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<sst xmlns="http://schemas.openxmlformats.org/spreadsheetml/2006/main" count="1290" uniqueCount="234">
  <si>
    <t>SECTION_HEADER</t>
  </si>
  <si>
    <t>Media ID: 1209555029422416069_2095905167</t>
  </si>
  <si>
    <t>Username: sir_tom7</t>
  </si>
  <si>
    <t>Caption: I told you, this is how I live... but y'all never believed me... #fuckthemoney #iknowyouseeme go tell my momma, she'll tell you to watch your fuck family first...</t>
  </si>
  <si>
    <t>IMAGE</t>
  </si>
  <si>
    <t>No Comments</t>
  </si>
  <si>
    <t>MULTIPLE_CHOICE</t>
  </si>
  <si>
    <t>How likely does cyberbullying exist in this media session?</t>
  </si>
  <si>
    <t>YES</t>
  </si>
  <si>
    <t>1. Very unlikely</t>
  </si>
  <si>
    <t>2. Unlikely</t>
  </si>
  <si>
    <t>3. Can't tell</t>
  </si>
  <si>
    <t>4. Possible</t>
  </si>
  <si>
    <t>5. Very possible</t>
  </si>
  <si>
    <t>Which of the component make you think this media session is cyberbullying?</t>
  </si>
  <si>
    <t>NO</t>
  </si>
  <si>
    <t>1. Caption and Username</t>
  </si>
  <si>
    <t>2. Image</t>
  </si>
  <si>
    <t>3. Comments</t>
  </si>
  <si>
    <t>PAGE_BREAK</t>
  </si>
  <si>
    <t>Media ID: 1197568750842736956_2211566467</t>
  </si>
  <si>
    <t>Username: magdalenabeautysalon</t>
  </si>
  <si>
    <t>Caption: #color#haircut by Vilma cuello??????</t>
  </si>
  <si>
    <t>Media ID: 1220958733166521798_2475534938</t>
  </si>
  <si>
    <t>Username: drogbastos</t>
  </si>
  <si>
    <t>Caption: Always in bad  life
Thenks to all my #niggerz 
#Cashfamily  #4life  #welovebeer</t>
  </si>
  <si>
    <t>Media ID: 1115606246454069131_1061756664</t>
  </si>
  <si>
    <t>Username: vodien111</t>
  </si>
  <si>
    <t>Caption: Where is my mind ? #getnakedpls</t>
  </si>
  <si>
    <t>Media ID: 1220471425536485279_2252971912</t>
  </si>
  <si>
    <t>Username: ted.cruzer</t>
  </si>
  <si>
    <t>Caption: Rip, ted.cruzer.v2, 2016-2016
.
.
.
#fnaf #negro #gay #suck #eataburger #poop #shit #fnaf2 #fnaf3 #fuck #furries #eataburger #cancer #cancermemes #dankmemes #dank #meme #memes #lol #kek #lmao #lmfao #rofl #funny #hilarious #cringe #niggasbelike #papafranku #filthyfrank #rip #rekt</t>
  </si>
  <si>
    <t xml:space="preserve">edgy.jew.v2: Rip </t>
  </si>
  <si>
    <t xml:space="preserve">edgy.jew.v2: Also rip my v3 </t>
  </si>
  <si>
    <t xml:space="preserve">edgy.jew.v2: We will rebuild </t>
  </si>
  <si>
    <t xml:space="preserve">ted.cruzer: Rip edgy.jew.v3 </t>
  </si>
  <si>
    <t>Media ID: 1220719481272422674_243582323</t>
  </si>
  <si>
    <t>Username: briannajm7</t>
  </si>
  <si>
    <t>Caption: Well... You left us hanging. #amc #thewalkingdead #talkingdead #screwyou #negan #ifdaryldiesweriot #whoisit #jefferydeanmorgan</t>
  </si>
  <si>
    <t xml:space="preserve">p_money44: I'm pretty sure he beat ole red </t>
  </si>
  <si>
    <t xml:space="preserve">briannajm7: Abraham? @p_money44 </t>
  </si>
  <si>
    <t xml:space="preserve">p_money44: Yep @briannajm7 </t>
  </si>
  <si>
    <t xml:space="preserve">briannajm7: Him Glen or Daryl. @p_money44 </t>
  </si>
  <si>
    <t>Media ID: 1220032823244390623_22809895</t>
  </si>
  <si>
    <t>Username: montanakayte</t>
  </si>
  <si>
    <t>Caption: omg ?????? lv 4 lyf connor ?? #matching #tattoo #backyardtatts #youidiot #lv #ninelives</t>
  </si>
  <si>
    <t>Media ID: 1211028305103060625_33901822</t>
  </si>
  <si>
    <t>Username: jstnslojkowski</t>
  </si>
  <si>
    <t>Caption: here we go</t>
  </si>
  <si>
    <t>Media ID: 1220578945036134303_279268272</t>
  </si>
  <si>
    <t>Username: aaronwade7</t>
  </si>
  <si>
    <t>Caption: I love it when my car is all nice and shiny. #avenger #dodge #clean #asfuck #workinprogress</t>
  </si>
  <si>
    <t>Media ID: 390573683206613605_194652393</t>
  </si>
  <si>
    <t>Username: acgears</t>
  </si>
  <si>
    <t>Caption: We are late but we are here!</t>
  </si>
  <si>
    <t>Media ID: 1204350524355444950_369624287</t>
  </si>
  <si>
    <t>Username: lone.marie</t>
  </si>
  <si>
    <t>Caption: Tired of winter... spring come to me ??#spring #winterfuckoff #winter #tired #needsun #fiftysummers #50 #needmyturkishhome #missing #for?r #vinterg?v?k #savner</t>
  </si>
  <si>
    <t>Media ID: 1216916392263972438_4068996</t>
  </si>
  <si>
    <t>Username: rcasagrandejr</t>
  </si>
  <si>
    <t>Caption: The lighthouse! ?? #newyork</t>
  </si>
  <si>
    <t>Media ID: 1220363855709357363_2983199624</t>
  </si>
  <si>
    <t>Username: maddytruex686</t>
  </si>
  <si>
    <t>Caption: #nonbinary  #fuckgenderroles  #befree  #livelife  #genderqueer  #bigender  #pansexual  #emo  #dontgiveafuck  #emoboy  #emogirl  #fucklife</t>
  </si>
  <si>
    <t>Media ID: 1220609118800894777_919613765</t>
  </si>
  <si>
    <t>Username: rollwith_thepunches</t>
  </si>
  <si>
    <t>Caption: Nope. I don't give a ??. #nope #idontgiveafuck Yes that's what I'm thinking right now.</t>
  </si>
  <si>
    <t>Media ID: 1190172477218581189_347125985</t>
  </si>
  <si>
    <t>Username: jerseyexpress</t>
  </si>
  <si>
    <t>Caption: Brad, Jason #cocaptains 
@coach_b_1024 #jasonsmith</t>
  </si>
  <si>
    <t>Media ID: 1218273733371463588_1669499832</t>
  </si>
  <si>
    <t>Username: vin_chau</t>
  </si>
  <si>
    <t>Caption: ?????????</t>
  </si>
  <si>
    <t xml:space="preserve">vin_chau: Tqt ma pute jfais ca bientôt  #Honky </t>
  </si>
  <si>
    <t xml:space="preserve">adri_phil: J'ai mouillé.. 😍 </t>
  </si>
  <si>
    <t xml:space="preserve">vin_chau: 💦💦💦💦 </t>
  </si>
  <si>
    <t xml:space="preserve">alex_oudot: Jolies chaussures </t>
  </si>
  <si>
    <t>Media ID: 783231293704189054_411413404</t>
  </si>
  <si>
    <t>Username: yalin_zhou</t>
  </si>
  <si>
    <t>Caption: Can't wait for #NYFW this year, simply because I got a job for it</t>
  </si>
  <si>
    <t xml:space="preserve">_zhizhu_: 😘 </t>
  </si>
  <si>
    <t xml:space="preserve">angie_amber: 羡慕！ </t>
  </si>
  <si>
    <t xml:space="preserve">yalin_zhou: @angie_amber 何穗还向我问路了 哈哈哈 </t>
  </si>
  <si>
    <t xml:space="preserve">angie_amber: @angie_amber 也想去😝 </t>
  </si>
  <si>
    <t>Media ID: 1219778369868667686_186638717</t>
  </si>
  <si>
    <t>Username: amethyst.star.child</t>
  </si>
  <si>
    <t>Caption: My handsome sweet boy Miklo hanging out with momma while she binge watches the vampire diaries. ?????? #bingewatching #vampirediaries #thevampirediaries #miklo #catsofinstagram #cats #cat #catlady #catladylife #catsforlife #catlover #tabby #love #hangingoutwithcats #zen #chinaman #creep #creepcat</t>
  </si>
  <si>
    <t xml:space="preserve">peerlessvibes: 👽 </t>
  </si>
  <si>
    <t>Media ID: 1190774940669863285_1927786048</t>
  </si>
  <si>
    <t>Username: signsandwonderscompany</t>
  </si>
  <si>
    <t>Caption: Finishing up our signage #workflow #fairview #tn #signs #ledsign #panface</t>
  </si>
  <si>
    <t>Media ID: 1221001544146333500_945335746</t>
  </si>
  <si>
    <t>Username: jan.knz01</t>
  </si>
  <si>
    <t>Caption: Diesmal einfach keine Bildunterschrift #stfu</t>
  </si>
  <si>
    <t xml:space="preserve">caro.708: Hübscher ❤ </t>
  </si>
  <si>
    <t xml:space="preserve">maj.2003: Schönster❤💎 </t>
  </si>
  <si>
    <t>Media ID: 987980805593474687_21374968</t>
  </si>
  <si>
    <t>Username: __laurde</t>
  </si>
  <si>
    <t>Caption: Monday crafting. I should sell these and build an empire on etsy.</t>
  </si>
  <si>
    <t xml:space="preserve">briannatalkington: Woohoo!!!! </t>
  </si>
  <si>
    <t xml:space="preserve">smileyycaroo: I love this 💜 </t>
  </si>
  <si>
    <t xml:space="preserve">baesed_god: Where's mine </t>
  </si>
  <si>
    <t xml:space="preserve">__laurde: @baesed__god I didn't hear a please </t>
  </si>
  <si>
    <t>Media ID: 326965267206498584_8833</t>
  </si>
  <si>
    <t>Username: torific</t>
  </si>
  <si>
    <t>Caption: Cheers to a year of waiting for this place to open!</t>
  </si>
  <si>
    <t xml:space="preserve">fotohog: We'll be there! </t>
  </si>
  <si>
    <t>Media ID: 567510612272103945_3243983</t>
  </si>
  <si>
    <t>Username: justelan</t>
  </si>
  <si>
    <t>Caption: Random Pic 4
With all my aimless meandering in the city, it makes me want to find a good chair to sit on! That with a cup of cappuccino!</t>
  </si>
  <si>
    <t>Media ID: 250787864174204727_17086348</t>
  </si>
  <si>
    <t>Username: joshcastlemusic</t>
  </si>
  <si>
    <t>Caption: Is any "body" home? #sopunny</t>
  </si>
  <si>
    <t>Media ID: 1213397162071152551_2959353572</t>
  </si>
  <si>
    <t>Username: virgilio2468</t>
  </si>
  <si>
    <t>Caption: Ecuatorianito 100 x 100 de??????????????????????????</t>
  </si>
  <si>
    <t>Media ID: 1219875734787020053_221386620</t>
  </si>
  <si>
    <t>Username: slem73</t>
  </si>
  <si>
    <t>Caption: The end of a very long week. #fuckfriday #thankgoditssaturday #skulls #girlswithglasses #greeneyes</t>
  </si>
  <si>
    <t xml:space="preserve">court_court_star: ughh i love you!! </t>
  </si>
  <si>
    <t xml:space="preserve">slem73: @courtstar_love I love YOU. </t>
  </si>
  <si>
    <t>Media ID: 1013734447683148449_424838781</t>
  </si>
  <si>
    <t>Username: piligsolcha</t>
  </si>
  <si>
    <t>Caption: Boggie mood on! Gracias! @linaairaldi ????????#dancemood #on #morning #nyc @sabriioffreda lets ????????</t>
  </si>
  <si>
    <t xml:space="preserve">iara.hutcher: Noo que lindo! Me encantan esos! Siempre los suben en la pagina de urban outfitters 😱😱😱 </t>
  </si>
  <si>
    <t xml:space="preserve">vi.viladrich: Q lindo queda ahí!!! ✌️✌️ </t>
  </si>
  <si>
    <t xml:space="preserve">linaairaldi: 😚💕💕💕💕💕 </t>
  </si>
  <si>
    <t xml:space="preserve">sabriioffreda: Me encanta!!!!!!! Ridge quedo mas canchero q nunca!!! Gracias @linaairaldi  ahora quiero volver mas que antes!! </t>
  </si>
  <si>
    <t>Media ID: 1220381458212111495_1998153376</t>
  </si>
  <si>
    <t>Username: caroroxyvaras</t>
  </si>
  <si>
    <t>Caption: #fuck #fuckyou #fucked #siguemeytesigo #sigemeytesigoseguro</t>
  </si>
  <si>
    <t>Media ID: 1180497211529855272_418031247</t>
  </si>
  <si>
    <t>Username: motayek</t>
  </si>
  <si>
    <t>Caption: Monday snowstorm watch ?????? #Snowstorm #Monday #Cat #Snow #Window #Watch #Chacha #MyGirl #LookingOut #Attentiveness #Stimulation #DomesticBliss #NYC #LES #HomeSweetHome</t>
  </si>
  <si>
    <t xml:space="preserve">zonray: La Raspi!!! 😻❤️ </t>
  </si>
  <si>
    <t>Media ID: 1111968453607317390_2244583350</t>
  </si>
  <si>
    <t>Username: shilmey_adhem</t>
  </si>
  <si>
    <t>Caption: Camping di gunung tembhun</t>
  </si>
  <si>
    <t>Media ID: 1220975071355633962_14074255</t>
  </si>
  <si>
    <t>Username: ellicelydia_</t>
  </si>
  <si>
    <t>Caption: One of my favourites from our SS-16 Collection - The 'Peach Blossom' Bralet with double cross back strap detail and a gold clasp front ??? #ellicelydia #madetomeasure #lingeire #handmadelingerie #handmade #undies #intimates #intimateapparel #instalingerie #lingeirielove #luxe #like #lace #classic #fashionblogger #follow #fashion #lingerieaddict #photooftheday #beautiful #bodyconfident #ss16</t>
  </si>
  <si>
    <t xml:space="preserve">ellicelydia_: Thank you @izzymilburn03 !!!! 💕💕 </t>
  </si>
  <si>
    <t xml:space="preserve">less_than_grace: @domxnic_  soooo gorgeous omg </t>
  </si>
  <si>
    <t xml:space="preserve">castejani: Well damn 👌 </t>
  </si>
  <si>
    <t xml:space="preserve">britneyyillustration: Beautiful 😍 </t>
  </si>
  <si>
    <t>Media ID: 1220998384950309680_755739731</t>
  </si>
  <si>
    <t>Username: luca_antonelli222</t>
  </si>
  <si>
    <t>Caption: Gusti comuni!
#instaday #instatumblr #instaphoto #instaworld #instaschool #instasummer #instamonday #mondays #shit</t>
  </si>
  <si>
    <t>Media ID: 1220465552219436136_190007300</t>
  </si>
  <si>
    <t>Username: princessofkush_andlush_xoxo</t>
  </si>
  <si>
    <t>Caption: fire?????? #marijuanna #maryjane #pot #pipe #pipetokes #baked #bud #nug #nugshot #kush #dank #kief #keef #keif #highlife #stonie #stoned #stonercouple #stonernation #420photography #weedporn #weedstagram #reefer #ganja #ganjagirls #girlswhosmokeweed 
#bongtokes #cheech #weed #weedismymedicine</t>
  </si>
  <si>
    <t>Media ID: 1220469893700977491_2138461727</t>
  </si>
  <si>
    <t>Username: amandakirby420</t>
  </si>
  <si>
    <t>Caption: Sundays are fun days.' #pabstblueribbon #milleniumbuzz #beer #dontcare #fuckit #denace #music</t>
  </si>
  <si>
    <t>Media ID: 995769834925401288_410549552</t>
  </si>
  <si>
    <t>Username: alexissarandonacu</t>
  </si>
  <si>
    <t>Caption: #bffsforlife @tamartherd</t>
  </si>
  <si>
    <t xml:space="preserve">deanalee: Fomo </t>
  </si>
  <si>
    <t xml:space="preserve">the_taagrapher: I'm going to Riis tomorrow in my bus! </t>
  </si>
  <si>
    <t xml:space="preserve">greta.olive: You guys have great skin </t>
  </si>
  <si>
    <t xml:space="preserve">samivyturner: Yay! My fave younger gals!! </t>
  </si>
  <si>
    <t>Media ID: 1218693485262305778_3086057333</t>
  </si>
  <si>
    <t>Username: hot_sweeetie</t>
  </si>
  <si>
    <t>Caption: #babita#fuck#tmkoc#randi#raand#desi#choot#bhosdi#maachudu#fuckass#gaand</t>
  </si>
  <si>
    <t>Media ID: 1219124104134352443_2098560726</t>
  </si>
  <si>
    <t>Username: thebrookefranks</t>
  </si>
  <si>
    <t>Caption: Looking through old photos of the last time I saw it #snow and getting excited for #Alaska with @tamarawaite and @angelawyoung! One more month until #adiosbitchachos! #gresham #portland #skyporn #bandw #picoftheday #photooftheday #vacation</t>
  </si>
  <si>
    <t xml:space="preserve">mark5cents: So jealous! </t>
  </si>
  <si>
    <t xml:space="preserve">thebrookefranks: @mark5cents I'll bring you back some Alaska junk 😉 </t>
  </si>
  <si>
    <t xml:space="preserve">mark5cents: Yes!!! Can't wait! </t>
  </si>
  <si>
    <t xml:space="preserve">angelawyoung: Woo hoo can't wait @tamarawaite and @thebrookefranks </t>
  </si>
  <si>
    <t>Media ID: 205663375068863171_2499709</t>
  </si>
  <si>
    <t>Username: marcja</t>
  </si>
  <si>
    <t>Caption: Donation Station</t>
  </si>
  <si>
    <t>Media ID: 1220353688512877952_1334872420</t>
  </si>
  <si>
    <t>Username: forever_greenlove</t>
  </si>
  <si>
    <t>Caption: I know you will be back in 2 months ??
Holy fuck , noooooo ?? 2 months ??
You better be here early or never return????
Fuck already missing you ??
#love urf #fucker</t>
  </si>
  <si>
    <t xml:space="preserve">initial_s_: N I don't miss you okay? </t>
  </si>
  <si>
    <t xml:space="preserve">choti_angel: Who cares.... Don't miss me okayyyy... 😙😙😙😙😙😚😚😚 @initial_s_ </t>
  </si>
  <si>
    <t xml:space="preserve">initial_s_: 😭😭😭😭 </t>
  </si>
  <si>
    <t xml:space="preserve">theoneandonlyvirajsoni: Hahahah.... 😂 😂 😂 😂 </t>
  </si>
  <si>
    <t>Media ID: 1141443553174544087_2139417102</t>
  </si>
  <si>
    <t>Username: volvocarsofmanhattan</t>
  </si>
  <si>
    <t>Caption: Sometimes the best presents don't fit under the #Christmas tree. ???????#TisTheSeason #Holiday #VolvoCarsofManhattan #Volvo #GrandOpening #VolvoCars #Manhattan #NewYork #AllNewXC90 #XC90 #VolvoS60 #S60 #Showroom #Luxury #DreamCar #ExperienceAutoGroup @volvocarsus @volvocars @volvocarshowroom</t>
  </si>
  <si>
    <t xml:space="preserve">foppahf: Brrrra uppslag @ahaglund 😎 </t>
  </si>
  <si>
    <t xml:space="preserve">seattli: @baderalmutawa storm trooper </t>
  </si>
  <si>
    <t xml:space="preserve">baderalmutawa: @seattli 😍 </t>
  </si>
  <si>
    <t xml:space="preserve">frankortuso: @nate_lavigueur </t>
  </si>
  <si>
    <t>Media ID: 1047560854929829112_601938226</t>
  </si>
  <si>
    <t>Username: newyork_selfie</t>
  </si>
  <si>
    <t>Caption: #rabat#westcoast#wales#qatar#qtr#english#wales#edinburch#dubai#saudiarabia#lebanon#saudiarabia#lima#q8#wales##nyc#ny#newyork#newyorkcity#nuevayork#peruano#foto#fotograf¨ªa#Brooklynbridepark#manhattan#brooklyn#skyline#city#view#perspective#bluehour#travels</t>
  </si>
  <si>
    <t xml:space="preserve">chrissy_yogagirl_: 🌞🌞 </t>
  </si>
  <si>
    <t xml:space="preserve">avvvvee: Nice </t>
  </si>
  <si>
    <t xml:space="preserve">newyork_selfie: @avvvvee thankss </t>
  </si>
  <si>
    <t xml:space="preserve">newyork_selfie: @chrissy_yogagirl_ ✌️ </t>
  </si>
  <si>
    <t>Media ID: 1220567403323899346_1705030686</t>
  </si>
  <si>
    <t>Username: eduardo_reuter</t>
  </si>
  <si>
    <t>Caption: Confere?
#money #dinheiro #mulheres #bitch #mymoney #fuckthis #chorei #achoqueacertei #par?a #oiaospapo #cadacoisa #domingo</t>
  </si>
  <si>
    <t xml:space="preserve">boenocristiano: Kkkkk..... P mulher né ! </t>
  </si>
  <si>
    <t>Media ID: 391979397187095652_260406778</t>
  </si>
  <si>
    <t>Username: akinyelestephen</t>
  </si>
  <si>
    <t>Caption: Yes that's me: On #1AV BY #23 street  #manhattan #newyork city #people #smile #man #hat #Grenada# caribbean #caribbeanman #world</t>
  </si>
  <si>
    <t>Media ID: 1220462796580786563_201364547</t>
  </si>
  <si>
    <t>Username: 1badmonkey</t>
  </si>
  <si>
    <t>Caption: My handsome Thunderbun. ?
#bunny #bunniesofinstagram #rabbit #rabbitsofinstagram #thundermcfluffin #rex #handsome #photogenic #purewhite #albino #wheresmyagent #love</t>
  </si>
  <si>
    <t>Media ID: 1096632776958376274_8082525</t>
  </si>
  <si>
    <t>Username: wqueens7</t>
  </si>
  <si>
    <t>Caption: "90% of people killed
In #airstrikes were not the intended
Targets [of #mytaxdollars' skilled
Attempts to destroy unbended"
#drone 
#missiles
#theintercept #poem
 https://theintercept.com/drone-papers/</t>
  </si>
  <si>
    <t>Media ID: 965983507008610644_1418747199</t>
  </si>
  <si>
    <t>Username: sacsplace</t>
  </si>
  <si>
    <t>Caption: It¡¯s a great day to go outside¡­and then come inside for a beer.
#beer #craftbeer #Singlecut #StellaArtois #PeakOrganicAle #lager #ale #IPA #Astoria #AstoriaEats #AstoriaLife #AstoriaStyle #Queens #QueensEats #MadeInQueens #NYC #NYCEats #NYCdining #diningNYC #seriouseats #ForTheLoveOfFood #Italian #classic #treatyoself #picoftheday #pizza #EEEEEATS #foodies #goodeats</t>
  </si>
  <si>
    <t xml:space="preserve">ninaninanii: @CLICK_HERE_TO_GET_168_FOLLOWS  @CLICK_HERE_TO_GET_168_FOLLOWS  @CLICK_HERE_TO_GET_168_FOLLOWS </t>
  </si>
  <si>
    <t xml:space="preserve">donnalicious.nyc: ⭐⭐⭐ </t>
  </si>
  <si>
    <t>Media ID: 876141894570397996_998379</t>
  </si>
  <si>
    <t>Username: yaaronet</t>
  </si>
  <si>
    <t>Caption: ????</t>
  </si>
  <si>
    <t xml:space="preserve">meirco: ❤️❤️❤️ </t>
  </si>
  <si>
    <t xml:space="preserve">talzip: הגיוני לגמרי </t>
  </si>
  <si>
    <t>Media ID: 1220450936813098788_1773805612</t>
  </si>
  <si>
    <t>Username: creepy.enemies_</t>
  </si>
  <si>
    <t>Caption: Wanna buy one?;)
-
-
(#horror #art #horrorart #creepy #serialkiller #dead #murder #demon #devil #satan #ahs #gross #gore #disgusting #halloween #haunted #scary #emo)</t>
  </si>
  <si>
    <t xml:space="preserve">marijevrolijk: Awesome!! </t>
  </si>
  <si>
    <t xml:space="preserve">xxclaw_121xx: I would buy one! Put it in my living room! </t>
  </si>
  <si>
    <t xml:space="preserve">blackeyedchild666: Same </t>
  </si>
  <si>
    <t>Media ID: 1208248949216441802_183899668</t>
  </si>
  <si>
    <t>Username: lawless_world</t>
  </si>
  <si>
    <t>Caption: #happystpaddysday #lushes #alkis #dontthreatenmewithagoodtime #iaintirish #fuckitho ???? #lawlessworld</t>
  </si>
  <si>
    <t>Media ID: 1139570169164215912_50997700</t>
  </si>
  <si>
    <t>Username: notequal_dynasty</t>
  </si>
  <si>
    <t>Caption: What finger..... #TheMiddle #BitchYouGotIt #RipPimpC #LiveLoveLife #NothingToProve #GoingDown #WRNE #Iam</t>
  </si>
  <si>
    <t xml:space="preserve">porschenicol: Bruva you up? </t>
  </si>
  <si>
    <t xml:space="preserve">notequal_dynasty: @porschenicol hey baby girl, yeah. </t>
  </si>
  <si>
    <t xml:space="preserve">porschenicol: Call me </t>
  </si>
  <si>
    <t xml:space="preserve">notequal_dynasty: @porschenicol I just called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</si>
</sst>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5"/>
  <sheetViews>
    <sheetView tabSelected="1" workbookViewId="0"/>
  </sheetViews>
  <sheetFormatPr defaultRowHeight="15"/>
  <sheetData>
    <row r="1" spans="1:10">
      <c r="A1" t="s">
        <v>0</v>
      </c>
      <c r="B1" t="s">
        <v>1</v>
      </c>
    </row>
    <row r="2" spans="1:10">
      <c r="A2" t="s">
        <v>0</v>
      </c>
      <c r="B2" t="s">
        <v>2</v>
      </c>
    </row>
    <row r="3" spans="1:10">
      <c r="A3" t="s">
        <v>0</v>
      </c>
      <c r="B3" t="s">
        <v>3</v>
      </c>
    </row>
    <row r="4" spans="1:10">
      <c r="A4" t="s">
        <v>4</v>
      </c>
      <c r="D4">
        <f>Image("https://scontent.cdninstagram.com/t51.2885-15/s640x640/sh0.08/e35/11379886_106806566383906_1743547727_n.jpg?ig_cache_key=MTIwOTU1NTAyOTQyMjQxNjA2OQ%3D%3D.2.l")</f>
        <v>0</v>
      </c>
    </row>
    <row r="5" spans="1:10">
      <c r="A5" t="s">
        <v>0</v>
      </c>
      <c r="B5" t="s">
        <v>5</v>
      </c>
    </row>
    <row r="6" spans="1:10">
      <c r="A6" t="s">
        <v>6</v>
      </c>
      <c r="B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</row>
    <row r="7" spans="1:10">
      <c r="A7" t="s">
        <v>6</v>
      </c>
      <c r="B7" t="s">
        <v>14</v>
      </c>
      <c r="E7" t="s">
        <v>15</v>
      </c>
      <c r="F7" t="s">
        <v>16</v>
      </c>
      <c r="G7" t="s">
        <v>17</v>
      </c>
      <c r="H7" t="s">
        <v>18</v>
      </c>
    </row>
    <row r="8" spans="1:10">
      <c r="A8" t="s">
        <v>19</v>
      </c>
    </row>
    <row r="9" spans="1:10">
      <c r="A9" t="s">
        <v>0</v>
      </c>
      <c r="B9" t="s">
        <v>20</v>
      </c>
    </row>
    <row r="10" spans="1:10">
      <c r="A10" t="s">
        <v>0</v>
      </c>
      <c r="B10" t="s">
        <v>21</v>
      </c>
    </row>
    <row r="11" spans="1:10">
      <c r="A11" t="s">
        <v>0</v>
      </c>
      <c r="B11" t="s">
        <v>22</v>
      </c>
    </row>
    <row r="12" spans="1:10">
      <c r="A12" t="s">
        <v>4</v>
      </c>
      <c r="D12">
        <f>Image("https://scontent.cdninstagram.com/t51.2885-15/s640x640/sh0.08/e35/12749869_160630540988055_1803557188_n.jpg?ig_cache_key=MTE5NzU2ODc1MDg0MjczNjk1Ng%3D%3D.2")</f>
        <v>0</v>
      </c>
    </row>
    <row r="13" spans="1:10">
      <c r="A13" t="s">
        <v>0</v>
      </c>
      <c r="B13" t="s">
        <v>5</v>
      </c>
    </row>
    <row r="14" spans="1:10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  <c r="I14" t="s">
        <v>12</v>
      </c>
      <c r="J14" t="s">
        <v>13</v>
      </c>
    </row>
    <row r="15" spans="1:10">
      <c r="A15" t="s">
        <v>6</v>
      </c>
      <c r="B15" t="s">
        <v>14</v>
      </c>
      <c r="E15" t="s">
        <v>15</v>
      </c>
      <c r="F15" t="s">
        <v>16</v>
      </c>
      <c r="G15" t="s">
        <v>17</v>
      </c>
      <c r="H15" t="s">
        <v>18</v>
      </c>
    </row>
    <row r="16" spans="1:10">
      <c r="A16" t="s">
        <v>19</v>
      </c>
    </row>
    <row r="17" spans="1:10">
      <c r="A17" t="s">
        <v>0</v>
      </c>
      <c r="B17" t="s">
        <v>23</v>
      </c>
    </row>
    <row r="18" spans="1:10">
      <c r="A18" t="s">
        <v>0</v>
      </c>
      <c r="B18" t="s">
        <v>24</v>
      </c>
    </row>
    <row r="19" spans="1:10">
      <c r="A19" t="s">
        <v>0</v>
      </c>
      <c r="B19" t="s">
        <v>25</v>
      </c>
    </row>
    <row r="20" spans="1:10">
      <c r="A20" t="s">
        <v>4</v>
      </c>
      <c r="D20">
        <f>Image("https://scontent.cdninstagram.com/t51.2885-15/s480x480/e35/12950397_930233610431667_1946577343_n.jpg?ig_cache_key=MTIyMDk1ODczMzE2NjUyMTc5OA%3D%3D.2")</f>
        <v>0</v>
      </c>
    </row>
    <row r="21" spans="1:10">
      <c r="A21" t="s">
        <v>0</v>
      </c>
      <c r="B21" t="s">
        <v>5</v>
      </c>
    </row>
    <row r="22" spans="1:10">
      <c r="A22" t="s">
        <v>6</v>
      </c>
      <c r="B22" t="s">
        <v>7</v>
      </c>
      <c r="E22" t="s">
        <v>8</v>
      </c>
      <c r="F22" t="s">
        <v>9</v>
      </c>
      <c r="G22" t="s">
        <v>10</v>
      </c>
      <c r="H22" t="s">
        <v>11</v>
      </c>
      <c r="I22" t="s">
        <v>12</v>
      </c>
      <c r="J22" t="s">
        <v>13</v>
      </c>
    </row>
    <row r="23" spans="1:10">
      <c r="A23" t="s">
        <v>6</v>
      </c>
      <c r="B23" t="s">
        <v>14</v>
      </c>
      <c r="E23" t="s">
        <v>15</v>
      </c>
      <c r="F23" t="s">
        <v>16</v>
      </c>
      <c r="G23" t="s">
        <v>17</v>
      </c>
      <c r="H23" t="s">
        <v>18</v>
      </c>
    </row>
    <row r="24" spans="1:10">
      <c r="A24" t="s">
        <v>19</v>
      </c>
    </row>
    <row r="25" spans="1:10">
      <c r="A25" t="s">
        <v>0</v>
      </c>
      <c r="B25" t="s">
        <v>26</v>
      </c>
    </row>
    <row r="26" spans="1:10">
      <c r="A26" t="s">
        <v>0</v>
      </c>
      <c r="B26" t="s">
        <v>27</v>
      </c>
    </row>
    <row r="27" spans="1:10">
      <c r="A27" t="s">
        <v>0</v>
      </c>
      <c r="B27" t="s">
        <v>28</v>
      </c>
    </row>
    <row r="28" spans="1:10">
      <c r="A28" t="s">
        <v>4</v>
      </c>
      <c r="D28">
        <f>Image("https://dl.dropboxusercontent.com/u/5887580/pictures/1115606246454069131_1061756664.jpg")</f>
        <v>0</v>
      </c>
    </row>
    <row r="29" spans="1:10">
      <c r="A29" t="s">
        <v>0</v>
      </c>
      <c r="B29" t="s">
        <v>5</v>
      </c>
    </row>
    <row r="30" spans="1:10">
      <c r="A30" t="s">
        <v>6</v>
      </c>
      <c r="B30" t="s">
        <v>7</v>
      </c>
      <c r="E30" t="s">
        <v>8</v>
      </c>
      <c r="F30" t="s">
        <v>9</v>
      </c>
      <c r="G30" t="s">
        <v>10</v>
      </c>
      <c r="H30" t="s">
        <v>11</v>
      </c>
      <c r="I30" t="s">
        <v>12</v>
      </c>
      <c r="J30" t="s">
        <v>13</v>
      </c>
    </row>
    <row r="31" spans="1:10">
      <c r="A31" t="s">
        <v>6</v>
      </c>
      <c r="B31" t="s">
        <v>14</v>
      </c>
      <c r="E31" t="s">
        <v>15</v>
      </c>
      <c r="F31" t="s">
        <v>16</v>
      </c>
      <c r="G31" t="s">
        <v>17</v>
      </c>
      <c r="H31" t="s">
        <v>18</v>
      </c>
    </row>
    <row r="32" spans="1:10">
      <c r="A32" t="s">
        <v>19</v>
      </c>
    </row>
    <row r="33" spans="1:10">
      <c r="A33" t="s">
        <v>0</v>
      </c>
      <c r="B33" t="s">
        <v>29</v>
      </c>
    </row>
    <row r="34" spans="1:10">
      <c r="A34" t="s">
        <v>0</v>
      </c>
      <c r="B34" t="s">
        <v>30</v>
      </c>
    </row>
    <row r="35" spans="1:10">
      <c r="A35" t="s">
        <v>0</v>
      </c>
      <c r="B35" t="s">
        <v>31</v>
      </c>
    </row>
    <row r="36" spans="1:10">
      <c r="A36" t="s">
        <v>4</v>
      </c>
      <c r="D36">
        <f>Image("https://dl.dropboxusercontent.com/u/5887580/pictures/1220471425536485279_2252971912.jpg")</f>
        <v>0</v>
      </c>
    </row>
    <row r="37" spans="1:10">
      <c r="A37" t="s">
        <v>0</v>
      </c>
      <c r="B37" t="s">
        <v>32</v>
      </c>
    </row>
    <row r="38" spans="1:10">
      <c r="A38" t="s">
        <v>0</v>
      </c>
      <c r="B38" t="s">
        <v>33</v>
      </c>
    </row>
    <row r="39" spans="1:10">
      <c r="A39" t="s">
        <v>0</v>
      </c>
      <c r="B39" t="s">
        <v>34</v>
      </c>
    </row>
    <row r="40" spans="1:10">
      <c r="A40" t="s">
        <v>0</v>
      </c>
      <c r="B40" t="s">
        <v>35</v>
      </c>
    </row>
    <row r="41" spans="1:10">
      <c r="A41" t="s">
        <v>6</v>
      </c>
      <c r="B41" t="s">
        <v>7</v>
      </c>
      <c r="E41" t="s">
        <v>8</v>
      </c>
      <c r="F41" t="s">
        <v>9</v>
      </c>
      <c r="G41" t="s">
        <v>10</v>
      </c>
      <c r="H41" t="s">
        <v>11</v>
      </c>
      <c r="I41" t="s">
        <v>12</v>
      </c>
      <c r="J41" t="s">
        <v>13</v>
      </c>
    </row>
    <row r="42" spans="1:10">
      <c r="A42" t="s">
        <v>6</v>
      </c>
      <c r="B42" t="s">
        <v>14</v>
      </c>
      <c r="E42" t="s">
        <v>15</v>
      </c>
      <c r="F42" t="s">
        <v>16</v>
      </c>
      <c r="G42" t="s">
        <v>17</v>
      </c>
      <c r="H42" t="s">
        <v>18</v>
      </c>
    </row>
    <row r="43" spans="1:10">
      <c r="A43" t="s">
        <v>19</v>
      </c>
    </row>
    <row r="44" spans="1:10">
      <c r="A44" t="s">
        <v>0</v>
      </c>
      <c r="B44" t="s">
        <v>36</v>
      </c>
    </row>
    <row r="45" spans="1:10">
      <c r="A45" t="s">
        <v>0</v>
      </c>
      <c r="B45" t="s">
        <v>37</v>
      </c>
    </row>
    <row r="46" spans="1:10">
      <c r="A46" t="s">
        <v>0</v>
      </c>
      <c r="B46" t="s">
        <v>38</v>
      </c>
    </row>
    <row r="47" spans="1:10">
      <c r="A47" t="s">
        <v>4</v>
      </c>
      <c r="D47">
        <f>Image("https://scontent.cdninstagram.com/t51.2885-15/s640x640/sh0.08/e35/12531147_220153605039771_1869910632_n.jpg?ig_cache_key=MTIyMDcxOTQ4MTI3MjQyMjY3NA%3D%3D.2")</f>
        <v>0</v>
      </c>
    </row>
    <row r="48" spans="1:10">
      <c r="A48" t="s">
        <v>0</v>
      </c>
      <c r="B48" t="s">
        <v>39</v>
      </c>
    </row>
    <row r="49" spans="1:10">
      <c r="A49" t="s">
        <v>0</v>
      </c>
      <c r="B49" t="s">
        <v>40</v>
      </c>
    </row>
    <row r="50" spans="1:10">
      <c r="A50" t="s">
        <v>0</v>
      </c>
      <c r="B50" t="s">
        <v>41</v>
      </c>
    </row>
    <row r="51" spans="1:10">
      <c r="A51" t="s">
        <v>0</v>
      </c>
      <c r="B51" t="s">
        <v>42</v>
      </c>
    </row>
    <row r="52" spans="1:10">
      <c r="A52" t="s">
        <v>6</v>
      </c>
      <c r="B52" t="s">
        <v>7</v>
      </c>
      <c r="E52" t="s">
        <v>8</v>
      </c>
      <c r="F52" t="s">
        <v>9</v>
      </c>
      <c r="G52" t="s">
        <v>10</v>
      </c>
      <c r="H52" t="s">
        <v>11</v>
      </c>
      <c r="I52" t="s">
        <v>12</v>
      </c>
      <c r="J52" t="s">
        <v>13</v>
      </c>
    </row>
    <row r="53" spans="1:10">
      <c r="A53" t="s">
        <v>6</v>
      </c>
      <c r="B53" t="s">
        <v>14</v>
      </c>
      <c r="E53" t="s">
        <v>15</v>
      </c>
      <c r="F53" t="s">
        <v>16</v>
      </c>
      <c r="G53" t="s">
        <v>17</v>
      </c>
      <c r="H53" t="s">
        <v>18</v>
      </c>
    </row>
    <row r="54" spans="1:10">
      <c r="A54" t="s">
        <v>19</v>
      </c>
    </row>
    <row r="55" spans="1:10">
      <c r="A55" t="s">
        <v>0</v>
      </c>
      <c r="B55" t="s">
        <v>43</v>
      </c>
    </row>
    <row r="56" spans="1:10">
      <c r="A56" t="s">
        <v>0</v>
      </c>
      <c r="B56" t="s">
        <v>44</v>
      </c>
    </row>
    <row r="57" spans="1:10">
      <c r="A57" t="s">
        <v>0</v>
      </c>
      <c r="B57" t="s">
        <v>45</v>
      </c>
    </row>
    <row r="58" spans="1:10">
      <c r="A58" t="s">
        <v>4</v>
      </c>
      <c r="D58">
        <f>Image("https://dl.dropboxusercontent.com/u/5887580/pictures/1220032823244390623_22809895.jpg")</f>
        <v>0</v>
      </c>
    </row>
    <row r="59" spans="1:10">
      <c r="A59" t="s">
        <v>0</v>
      </c>
      <c r="B59" t="s">
        <v>5</v>
      </c>
    </row>
    <row r="60" spans="1:10">
      <c r="A60" t="s">
        <v>6</v>
      </c>
      <c r="B60" t="s">
        <v>7</v>
      </c>
      <c r="E60" t="s">
        <v>8</v>
      </c>
      <c r="F60" t="s">
        <v>9</v>
      </c>
      <c r="G60" t="s">
        <v>10</v>
      </c>
      <c r="H60" t="s">
        <v>11</v>
      </c>
      <c r="I60" t="s">
        <v>12</v>
      </c>
      <c r="J60" t="s">
        <v>13</v>
      </c>
    </row>
    <row r="61" spans="1:10">
      <c r="A61" t="s">
        <v>6</v>
      </c>
      <c r="B61" t="s">
        <v>14</v>
      </c>
      <c r="E61" t="s">
        <v>15</v>
      </c>
      <c r="F61" t="s">
        <v>16</v>
      </c>
      <c r="G61" t="s">
        <v>17</v>
      </c>
      <c r="H61" t="s">
        <v>18</v>
      </c>
    </row>
    <row r="62" spans="1:10">
      <c r="A62" t="s">
        <v>19</v>
      </c>
    </row>
    <row r="63" spans="1:10">
      <c r="A63" t="s">
        <v>0</v>
      </c>
      <c r="B63" t="s">
        <v>46</v>
      </c>
    </row>
    <row r="64" spans="1:10">
      <c r="A64" t="s">
        <v>0</v>
      </c>
      <c r="B64" t="s">
        <v>47</v>
      </c>
    </row>
    <row r="65" spans="1:10">
      <c r="A65" t="s">
        <v>0</v>
      </c>
      <c r="B65" t="s">
        <v>48</v>
      </c>
    </row>
    <row r="66" spans="1:10">
      <c r="A66" t="s">
        <v>4</v>
      </c>
      <c r="D66">
        <f>Image("https://scontent.cdninstagram.com/t51.2885-15/s640x640/sh0.08/e35/11379853_1161376240563272_1332638573_n.jpg?ig_cache_key=MTIxMTAyODMwNTEwMzA2MDYyNQ%3D%3D.2.l")</f>
        <v>0</v>
      </c>
    </row>
    <row r="67" spans="1:10">
      <c r="A67" t="s">
        <v>0</v>
      </c>
      <c r="B67" t="s">
        <v>5</v>
      </c>
    </row>
    <row r="68" spans="1:10">
      <c r="A68" t="s">
        <v>6</v>
      </c>
      <c r="B68" t="s">
        <v>7</v>
      </c>
      <c r="E68" t="s">
        <v>8</v>
      </c>
      <c r="F68" t="s">
        <v>9</v>
      </c>
      <c r="G68" t="s">
        <v>10</v>
      </c>
      <c r="H68" t="s">
        <v>11</v>
      </c>
      <c r="I68" t="s">
        <v>12</v>
      </c>
      <c r="J68" t="s">
        <v>13</v>
      </c>
    </row>
    <row r="69" spans="1:10">
      <c r="A69" t="s">
        <v>6</v>
      </c>
      <c r="B69" t="s">
        <v>14</v>
      </c>
      <c r="E69" t="s">
        <v>15</v>
      </c>
      <c r="F69" t="s">
        <v>16</v>
      </c>
      <c r="G69" t="s">
        <v>17</v>
      </c>
      <c r="H69" t="s">
        <v>18</v>
      </c>
    </row>
    <row r="70" spans="1:10">
      <c r="A70" t="s">
        <v>19</v>
      </c>
    </row>
    <row r="71" spans="1:10">
      <c r="A71" t="s">
        <v>0</v>
      </c>
      <c r="B71" t="s">
        <v>49</v>
      </c>
    </row>
    <row r="72" spans="1:10">
      <c r="A72" t="s">
        <v>0</v>
      </c>
      <c r="B72" t="s">
        <v>50</v>
      </c>
    </row>
    <row r="73" spans="1:10">
      <c r="A73" t="s">
        <v>0</v>
      </c>
      <c r="B73" t="s">
        <v>51</v>
      </c>
    </row>
    <row r="74" spans="1:10">
      <c r="A74" t="s">
        <v>4</v>
      </c>
      <c r="D74">
        <f>Image("https://scontent.cdninstagram.com/t51.2885-15/s640x640/sh0.08/e35/12599205_1579348212380778_319375315_n.jpg?ig_cache_key=MTIyMDU3ODk0NTAzNjEzNDMwMw%3D%3D.2.l")</f>
        <v>0</v>
      </c>
    </row>
    <row r="75" spans="1:10">
      <c r="A75" t="s">
        <v>0</v>
      </c>
      <c r="B75" t="s">
        <v>5</v>
      </c>
    </row>
    <row r="76" spans="1:10">
      <c r="A76" t="s">
        <v>6</v>
      </c>
      <c r="B76" t="s">
        <v>7</v>
      </c>
      <c r="E76" t="s">
        <v>8</v>
      </c>
      <c r="F76" t="s">
        <v>9</v>
      </c>
      <c r="G76" t="s">
        <v>10</v>
      </c>
      <c r="H76" t="s">
        <v>11</v>
      </c>
      <c r="I76" t="s">
        <v>12</v>
      </c>
      <c r="J76" t="s">
        <v>13</v>
      </c>
    </row>
    <row r="77" spans="1:10">
      <c r="A77" t="s">
        <v>6</v>
      </c>
      <c r="B77" t="s">
        <v>14</v>
      </c>
      <c r="E77" t="s">
        <v>15</v>
      </c>
      <c r="F77" t="s">
        <v>16</v>
      </c>
      <c r="G77" t="s">
        <v>17</v>
      </c>
      <c r="H77" t="s">
        <v>18</v>
      </c>
    </row>
    <row r="78" spans="1:10">
      <c r="A78" t="s">
        <v>19</v>
      </c>
    </row>
    <row r="79" spans="1:10">
      <c r="A79" t="s">
        <v>0</v>
      </c>
      <c r="B79" t="s">
        <v>52</v>
      </c>
    </row>
    <row r="80" spans="1:10">
      <c r="A80" t="s">
        <v>0</v>
      </c>
      <c r="B80" t="s">
        <v>53</v>
      </c>
    </row>
    <row r="81" spans="1:10">
      <c r="A81" t="s">
        <v>0</v>
      </c>
      <c r="B81" t="s">
        <v>54</v>
      </c>
    </row>
    <row r="82" spans="1:10">
      <c r="A82" t="s">
        <v>4</v>
      </c>
      <c r="D82">
        <f>Image("https://scontent.cdninstagram.com/t51.2885-15/e15/11242123_822736731134925_276185375_n.jpg?ig_cache_key=MzkwNTczNjgzMjA2NjEzNjA1.2")</f>
        <v>0</v>
      </c>
    </row>
    <row r="83" spans="1:10">
      <c r="A83" t="s">
        <v>0</v>
      </c>
      <c r="B83" t="s">
        <v>5</v>
      </c>
    </row>
    <row r="84" spans="1:10">
      <c r="A84" t="s">
        <v>6</v>
      </c>
      <c r="B84" t="s">
        <v>7</v>
      </c>
      <c r="E84" t="s">
        <v>8</v>
      </c>
      <c r="F84" t="s">
        <v>9</v>
      </c>
      <c r="G84" t="s">
        <v>10</v>
      </c>
      <c r="H84" t="s">
        <v>11</v>
      </c>
      <c r="I84" t="s">
        <v>12</v>
      </c>
      <c r="J84" t="s">
        <v>13</v>
      </c>
    </row>
    <row r="85" spans="1:10">
      <c r="A85" t="s">
        <v>6</v>
      </c>
      <c r="B85" t="s">
        <v>14</v>
      </c>
      <c r="E85" t="s">
        <v>15</v>
      </c>
      <c r="F85" t="s">
        <v>16</v>
      </c>
      <c r="G85" t="s">
        <v>17</v>
      </c>
      <c r="H85" t="s">
        <v>18</v>
      </c>
    </row>
    <row r="86" spans="1:10">
      <c r="A86" t="s">
        <v>19</v>
      </c>
    </row>
    <row r="87" spans="1:10">
      <c r="A87" t="s">
        <v>0</v>
      </c>
      <c r="B87" t="s">
        <v>55</v>
      </c>
    </row>
    <row r="88" spans="1:10">
      <c r="A88" t="s">
        <v>0</v>
      </c>
      <c r="B88" t="s">
        <v>56</v>
      </c>
    </row>
    <row r="89" spans="1:10">
      <c r="A89" t="s">
        <v>0</v>
      </c>
      <c r="B89" t="s">
        <v>57</v>
      </c>
    </row>
    <row r="90" spans="1:10">
      <c r="A90" t="s">
        <v>4</v>
      </c>
      <c r="D90">
        <f>Image("https://scontent.cdninstagram.com/t51.2885-15/e35/10727804_469307486607703_342894333_n.jpg?ig_cache_key=MTIwNDM1MDUyNDM1NTQ0NDk1MA%3D%3D.2")</f>
        <v>0</v>
      </c>
    </row>
    <row r="91" spans="1:10">
      <c r="A91" t="s">
        <v>0</v>
      </c>
      <c r="B91" t="s">
        <v>5</v>
      </c>
    </row>
    <row r="92" spans="1:10">
      <c r="A92" t="s">
        <v>6</v>
      </c>
      <c r="B92" t="s">
        <v>7</v>
      </c>
      <c r="E92" t="s">
        <v>8</v>
      </c>
      <c r="F92" t="s">
        <v>9</v>
      </c>
      <c r="G92" t="s">
        <v>10</v>
      </c>
      <c r="H92" t="s">
        <v>11</v>
      </c>
      <c r="I92" t="s">
        <v>12</v>
      </c>
      <c r="J92" t="s">
        <v>13</v>
      </c>
    </row>
    <row r="93" spans="1:10">
      <c r="A93" t="s">
        <v>6</v>
      </c>
      <c r="B93" t="s">
        <v>14</v>
      </c>
      <c r="E93" t="s">
        <v>15</v>
      </c>
      <c r="F93" t="s">
        <v>16</v>
      </c>
      <c r="G93" t="s">
        <v>17</v>
      </c>
      <c r="H93" t="s">
        <v>18</v>
      </c>
    </row>
    <row r="94" spans="1:10">
      <c r="A94" t="s">
        <v>19</v>
      </c>
    </row>
    <row r="95" spans="1:10">
      <c r="A95" t="s">
        <v>0</v>
      </c>
      <c r="B95" t="s">
        <v>58</v>
      </c>
    </row>
    <row r="96" spans="1:10">
      <c r="A96" t="s">
        <v>0</v>
      </c>
      <c r="B96" t="s">
        <v>59</v>
      </c>
    </row>
    <row r="97" spans="1:10">
      <c r="A97" t="s">
        <v>0</v>
      </c>
      <c r="B97" t="s">
        <v>60</v>
      </c>
    </row>
    <row r="98" spans="1:10">
      <c r="A98" t="s">
        <v>4</v>
      </c>
      <c r="D98">
        <f>Image("https://scontent.cdninstagram.com/t51.2885-15/s640x640/sh0.08/e35/12070671_1531719327131271_693433044_n.jpg?ig_cache_key=MTIxNjkxNjM5MjI2Mzk3MjQzOA%3D%3D.2")</f>
        <v>0</v>
      </c>
    </row>
    <row r="99" spans="1:10">
      <c r="A99" t="s">
        <v>0</v>
      </c>
      <c r="B99" t="s">
        <v>5</v>
      </c>
    </row>
    <row r="100" spans="1:10">
      <c r="A100" t="s">
        <v>6</v>
      </c>
      <c r="B100" t="s">
        <v>7</v>
      </c>
      <c r="E100" t="s">
        <v>8</v>
      </c>
      <c r="F100" t="s">
        <v>9</v>
      </c>
      <c r="G100" t="s">
        <v>10</v>
      </c>
      <c r="H100" t="s">
        <v>11</v>
      </c>
      <c r="I100" t="s">
        <v>12</v>
      </c>
      <c r="J100" t="s">
        <v>13</v>
      </c>
    </row>
    <row r="101" spans="1:10">
      <c r="A101" t="s">
        <v>6</v>
      </c>
      <c r="B101" t="s">
        <v>14</v>
      </c>
      <c r="E101" t="s">
        <v>15</v>
      </c>
      <c r="F101" t="s">
        <v>16</v>
      </c>
      <c r="G101" t="s">
        <v>17</v>
      </c>
      <c r="H101" t="s">
        <v>18</v>
      </c>
    </row>
    <row r="102" spans="1:10">
      <c r="A102" t="s">
        <v>19</v>
      </c>
    </row>
    <row r="103" spans="1:10">
      <c r="A103" t="s">
        <v>0</v>
      </c>
      <c r="B103" t="s">
        <v>61</v>
      </c>
    </row>
    <row r="104" spans="1:10">
      <c r="A104" t="s">
        <v>0</v>
      </c>
      <c r="B104" t="s">
        <v>62</v>
      </c>
    </row>
    <row r="105" spans="1:10">
      <c r="A105" t="s">
        <v>0</v>
      </c>
      <c r="B105" t="s">
        <v>63</v>
      </c>
    </row>
    <row r="106" spans="1:10">
      <c r="A106" t="s">
        <v>4</v>
      </c>
      <c r="D106">
        <f>Image("https://scontent.cdninstagram.com/t51.2885-15/s640x640/sh0.08/e35/12599478_1695137104107219_1865277696_n.jpg?ig_cache_key=MTIyMDM2Mzg1NTcwOTM1NzM2Mw%3D%3D.2")</f>
        <v>0</v>
      </c>
    </row>
    <row r="107" spans="1:10">
      <c r="A107" t="s">
        <v>0</v>
      </c>
      <c r="B107" t="s">
        <v>5</v>
      </c>
    </row>
    <row r="108" spans="1:10">
      <c r="A108" t="s">
        <v>6</v>
      </c>
      <c r="B108" t="s">
        <v>7</v>
      </c>
      <c r="E108" t="s">
        <v>8</v>
      </c>
      <c r="F108" t="s">
        <v>9</v>
      </c>
      <c r="G108" t="s">
        <v>10</v>
      </c>
      <c r="H108" t="s">
        <v>11</v>
      </c>
      <c r="I108" t="s">
        <v>12</v>
      </c>
      <c r="J108" t="s">
        <v>13</v>
      </c>
    </row>
    <row r="109" spans="1:10">
      <c r="A109" t="s">
        <v>6</v>
      </c>
      <c r="B109" t="s">
        <v>14</v>
      </c>
      <c r="E109" t="s">
        <v>15</v>
      </c>
      <c r="F109" t="s">
        <v>16</v>
      </c>
      <c r="G109" t="s">
        <v>17</v>
      </c>
      <c r="H109" t="s">
        <v>18</v>
      </c>
    </row>
    <row r="110" spans="1:10">
      <c r="A110" t="s">
        <v>19</v>
      </c>
    </row>
    <row r="111" spans="1:10">
      <c r="A111" t="s">
        <v>0</v>
      </c>
      <c r="B111" t="s">
        <v>64</v>
      </c>
    </row>
    <row r="112" spans="1:10">
      <c r="A112" t="s">
        <v>0</v>
      </c>
      <c r="B112" t="s">
        <v>65</v>
      </c>
    </row>
    <row r="113" spans="1:10">
      <c r="A113" t="s">
        <v>0</v>
      </c>
      <c r="B113" t="s">
        <v>66</v>
      </c>
    </row>
    <row r="114" spans="1:10">
      <c r="A114" t="s">
        <v>4</v>
      </c>
      <c r="D114">
        <f>Image("https://dl.dropboxusercontent.com/u/5887580/pictures/1220609118800894777_919613765.jpg")</f>
        <v>0</v>
      </c>
    </row>
    <row r="115" spans="1:10">
      <c r="A115" t="s">
        <v>0</v>
      </c>
      <c r="B115" t="s">
        <v>5</v>
      </c>
    </row>
    <row r="116" spans="1:10">
      <c r="A116" t="s">
        <v>6</v>
      </c>
      <c r="B116" t="s">
        <v>7</v>
      </c>
      <c r="E116" t="s">
        <v>8</v>
      </c>
      <c r="F116" t="s">
        <v>9</v>
      </c>
      <c r="G116" t="s">
        <v>10</v>
      </c>
      <c r="H116" t="s">
        <v>11</v>
      </c>
      <c r="I116" t="s">
        <v>12</v>
      </c>
      <c r="J116" t="s">
        <v>13</v>
      </c>
    </row>
    <row r="117" spans="1:10">
      <c r="A117" t="s">
        <v>6</v>
      </c>
      <c r="B117" t="s">
        <v>14</v>
      </c>
      <c r="E117" t="s">
        <v>15</v>
      </c>
      <c r="F117" t="s">
        <v>16</v>
      </c>
      <c r="G117" t="s">
        <v>17</v>
      </c>
      <c r="H117" t="s">
        <v>18</v>
      </c>
    </row>
    <row r="118" spans="1:10">
      <c r="A118" t="s">
        <v>19</v>
      </c>
    </row>
    <row r="119" spans="1:10">
      <c r="A119" t="s">
        <v>0</v>
      </c>
      <c r="B119" t="s">
        <v>67</v>
      </c>
    </row>
    <row r="120" spans="1:10">
      <c r="A120" t="s">
        <v>0</v>
      </c>
      <c r="B120" t="s">
        <v>68</v>
      </c>
    </row>
    <row r="121" spans="1:10">
      <c r="A121" t="s">
        <v>0</v>
      </c>
      <c r="B121" t="s">
        <v>69</v>
      </c>
    </row>
    <row r="122" spans="1:10">
      <c r="A122" t="s">
        <v>4</v>
      </c>
      <c r="D122">
        <f>Image("https://scontent.cdninstagram.com/t51.2885-15/s640x640/sh0.08/e35/12724863_1016901641689941_1165047696_n.jpg?ig_cache_key=MTE5MDE3MjQ3NzIxODU4MTE4OQ%3D%3D.2")</f>
        <v>0</v>
      </c>
    </row>
    <row r="123" spans="1:10">
      <c r="A123" t="s">
        <v>0</v>
      </c>
      <c r="B123" t="s">
        <v>5</v>
      </c>
    </row>
    <row r="124" spans="1:10">
      <c r="A124" t="s">
        <v>6</v>
      </c>
      <c r="B124" t="s">
        <v>7</v>
      </c>
      <c r="E124" t="s">
        <v>8</v>
      </c>
      <c r="F124" t="s">
        <v>9</v>
      </c>
      <c r="G124" t="s">
        <v>10</v>
      </c>
      <c r="H124" t="s">
        <v>11</v>
      </c>
      <c r="I124" t="s">
        <v>12</v>
      </c>
      <c r="J124" t="s">
        <v>13</v>
      </c>
    </row>
    <row r="125" spans="1:10">
      <c r="A125" t="s">
        <v>6</v>
      </c>
      <c r="B125" t="s">
        <v>14</v>
      </c>
      <c r="E125" t="s">
        <v>15</v>
      </c>
      <c r="F125" t="s">
        <v>16</v>
      </c>
      <c r="G125" t="s">
        <v>17</v>
      </c>
      <c r="H125" t="s">
        <v>18</v>
      </c>
    </row>
    <row r="126" spans="1:10">
      <c r="A126" t="s">
        <v>19</v>
      </c>
    </row>
    <row r="127" spans="1:10">
      <c r="A127" t="s">
        <v>0</v>
      </c>
      <c r="B127" t="s">
        <v>70</v>
      </c>
    </row>
    <row r="128" spans="1:10">
      <c r="A128" t="s">
        <v>0</v>
      </c>
      <c r="B128" t="s">
        <v>71</v>
      </c>
    </row>
    <row r="129" spans="1:10">
      <c r="A129" t="s">
        <v>0</v>
      </c>
      <c r="B129" t="s">
        <v>72</v>
      </c>
    </row>
    <row r="130" spans="1:10">
      <c r="A130" t="s">
        <v>4</v>
      </c>
      <c r="D130">
        <f>Image("https://scontent.cdninstagram.com/t51.2885-15/s640x640/sh0.08/e35/12917865_630035587148492_2144353087_n.jpg?ig_cache_key=MTIxODI3MzczMzM3MTQ2MzU4OA%3D%3D.2.l")</f>
        <v>0</v>
      </c>
    </row>
    <row r="131" spans="1:10">
      <c r="A131" t="s">
        <v>0</v>
      </c>
      <c r="B131" t="s">
        <v>73</v>
      </c>
    </row>
    <row r="132" spans="1:10">
      <c r="A132" t="s">
        <v>0</v>
      </c>
      <c r="B132" t="s">
        <v>74</v>
      </c>
    </row>
    <row r="133" spans="1:10">
      <c r="A133" t="s">
        <v>0</v>
      </c>
      <c r="B133" t="s">
        <v>75</v>
      </c>
    </row>
    <row r="134" spans="1:10">
      <c r="A134" t="s">
        <v>0</v>
      </c>
      <c r="B134" t="s">
        <v>76</v>
      </c>
    </row>
    <row r="135" spans="1:10">
      <c r="A135" t="s">
        <v>6</v>
      </c>
      <c r="B135" t="s">
        <v>7</v>
      </c>
      <c r="E135" t="s">
        <v>8</v>
      </c>
      <c r="F135" t="s">
        <v>9</v>
      </c>
      <c r="G135" t="s">
        <v>10</v>
      </c>
      <c r="H135" t="s">
        <v>11</v>
      </c>
      <c r="I135" t="s">
        <v>12</v>
      </c>
      <c r="J135" t="s">
        <v>13</v>
      </c>
    </row>
    <row r="136" spans="1:10">
      <c r="A136" t="s">
        <v>6</v>
      </c>
      <c r="B136" t="s">
        <v>14</v>
      </c>
      <c r="E136" t="s">
        <v>15</v>
      </c>
      <c r="F136" t="s">
        <v>16</v>
      </c>
      <c r="G136" t="s">
        <v>17</v>
      </c>
      <c r="H136" t="s">
        <v>18</v>
      </c>
    </row>
    <row r="137" spans="1:10">
      <c r="A137" t="s">
        <v>19</v>
      </c>
    </row>
    <row r="138" spans="1:10">
      <c r="A138" t="s">
        <v>0</v>
      </c>
      <c r="B138" t="s">
        <v>77</v>
      </c>
    </row>
    <row r="139" spans="1:10">
      <c r="A139" t="s">
        <v>0</v>
      </c>
      <c r="B139" t="s">
        <v>78</v>
      </c>
    </row>
    <row r="140" spans="1:10">
      <c r="A140" t="s">
        <v>0</v>
      </c>
      <c r="B140" t="s">
        <v>79</v>
      </c>
    </row>
    <row r="141" spans="1:10">
      <c r="A141" t="s">
        <v>4</v>
      </c>
      <c r="D141">
        <f>Image("https://scontent.cdninstagram.com/t51.2885-15/e15/10593313_606128822837043_795286214_n.jpg?ig_cache_key=NzgzMjMxMjkzNzA0MTg5MDU0.2")</f>
        <v>0</v>
      </c>
    </row>
    <row r="142" spans="1:10">
      <c r="A142" t="s">
        <v>0</v>
      </c>
      <c r="B142" t="s">
        <v>80</v>
      </c>
    </row>
    <row r="143" spans="1:10">
      <c r="A143" t="s">
        <v>0</v>
      </c>
      <c r="B143" t="s">
        <v>81</v>
      </c>
    </row>
    <row r="144" spans="1:10">
      <c r="A144" t="s">
        <v>0</v>
      </c>
      <c r="B144" t="s">
        <v>82</v>
      </c>
    </row>
    <row r="145" spans="1:10">
      <c r="A145" t="s">
        <v>0</v>
      </c>
      <c r="B145" t="s">
        <v>83</v>
      </c>
    </row>
    <row r="146" spans="1:10">
      <c r="A146" t="s">
        <v>6</v>
      </c>
      <c r="B146" t="s">
        <v>7</v>
      </c>
      <c r="E146" t="s">
        <v>8</v>
      </c>
      <c r="F146" t="s">
        <v>9</v>
      </c>
      <c r="G146" t="s">
        <v>10</v>
      </c>
      <c r="H146" t="s">
        <v>11</v>
      </c>
      <c r="I146" t="s">
        <v>12</v>
      </c>
      <c r="J146" t="s">
        <v>13</v>
      </c>
    </row>
    <row r="147" spans="1:10">
      <c r="A147" t="s">
        <v>6</v>
      </c>
      <c r="B147" t="s">
        <v>14</v>
      </c>
      <c r="E147" t="s">
        <v>15</v>
      </c>
      <c r="F147" t="s">
        <v>16</v>
      </c>
      <c r="G147" t="s">
        <v>17</v>
      </c>
      <c r="H147" t="s">
        <v>18</v>
      </c>
    </row>
    <row r="148" spans="1:10">
      <c r="A148" t="s">
        <v>19</v>
      </c>
    </row>
    <row r="149" spans="1:10">
      <c r="A149" t="s">
        <v>0</v>
      </c>
      <c r="B149" t="s">
        <v>84</v>
      </c>
    </row>
    <row r="150" spans="1:10">
      <c r="A150" t="s">
        <v>0</v>
      </c>
      <c r="B150" t="s">
        <v>85</v>
      </c>
    </row>
    <row r="151" spans="1:10">
      <c r="A151" t="s">
        <v>0</v>
      </c>
      <c r="B151" t="s">
        <v>86</v>
      </c>
    </row>
    <row r="152" spans="1:10">
      <c r="A152" t="s">
        <v>4</v>
      </c>
      <c r="D152">
        <f>Image("https://scontent.cdninstagram.com/t51.2885-15/s640x640/sh0.08/e35/12950471_1589974687984712_740229546_n.jpg?ig_cache_key=MTIxOTc3ODM2OTg2ODY2NzY4Ng%3D%3D.2.l")</f>
        <v>0</v>
      </c>
    </row>
    <row r="153" spans="1:10">
      <c r="A153" t="s">
        <v>0</v>
      </c>
      <c r="B153" t="s">
        <v>87</v>
      </c>
    </row>
    <row r="154" spans="1:10">
      <c r="A154" t="s">
        <v>6</v>
      </c>
      <c r="B154" t="s">
        <v>7</v>
      </c>
      <c r="E154" t="s">
        <v>8</v>
      </c>
      <c r="F154" t="s">
        <v>9</v>
      </c>
      <c r="G154" t="s">
        <v>10</v>
      </c>
      <c r="H154" t="s">
        <v>11</v>
      </c>
      <c r="I154" t="s">
        <v>12</v>
      </c>
      <c r="J154" t="s">
        <v>13</v>
      </c>
    </row>
    <row r="155" spans="1:10">
      <c r="A155" t="s">
        <v>6</v>
      </c>
      <c r="B155" t="s">
        <v>14</v>
      </c>
      <c r="E155" t="s">
        <v>15</v>
      </c>
      <c r="F155" t="s">
        <v>16</v>
      </c>
      <c r="G155" t="s">
        <v>17</v>
      </c>
      <c r="H155" t="s">
        <v>18</v>
      </c>
    </row>
    <row r="156" spans="1:10">
      <c r="A156" t="s">
        <v>19</v>
      </c>
    </row>
    <row r="157" spans="1:10">
      <c r="A157" t="s">
        <v>0</v>
      </c>
      <c r="B157" t="s">
        <v>88</v>
      </c>
    </row>
    <row r="158" spans="1:10">
      <c r="A158" t="s">
        <v>0</v>
      </c>
      <c r="B158" t="s">
        <v>89</v>
      </c>
    </row>
    <row r="159" spans="1:10">
      <c r="A159" t="s">
        <v>0</v>
      </c>
      <c r="B159" t="s">
        <v>90</v>
      </c>
    </row>
    <row r="160" spans="1:10">
      <c r="A160" t="s">
        <v>4</v>
      </c>
      <c r="D160">
        <f>Image("https://scontent.cdninstagram.com/t51.2885-15/s640x640/sh0.08/e35/10413864_1704219003149705_1943884524_n.jpg?ig_cache_key=MTE5MDc3NDk0MDY2OTg2MzI4NQ%3D%3D.2")</f>
        <v>0</v>
      </c>
    </row>
    <row r="161" spans="1:10">
      <c r="A161" t="s">
        <v>0</v>
      </c>
      <c r="B161" t="s">
        <v>5</v>
      </c>
    </row>
    <row r="162" spans="1:10">
      <c r="A162" t="s">
        <v>6</v>
      </c>
      <c r="B162" t="s">
        <v>7</v>
      </c>
      <c r="E162" t="s">
        <v>8</v>
      </c>
      <c r="F162" t="s">
        <v>9</v>
      </c>
      <c r="G162" t="s">
        <v>10</v>
      </c>
      <c r="H162" t="s">
        <v>11</v>
      </c>
      <c r="I162" t="s">
        <v>12</v>
      </c>
      <c r="J162" t="s">
        <v>13</v>
      </c>
    </row>
    <row r="163" spans="1:10">
      <c r="A163" t="s">
        <v>6</v>
      </c>
      <c r="B163" t="s">
        <v>14</v>
      </c>
      <c r="E163" t="s">
        <v>15</v>
      </c>
      <c r="F163" t="s">
        <v>16</v>
      </c>
      <c r="G163" t="s">
        <v>17</v>
      </c>
      <c r="H163" t="s">
        <v>18</v>
      </c>
    </row>
    <row r="164" spans="1:10">
      <c r="A164" t="s">
        <v>19</v>
      </c>
    </row>
    <row r="165" spans="1:10">
      <c r="A165" t="s">
        <v>0</v>
      </c>
      <c r="B165" t="s">
        <v>91</v>
      </c>
    </row>
    <row r="166" spans="1:10">
      <c r="A166" t="s">
        <v>0</v>
      </c>
      <c r="B166" t="s">
        <v>92</v>
      </c>
    </row>
    <row r="167" spans="1:10">
      <c r="A167" t="s">
        <v>0</v>
      </c>
      <c r="B167" t="s">
        <v>93</v>
      </c>
    </row>
    <row r="168" spans="1:10">
      <c r="A168" t="s">
        <v>4</v>
      </c>
      <c r="D168">
        <f>Image("https://scontent.cdninstagram.com/t51.2885-15/s640x640/sh0.08/e35/12135190_1349840111708948_373302252_n.jpg?ig_cache_key=MTIyMTAwMTU0NDE0NjMzMzUwMA%3D%3D.2")</f>
        <v>0</v>
      </c>
    </row>
    <row r="169" spans="1:10">
      <c r="A169" t="s">
        <v>0</v>
      </c>
      <c r="B169" t="s">
        <v>94</v>
      </c>
    </row>
    <row r="170" spans="1:10">
      <c r="A170" t="s">
        <v>0</v>
      </c>
      <c r="B170" t="s">
        <v>95</v>
      </c>
    </row>
    <row r="171" spans="1:10">
      <c r="A171" t="s">
        <v>6</v>
      </c>
      <c r="B171" t="s">
        <v>7</v>
      </c>
      <c r="E171" t="s">
        <v>8</v>
      </c>
      <c r="F171" t="s">
        <v>9</v>
      </c>
      <c r="G171" t="s">
        <v>10</v>
      </c>
      <c r="H171" t="s">
        <v>11</v>
      </c>
      <c r="I171" t="s">
        <v>12</v>
      </c>
      <c r="J171" t="s">
        <v>13</v>
      </c>
    </row>
    <row r="172" spans="1:10">
      <c r="A172" t="s">
        <v>6</v>
      </c>
      <c r="B172" t="s">
        <v>14</v>
      </c>
      <c r="E172" t="s">
        <v>15</v>
      </c>
      <c r="F172" t="s">
        <v>16</v>
      </c>
      <c r="G172" t="s">
        <v>17</v>
      </c>
      <c r="H172" t="s">
        <v>18</v>
      </c>
    </row>
    <row r="173" spans="1:10">
      <c r="A173" t="s">
        <v>19</v>
      </c>
    </row>
    <row r="174" spans="1:10">
      <c r="A174" t="s">
        <v>0</v>
      </c>
      <c r="B174" t="s">
        <v>96</v>
      </c>
    </row>
    <row r="175" spans="1:10">
      <c r="A175" t="s">
        <v>0</v>
      </c>
      <c r="B175" t="s">
        <v>97</v>
      </c>
    </row>
    <row r="176" spans="1:10">
      <c r="A176" t="s">
        <v>0</v>
      </c>
      <c r="B176" t="s">
        <v>98</v>
      </c>
    </row>
    <row r="177" spans="1:10">
      <c r="A177" t="s">
        <v>4</v>
      </c>
      <c r="D177">
        <f>Image("https://scontent.cdninstagram.com/t51.2885-15/e15/11247927_484219785063083_1525943591_n.jpg?ig_cache_key=OTg3OTgwODA1NTkzNDc0Njg3.2")</f>
        <v>0</v>
      </c>
    </row>
    <row r="178" spans="1:10">
      <c r="A178" t="s">
        <v>0</v>
      </c>
      <c r="B178" t="s">
        <v>99</v>
      </c>
    </row>
    <row r="179" spans="1:10">
      <c r="A179" t="s">
        <v>0</v>
      </c>
      <c r="B179" t="s">
        <v>100</v>
      </c>
    </row>
    <row r="180" spans="1:10">
      <c r="A180" t="s">
        <v>0</v>
      </c>
      <c r="B180" t="s">
        <v>101</v>
      </c>
    </row>
    <row r="181" spans="1:10">
      <c r="A181" t="s">
        <v>0</v>
      </c>
      <c r="B181" t="s">
        <v>102</v>
      </c>
    </row>
    <row r="182" spans="1:10">
      <c r="A182" t="s">
        <v>6</v>
      </c>
      <c r="B182" t="s">
        <v>7</v>
      </c>
      <c r="E182" t="s">
        <v>8</v>
      </c>
      <c r="F182" t="s">
        <v>9</v>
      </c>
      <c r="G182" t="s">
        <v>10</v>
      </c>
      <c r="H182" t="s">
        <v>11</v>
      </c>
      <c r="I182" t="s">
        <v>12</v>
      </c>
      <c r="J182" t="s">
        <v>13</v>
      </c>
    </row>
    <row r="183" spans="1:10">
      <c r="A183" t="s">
        <v>6</v>
      </c>
      <c r="B183" t="s">
        <v>14</v>
      </c>
      <c r="E183" t="s">
        <v>15</v>
      </c>
      <c r="F183" t="s">
        <v>16</v>
      </c>
      <c r="G183" t="s">
        <v>17</v>
      </c>
      <c r="H183" t="s">
        <v>18</v>
      </c>
    </row>
    <row r="184" spans="1:10">
      <c r="A184" t="s">
        <v>19</v>
      </c>
    </row>
    <row r="185" spans="1:10">
      <c r="A185" t="s">
        <v>0</v>
      </c>
      <c r="B185" t="s">
        <v>103</v>
      </c>
    </row>
    <row r="186" spans="1:10">
      <c r="A186" t="s">
        <v>0</v>
      </c>
      <c r="B186" t="s">
        <v>104</v>
      </c>
    </row>
    <row r="187" spans="1:10">
      <c r="A187" t="s">
        <v>0</v>
      </c>
      <c r="B187" t="s">
        <v>105</v>
      </c>
    </row>
    <row r="188" spans="1:10">
      <c r="A188" t="s">
        <v>4</v>
      </c>
      <c r="D188">
        <f>Image("https://scontent.cdninstagram.com/t51.2885-15/e15/11235873_1426897770961400_1007276548_n.jpg?ig_cache_key=MzI2OTY1MjY3MjA2NDk4NTg0.2")</f>
        <v>0</v>
      </c>
    </row>
    <row r="189" spans="1:10">
      <c r="A189" t="s">
        <v>0</v>
      </c>
      <c r="B189" t="s">
        <v>106</v>
      </c>
    </row>
    <row r="190" spans="1:10">
      <c r="A190" t="s">
        <v>6</v>
      </c>
      <c r="B190" t="s">
        <v>7</v>
      </c>
      <c r="E190" t="s">
        <v>8</v>
      </c>
      <c r="F190" t="s">
        <v>9</v>
      </c>
      <c r="G190" t="s">
        <v>10</v>
      </c>
      <c r="H190" t="s">
        <v>11</v>
      </c>
      <c r="I190" t="s">
        <v>12</v>
      </c>
      <c r="J190" t="s">
        <v>13</v>
      </c>
    </row>
    <row r="191" spans="1:10">
      <c r="A191" t="s">
        <v>6</v>
      </c>
      <c r="B191" t="s">
        <v>14</v>
      </c>
      <c r="E191" t="s">
        <v>15</v>
      </c>
      <c r="F191" t="s">
        <v>16</v>
      </c>
      <c r="G191" t="s">
        <v>17</v>
      </c>
      <c r="H191" t="s">
        <v>18</v>
      </c>
    </row>
    <row r="192" spans="1:10">
      <c r="A192" t="s">
        <v>19</v>
      </c>
    </row>
    <row r="193" spans="1:10">
      <c r="A193" t="s">
        <v>0</v>
      </c>
      <c r="B193" t="s">
        <v>107</v>
      </c>
    </row>
    <row r="194" spans="1:10">
      <c r="A194" t="s">
        <v>0</v>
      </c>
      <c r="B194" t="s">
        <v>108</v>
      </c>
    </row>
    <row r="195" spans="1:10">
      <c r="A195" t="s">
        <v>0</v>
      </c>
      <c r="B195" t="s">
        <v>109</v>
      </c>
    </row>
    <row r="196" spans="1:10">
      <c r="A196" t="s">
        <v>4</v>
      </c>
      <c r="D196">
        <f>Image("https://scontent.cdninstagram.com/t51.2885-15/e15/11381004_468150650015439_836288190_n.jpg?ig_cache_key=NTY3NTEwNjEyMjcyMTAzOTQ1.2")</f>
        <v>0</v>
      </c>
    </row>
    <row r="197" spans="1:10">
      <c r="A197" t="s">
        <v>0</v>
      </c>
      <c r="B197" t="s">
        <v>5</v>
      </c>
    </row>
    <row r="198" spans="1:10">
      <c r="A198" t="s">
        <v>6</v>
      </c>
      <c r="B198" t="s">
        <v>7</v>
      </c>
      <c r="E198" t="s">
        <v>8</v>
      </c>
      <c r="F198" t="s">
        <v>9</v>
      </c>
      <c r="G198" t="s">
        <v>10</v>
      </c>
      <c r="H198" t="s">
        <v>11</v>
      </c>
      <c r="I198" t="s">
        <v>12</v>
      </c>
      <c r="J198" t="s">
        <v>13</v>
      </c>
    </row>
    <row r="199" spans="1:10">
      <c r="A199" t="s">
        <v>6</v>
      </c>
      <c r="B199" t="s">
        <v>14</v>
      </c>
      <c r="E199" t="s">
        <v>15</v>
      </c>
      <c r="F199" t="s">
        <v>16</v>
      </c>
      <c r="G199" t="s">
        <v>17</v>
      </c>
      <c r="H199" t="s">
        <v>18</v>
      </c>
    </row>
    <row r="200" spans="1:10">
      <c r="A200" t="s">
        <v>19</v>
      </c>
    </row>
    <row r="201" spans="1:10">
      <c r="A201" t="s">
        <v>0</v>
      </c>
      <c r="B201" t="s">
        <v>110</v>
      </c>
    </row>
    <row r="202" spans="1:10">
      <c r="A202" t="s">
        <v>0</v>
      </c>
      <c r="B202" t="s">
        <v>111</v>
      </c>
    </row>
    <row r="203" spans="1:10">
      <c r="A203" t="s">
        <v>0</v>
      </c>
      <c r="B203" t="s">
        <v>112</v>
      </c>
    </row>
    <row r="204" spans="1:10">
      <c r="A204" t="s">
        <v>4</v>
      </c>
      <c r="D204">
        <f>Image("https://scontent.cdninstagram.com/t51.2885-15/e15/11189331_1629203280628321_1473995889_n.jpg?ig_cache_key=MjUwNzg3ODY0MTc0MjA0NzI3.2")</f>
        <v>0</v>
      </c>
    </row>
    <row r="205" spans="1:10">
      <c r="A205" t="s">
        <v>0</v>
      </c>
      <c r="B205" t="s">
        <v>5</v>
      </c>
    </row>
    <row r="206" spans="1:10">
      <c r="A206" t="s">
        <v>6</v>
      </c>
      <c r="B206" t="s">
        <v>7</v>
      </c>
      <c r="E206" t="s">
        <v>8</v>
      </c>
      <c r="F206" t="s">
        <v>9</v>
      </c>
      <c r="G206" t="s">
        <v>10</v>
      </c>
      <c r="H206" t="s">
        <v>11</v>
      </c>
      <c r="I206" t="s">
        <v>12</v>
      </c>
      <c r="J206" t="s">
        <v>13</v>
      </c>
    </row>
    <row r="207" spans="1:10">
      <c r="A207" t="s">
        <v>6</v>
      </c>
      <c r="B207" t="s">
        <v>14</v>
      </c>
      <c r="E207" t="s">
        <v>15</v>
      </c>
      <c r="F207" t="s">
        <v>16</v>
      </c>
      <c r="G207" t="s">
        <v>17</v>
      </c>
      <c r="H207" t="s">
        <v>18</v>
      </c>
    </row>
    <row r="208" spans="1:10">
      <c r="A208" t="s">
        <v>19</v>
      </c>
    </row>
    <row r="209" spans="1:10">
      <c r="A209" t="s">
        <v>0</v>
      </c>
      <c r="B209" t="s">
        <v>113</v>
      </c>
    </row>
    <row r="210" spans="1:10">
      <c r="A210" t="s">
        <v>0</v>
      </c>
      <c r="B210" t="s">
        <v>114</v>
      </c>
    </row>
    <row r="211" spans="1:10">
      <c r="A211" t="s">
        <v>0</v>
      </c>
      <c r="B211" t="s">
        <v>115</v>
      </c>
    </row>
    <row r="212" spans="1:10">
      <c r="A212" t="s">
        <v>4</v>
      </c>
      <c r="D212">
        <f>Image("https://scontent.cdninstagram.com/t51.2885-15/s640x640/sh0.08/e35/12383672_1714334422184347_1741785095_n.jpg?ig_cache_key=MTIxMzM5NzE2MjA3MTE1MjU1MQ%3D%3D.2")</f>
        <v>0</v>
      </c>
    </row>
    <row r="213" spans="1:10">
      <c r="A213" t="s">
        <v>0</v>
      </c>
      <c r="B213" t="s">
        <v>5</v>
      </c>
    </row>
    <row r="214" spans="1:10">
      <c r="A214" t="s">
        <v>6</v>
      </c>
      <c r="B214" t="s">
        <v>7</v>
      </c>
      <c r="E214" t="s">
        <v>8</v>
      </c>
      <c r="F214" t="s">
        <v>9</v>
      </c>
      <c r="G214" t="s">
        <v>10</v>
      </c>
      <c r="H214" t="s">
        <v>11</v>
      </c>
      <c r="I214" t="s">
        <v>12</v>
      </c>
      <c r="J214" t="s">
        <v>13</v>
      </c>
    </row>
    <row r="215" spans="1:10">
      <c r="A215" t="s">
        <v>6</v>
      </c>
      <c r="B215" t="s">
        <v>14</v>
      </c>
      <c r="E215" t="s">
        <v>15</v>
      </c>
      <c r="F215" t="s">
        <v>16</v>
      </c>
      <c r="G215" t="s">
        <v>17</v>
      </c>
      <c r="H215" t="s">
        <v>18</v>
      </c>
    </row>
    <row r="216" spans="1:10">
      <c r="A216" t="s">
        <v>19</v>
      </c>
    </row>
    <row r="217" spans="1:10">
      <c r="A217" t="s">
        <v>0</v>
      </c>
      <c r="B217" t="s">
        <v>116</v>
      </c>
    </row>
    <row r="218" spans="1:10">
      <c r="A218" t="s">
        <v>0</v>
      </c>
      <c r="B218" t="s">
        <v>117</v>
      </c>
    </row>
    <row r="219" spans="1:10">
      <c r="A219" t="s">
        <v>0</v>
      </c>
      <c r="B219" t="s">
        <v>118</v>
      </c>
    </row>
    <row r="220" spans="1:10">
      <c r="A220" t="s">
        <v>4</v>
      </c>
      <c r="D220">
        <f>Image("https://scontent.cdninstagram.com/t51.2885-15/s640x640/sh0.08/e35/12912284_246333682381362_1272711687_n.jpg?ig_cache_key=MTIxOTg3NTczNDc4NzAyMDA1Mw%3D%3D.2.l")</f>
        <v>0</v>
      </c>
    </row>
    <row r="221" spans="1:10">
      <c r="A221" t="s">
        <v>0</v>
      </c>
      <c r="B221" t="s">
        <v>119</v>
      </c>
    </row>
    <row r="222" spans="1:10">
      <c r="A222" t="s">
        <v>0</v>
      </c>
      <c r="B222" t="s">
        <v>120</v>
      </c>
    </row>
    <row r="223" spans="1:10">
      <c r="A223" t="s">
        <v>6</v>
      </c>
      <c r="B223" t="s">
        <v>7</v>
      </c>
      <c r="E223" t="s">
        <v>8</v>
      </c>
      <c r="F223" t="s">
        <v>9</v>
      </c>
      <c r="G223" t="s">
        <v>10</v>
      </c>
      <c r="H223" t="s">
        <v>11</v>
      </c>
      <c r="I223" t="s">
        <v>12</v>
      </c>
      <c r="J223" t="s">
        <v>13</v>
      </c>
    </row>
    <row r="224" spans="1:10">
      <c r="A224" t="s">
        <v>6</v>
      </c>
      <c r="B224" t="s">
        <v>14</v>
      </c>
      <c r="E224" t="s">
        <v>15</v>
      </c>
      <c r="F224" t="s">
        <v>16</v>
      </c>
      <c r="G224" t="s">
        <v>17</v>
      </c>
      <c r="H224" t="s">
        <v>18</v>
      </c>
    </row>
    <row r="225" spans="1:10">
      <c r="A225" t="s">
        <v>19</v>
      </c>
    </row>
    <row r="226" spans="1:10">
      <c r="A226" t="s">
        <v>0</v>
      </c>
      <c r="B226" t="s">
        <v>121</v>
      </c>
    </row>
    <row r="227" spans="1:10">
      <c r="A227" t="s">
        <v>0</v>
      </c>
      <c r="B227" t="s">
        <v>122</v>
      </c>
    </row>
    <row r="228" spans="1:10">
      <c r="A228" t="s">
        <v>0</v>
      </c>
      <c r="B228" t="s">
        <v>123</v>
      </c>
    </row>
    <row r="229" spans="1:10">
      <c r="A229" t="s">
        <v>4</v>
      </c>
      <c r="D229">
        <f>Image("https://scontent.cdninstagram.com/t51.2885-15/e15/11325712_937871879610364_2127509410_n.jpg?ig_cache_key=MTAxMzczNDQ0NzY4MzE0ODQ0OQ%3D%3D.2")</f>
        <v>0</v>
      </c>
    </row>
    <row r="230" spans="1:10">
      <c r="A230" t="s">
        <v>0</v>
      </c>
      <c r="B230" t="s">
        <v>124</v>
      </c>
    </row>
    <row r="231" spans="1:10">
      <c r="A231" t="s">
        <v>0</v>
      </c>
      <c r="B231" t="s">
        <v>125</v>
      </c>
    </row>
    <row r="232" spans="1:10">
      <c r="A232" t="s">
        <v>0</v>
      </c>
      <c r="B232" t="s">
        <v>126</v>
      </c>
    </row>
    <row r="233" spans="1:10">
      <c r="A233" t="s">
        <v>0</v>
      </c>
      <c r="B233" t="s">
        <v>127</v>
      </c>
    </row>
    <row r="234" spans="1:10">
      <c r="A234" t="s">
        <v>6</v>
      </c>
      <c r="B234" t="s">
        <v>7</v>
      </c>
      <c r="E234" t="s">
        <v>8</v>
      </c>
      <c r="F234" t="s">
        <v>9</v>
      </c>
      <c r="G234" t="s">
        <v>10</v>
      </c>
      <c r="H234" t="s">
        <v>11</v>
      </c>
      <c r="I234" t="s">
        <v>12</v>
      </c>
      <c r="J234" t="s">
        <v>13</v>
      </c>
    </row>
    <row r="235" spans="1:10">
      <c r="A235" t="s">
        <v>6</v>
      </c>
      <c r="B235" t="s">
        <v>14</v>
      </c>
      <c r="E235" t="s">
        <v>15</v>
      </c>
      <c r="F235" t="s">
        <v>16</v>
      </c>
      <c r="G235" t="s">
        <v>17</v>
      </c>
      <c r="H235" t="s">
        <v>18</v>
      </c>
    </row>
    <row r="236" spans="1:10">
      <c r="A236" t="s">
        <v>19</v>
      </c>
    </row>
    <row r="237" spans="1:10">
      <c r="A237" t="s">
        <v>0</v>
      </c>
      <c r="B237" t="s">
        <v>128</v>
      </c>
    </row>
    <row r="238" spans="1:10">
      <c r="A238" t="s">
        <v>0</v>
      </c>
      <c r="B238" t="s">
        <v>129</v>
      </c>
    </row>
    <row r="239" spans="1:10">
      <c r="A239" t="s">
        <v>0</v>
      </c>
      <c r="B239" t="s">
        <v>130</v>
      </c>
    </row>
    <row r="240" spans="1:10">
      <c r="A240" t="s">
        <v>4</v>
      </c>
      <c r="D240">
        <f>Image("https://dl.dropboxusercontent.com/u/5887580/pictures/1220381458212111495_1998153376.jpg")</f>
        <v>0</v>
      </c>
    </row>
    <row r="241" spans="1:10">
      <c r="A241" t="s">
        <v>0</v>
      </c>
      <c r="B241" t="s">
        <v>5</v>
      </c>
    </row>
    <row r="242" spans="1:10">
      <c r="A242" t="s">
        <v>6</v>
      </c>
      <c r="B242" t="s">
        <v>7</v>
      </c>
      <c r="E242" t="s">
        <v>8</v>
      </c>
      <c r="F242" t="s">
        <v>9</v>
      </c>
      <c r="G242" t="s">
        <v>10</v>
      </c>
      <c r="H242" t="s">
        <v>11</v>
      </c>
      <c r="I242" t="s">
        <v>12</v>
      </c>
      <c r="J242" t="s">
        <v>13</v>
      </c>
    </row>
    <row r="243" spans="1:10">
      <c r="A243" t="s">
        <v>6</v>
      </c>
      <c r="B243" t="s">
        <v>14</v>
      </c>
      <c r="E243" t="s">
        <v>15</v>
      </c>
      <c r="F243" t="s">
        <v>16</v>
      </c>
      <c r="G243" t="s">
        <v>17</v>
      </c>
      <c r="H243" t="s">
        <v>18</v>
      </c>
    </row>
    <row r="244" spans="1:10">
      <c r="A244" t="s">
        <v>19</v>
      </c>
    </row>
    <row r="245" spans="1:10">
      <c r="A245" t="s">
        <v>0</v>
      </c>
      <c r="B245" t="s">
        <v>131</v>
      </c>
    </row>
    <row r="246" spans="1:10">
      <c r="A246" t="s">
        <v>0</v>
      </c>
      <c r="B246" t="s">
        <v>132</v>
      </c>
    </row>
    <row r="247" spans="1:10">
      <c r="A247" t="s">
        <v>0</v>
      </c>
      <c r="B247" t="s">
        <v>133</v>
      </c>
    </row>
    <row r="248" spans="1:10">
      <c r="A248" t="s">
        <v>4</v>
      </c>
      <c r="D248">
        <f>Image("https://scontent.cdninstagram.com/t51.2885-15/s640x640/sh0.08/e35/12547325_1047045715342294_2079599110_n.jpg?ig_cache_key=MTE4MDQ5NzIxMTUyOTg1NTI3Mg%3D%3D.2")</f>
        <v>0</v>
      </c>
    </row>
    <row r="249" spans="1:10">
      <c r="A249" t="s">
        <v>0</v>
      </c>
      <c r="B249" t="s">
        <v>134</v>
      </c>
    </row>
    <row r="250" spans="1:10">
      <c r="A250" t="s">
        <v>6</v>
      </c>
      <c r="B250" t="s">
        <v>7</v>
      </c>
      <c r="E250" t="s">
        <v>8</v>
      </c>
      <c r="F250" t="s">
        <v>9</v>
      </c>
      <c r="G250" t="s">
        <v>10</v>
      </c>
      <c r="H250" t="s">
        <v>11</v>
      </c>
      <c r="I250" t="s">
        <v>12</v>
      </c>
      <c r="J250" t="s">
        <v>13</v>
      </c>
    </row>
    <row r="251" spans="1:10">
      <c r="A251" t="s">
        <v>6</v>
      </c>
      <c r="B251" t="s">
        <v>14</v>
      </c>
      <c r="E251" t="s">
        <v>15</v>
      </c>
      <c r="F251" t="s">
        <v>16</v>
      </c>
      <c r="G251" t="s">
        <v>17</v>
      </c>
      <c r="H251" t="s">
        <v>18</v>
      </c>
    </row>
    <row r="252" spans="1:10">
      <c r="A252" t="s">
        <v>19</v>
      </c>
    </row>
    <row r="253" spans="1:10">
      <c r="A253" t="s">
        <v>0</v>
      </c>
      <c r="B253" t="s">
        <v>135</v>
      </c>
    </row>
    <row r="254" spans="1:10">
      <c r="A254" t="s">
        <v>0</v>
      </c>
      <c r="B254" t="s">
        <v>136</v>
      </c>
    </row>
    <row r="255" spans="1:10">
      <c r="A255" t="s">
        <v>0</v>
      </c>
      <c r="B255" t="s">
        <v>137</v>
      </c>
    </row>
    <row r="256" spans="1:10">
      <c r="A256" t="s">
        <v>4</v>
      </c>
      <c r="D256">
        <f>Image("https://scontent.cdninstagram.com/t51.2885-15/s640x640/sh0.08/e35/11950736_1635516790034636_1595992027_n.jpg?ig_cache_key=MTExMTk2ODQ1MzYwNzMxNzM5MA%3D%3D.2")</f>
        <v>0</v>
      </c>
    </row>
    <row r="257" spans="1:10">
      <c r="A257" t="s">
        <v>0</v>
      </c>
      <c r="B257" t="s">
        <v>5</v>
      </c>
    </row>
    <row r="258" spans="1:10">
      <c r="A258" t="s">
        <v>6</v>
      </c>
      <c r="B258" t="s">
        <v>7</v>
      </c>
      <c r="E258" t="s">
        <v>8</v>
      </c>
      <c r="F258" t="s">
        <v>9</v>
      </c>
      <c r="G258" t="s">
        <v>10</v>
      </c>
      <c r="H258" t="s">
        <v>11</v>
      </c>
      <c r="I258" t="s">
        <v>12</v>
      </c>
      <c r="J258" t="s">
        <v>13</v>
      </c>
    </row>
    <row r="259" spans="1:10">
      <c r="A259" t="s">
        <v>6</v>
      </c>
      <c r="B259" t="s">
        <v>14</v>
      </c>
      <c r="E259" t="s">
        <v>15</v>
      </c>
      <c r="F259" t="s">
        <v>16</v>
      </c>
      <c r="G259" t="s">
        <v>17</v>
      </c>
      <c r="H259" t="s">
        <v>18</v>
      </c>
    </row>
    <row r="260" spans="1:10">
      <c r="A260" t="s">
        <v>19</v>
      </c>
    </row>
    <row r="261" spans="1:10">
      <c r="A261" t="s">
        <v>0</v>
      </c>
      <c r="B261" t="s">
        <v>138</v>
      </c>
    </row>
    <row r="262" spans="1:10">
      <c r="A262" t="s">
        <v>0</v>
      </c>
      <c r="B262" t="s">
        <v>139</v>
      </c>
    </row>
    <row r="263" spans="1:10">
      <c r="A263" t="s">
        <v>0</v>
      </c>
      <c r="B263" t="s">
        <v>140</v>
      </c>
    </row>
    <row r="264" spans="1:10">
      <c r="A264" t="s">
        <v>4</v>
      </c>
      <c r="D264">
        <f>Image("https://scontent.cdninstagram.com/t51.2885-15/s640x640/sh0.08/e35/12912456_156393891421854_1628188747_n.jpg?ig_cache_key=MTIyMDk3NTA3MTM1NTYzMzk2Mg%3D%3D.2")</f>
        <v>0</v>
      </c>
    </row>
    <row r="265" spans="1:10">
      <c r="A265" t="s">
        <v>0</v>
      </c>
      <c r="B265" t="s">
        <v>141</v>
      </c>
    </row>
    <row r="266" spans="1:10">
      <c r="A266" t="s">
        <v>0</v>
      </c>
      <c r="B266" t="s">
        <v>142</v>
      </c>
    </row>
    <row r="267" spans="1:10">
      <c r="A267" t="s">
        <v>0</v>
      </c>
      <c r="B267" t="s">
        <v>143</v>
      </c>
    </row>
    <row r="268" spans="1:10">
      <c r="A268" t="s">
        <v>0</v>
      </c>
      <c r="B268" t="s">
        <v>144</v>
      </c>
    </row>
    <row r="269" spans="1:10">
      <c r="A269" t="s">
        <v>6</v>
      </c>
      <c r="B269" t="s">
        <v>7</v>
      </c>
      <c r="E269" t="s">
        <v>8</v>
      </c>
      <c r="F269" t="s">
        <v>9</v>
      </c>
      <c r="G269" t="s">
        <v>10</v>
      </c>
      <c r="H269" t="s">
        <v>11</v>
      </c>
      <c r="I269" t="s">
        <v>12</v>
      </c>
      <c r="J269" t="s">
        <v>13</v>
      </c>
    </row>
    <row r="270" spans="1:10">
      <c r="A270" t="s">
        <v>6</v>
      </c>
      <c r="B270" t="s">
        <v>14</v>
      </c>
      <c r="E270" t="s">
        <v>15</v>
      </c>
      <c r="F270" t="s">
        <v>16</v>
      </c>
      <c r="G270" t="s">
        <v>17</v>
      </c>
      <c r="H270" t="s">
        <v>18</v>
      </c>
    </row>
    <row r="271" spans="1:10">
      <c r="A271" t="s">
        <v>19</v>
      </c>
    </row>
    <row r="272" spans="1:10">
      <c r="A272" t="s">
        <v>0</v>
      </c>
      <c r="B272" t="s">
        <v>145</v>
      </c>
    </row>
    <row r="273" spans="1:10">
      <c r="A273" t="s">
        <v>0</v>
      </c>
      <c r="B273" t="s">
        <v>146</v>
      </c>
    </row>
    <row r="274" spans="1:10">
      <c r="A274" t="s">
        <v>0</v>
      </c>
      <c r="B274" t="s">
        <v>147</v>
      </c>
    </row>
    <row r="275" spans="1:10">
      <c r="A275" t="s">
        <v>4</v>
      </c>
      <c r="D275">
        <f>Image("https://scontent.cdninstagram.com/t51.2885-15/s640x640/sh0.08/e35/12383231_761084677369526_528860954_n.jpg?ig_cache_key=MTIyMDk5ODM4NDk1MDMwOTY4MA%3D%3D.2.l")</f>
        <v>0</v>
      </c>
    </row>
    <row r="276" spans="1:10">
      <c r="A276" t="s">
        <v>0</v>
      </c>
      <c r="B276" t="s">
        <v>5</v>
      </c>
    </row>
    <row r="277" spans="1:10">
      <c r="A277" t="s">
        <v>6</v>
      </c>
      <c r="B277" t="s">
        <v>7</v>
      </c>
      <c r="E277" t="s">
        <v>8</v>
      </c>
      <c r="F277" t="s">
        <v>9</v>
      </c>
      <c r="G277" t="s">
        <v>10</v>
      </c>
      <c r="H277" t="s">
        <v>11</v>
      </c>
      <c r="I277" t="s">
        <v>12</v>
      </c>
      <c r="J277" t="s">
        <v>13</v>
      </c>
    </row>
    <row r="278" spans="1:10">
      <c r="A278" t="s">
        <v>6</v>
      </c>
      <c r="B278" t="s">
        <v>14</v>
      </c>
      <c r="E278" t="s">
        <v>15</v>
      </c>
      <c r="F278" t="s">
        <v>16</v>
      </c>
      <c r="G278" t="s">
        <v>17</v>
      </c>
      <c r="H278" t="s">
        <v>18</v>
      </c>
    </row>
    <row r="279" spans="1:10">
      <c r="A279" t="s">
        <v>19</v>
      </c>
    </row>
    <row r="280" spans="1:10">
      <c r="A280" t="s">
        <v>0</v>
      </c>
      <c r="B280" t="s">
        <v>148</v>
      </c>
    </row>
    <row r="281" spans="1:10">
      <c r="A281" t="s">
        <v>0</v>
      </c>
      <c r="B281" t="s">
        <v>149</v>
      </c>
    </row>
    <row r="282" spans="1:10">
      <c r="A282" t="s">
        <v>0</v>
      </c>
      <c r="B282" t="s">
        <v>150</v>
      </c>
    </row>
    <row r="283" spans="1:10">
      <c r="A283" t="s">
        <v>4</v>
      </c>
      <c r="D283">
        <f>Image("https://scontent.cdninstagram.com/t51.2885-15/s640x640/sh0.08/e35/12940125_1004156162996420_367573499_n.jpg?ig_cache_key=MTIyMDQ2NTU1MjIxOTQzNjEzNg%3D%3D.2")</f>
        <v>0</v>
      </c>
    </row>
    <row r="284" spans="1:10">
      <c r="A284" t="s">
        <v>0</v>
      </c>
      <c r="B284" t="s">
        <v>5</v>
      </c>
    </row>
    <row r="285" spans="1:10">
      <c r="A285" t="s">
        <v>6</v>
      </c>
      <c r="B285" t="s">
        <v>7</v>
      </c>
      <c r="E285" t="s">
        <v>8</v>
      </c>
      <c r="F285" t="s">
        <v>9</v>
      </c>
      <c r="G285" t="s">
        <v>10</v>
      </c>
      <c r="H285" t="s">
        <v>11</v>
      </c>
      <c r="I285" t="s">
        <v>12</v>
      </c>
      <c r="J285" t="s">
        <v>13</v>
      </c>
    </row>
    <row r="286" spans="1:10">
      <c r="A286" t="s">
        <v>6</v>
      </c>
      <c r="B286" t="s">
        <v>14</v>
      </c>
      <c r="E286" t="s">
        <v>15</v>
      </c>
      <c r="F286" t="s">
        <v>16</v>
      </c>
      <c r="G286" t="s">
        <v>17</v>
      </c>
      <c r="H286" t="s">
        <v>18</v>
      </c>
    </row>
    <row r="287" spans="1:10">
      <c r="A287" t="s">
        <v>19</v>
      </c>
    </row>
    <row r="288" spans="1:10">
      <c r="A288" t="s">
        <v>0</v>
      </c>
      <c r="B288" t="s">
        <v>151</v>
      </c>
    </row>
    <row r="289" spans="1:10">
      <c r="A289" t="s">
        <v>0</v>
      </c>
      <c r="B289" t="s">
        <v>152</v>
      </c>
    </row>
    <row r="290" spans="1:10">
      <c r="A290" t="s">
        <v>0</v>
      </c>
      <c r="B290" t="s">
        <v>153</v>
      </c>
    </row>
    <row r="291" spans="1:10">
      <c r="A291" t="s">
        <v>4</v>
      </c>
      <c r="D291">
        <f>Image("https://scontent.cdninstagram.com/l/t51.2885-15/s640x640/sh0.08/e35/12445912_1683667381886100_1247465360_n.jpg?ig_cache_key=MTIyMDQ2OTg5MzcwMDk3NzQ5MQ%3D%3D.2")</f>
        <v>0</v>
      </c>
    </row>
    <row r="292" spans="1:10">
      <c r="A292" t="s">
        <v>0</v>
      </c>
      <c r="B292" t="s">
        <v>5</v>
      </c>
    </row>
    <row r="293" spans="1:10">
      <c r="A293" t="s">
        <v>6</v>
      </c>
      <c r="B293" t="s">
        <v>7</v>
      </c>
      <c r="E293" t="s">
        <v>8</v>
      </c>
      <c r="F293" t="s">
        <v>9</v>
      </c>
      <c r="G293" t="s">
        <v>10</v>
      </c>
      <c r="H293" t="s">
        <v>11</v>
      </c>
      <c r="I293" t="s">
        <v>12</v>
      </c>
      <c r="J293" t="s">
        <v>13</v>
      </c>
    </row>
    <row r="294" spans="1:10">
      <c r="A294" t="s">
        <v>6</v>
      </c>
      <c r="B294" t="s">
        <v>14</v>
      </c>
      <c r="E294" t="s">
        <v>15</v>
      </c>
      <c r="F294" t="s">
        <v>16</v>
      </c>
      <c r="G294" t="s">
        <v>17</v>
      </c>
      <c r="H294" t="s">
        <v>18</v>
      </c>
    </row>
    <row r="295" spans="1:10">
      <c r="A295" t="s">
        <v>19</v>
      </c>
    </row>
    <row r="296" spans="1:10">
      <c r="A296" t="s">
        <v>0</v>
      </c>
      <c r="B296" t="s">
        <v>154</v>
      </c>
    </row>
    <row r="297" spans="1:10">
      <c r="A297" t="s">
        <v>0</v>
      </c>
      <c r="B297" t="s">
        <v>155</v>
      </c>
    </row>
    <row r="298" spans="1:10">
      <c r="A298" t="s">
        <v>0</v>
      </c>
      <c r="B298" t="s">
        <v>156</v>
      </c>
    </row>
    <row r="299" spans="1:10">
      <c r="A299" t="s">
        <v>4</v>
      </c>
      <c r="D299">
        <f>Image("https://scontent.cdninstagram.com/t51.2885-15/e15/11377586_1435958856710727_1856555590_n.jpg?ig_cache_key=OTk1NzY5ODM0OTI1NDAxMjg4.2")</f>
        <v>0</v>
      </c>
    </row>
    <row r="300" spans="1:10">
      <c r="A300" t="s">
        <v>0</v>
      </c>
      <c r="B300" t="s">
        <v>157</v>
      </c>
    </row>
    <row r="301" spans="1:10">
      <c r="A301" t="s">
        <v>0</v>
      </c>
      <c r="B301" t="s">
        <v>158</v>
      </c>
    </row>
    <row r="302" spans="1:10">
      <c r="A302" t="s">
        <v>0</v>
      </c>
      <c r="B302" t="s">
        <v>159</v>
      </c>
    </row>
    <row r="303" spans="1:10">
      <c r="A303" t="s">
        <v>0</v>
      </c>
      <c r="B303" t="s">
        <v>160</v>
      </c>
    </row>
    <row r="304" spans="1:10">
      <c r="A304" t="s">
        <v>6</v>
      </c>
      <c r="B304" t="s">
        <v>7</v>
      </c>
      <c r="E304" t="s">
        <v>8</v>
      </c>
      <c r="F304" t="s">
        <v>9</v>
      </c>
      <c r="G304" t="s">
        <v>10</v>
      </c>
      <c r="H304" t="s">
        <v>11</v>
      </c>
      <c r="I304" t="s">
        <v>12</v>
      </c>
      <c r="J304" t="s">
        <v>13</v>
      </c>
    </row>
    <row r="305" spans="1:10">
      <c r="A305" t="s">
        <v>6</v>
      </c>
      <c r="B305" t="s">
        <v>14</v>
      </c>
      <c r="E305" t="s">
        <v>15</v>
      </c>
      <c r="F305" t="s">
        <v>16</v>
      </c>
      <c r="G305" t="s">
        <v>17</v>
      </c>
      <c r="H305" t="s">
        <v>18</v>
      </c>
    </row>
    <row r="306" spans="1:10">
      <c r="A306" t="s">
        <v>19</v>
      </c>
    </row>
    <row r="307" spans="1:10">
      <c r="A307" t="s">
        <v>0</v>
      </c>
      <c r="B307" t="s">
        <v>161</v>
      </c>
    </row>
    <row r="308" spans="1:10">
      <c r="A308" t="s">
        <v>0</v>
      </c>
      <c r="B308" t="s">
        <v>162</v>
      </c>
    </row>
    <row r="309" spans="1:10">
      <c r="A309" t="s">
        <v>0</v>
      </c>
      <c r="B309" t="s">
        <v>163</v>
      </c>
    </row>
    <row r="310" spans="1:10">
      <c r="A310" t="s">
        <v>4</v>
      </c>
      <c r="D310">
        <f>Image("https://scontent.cdninstagram.com/t51.2885-15/s320x320/e35/12677358_258503914490957_202581702_n.jpg?ig_cache_key=MTIxODY5MzQ4NTI2MjMwNTc3OA%3D%3D.2")</f>
        <v>0</v>
      </c>
    </row>
    <row r="311" spans="1:10">
      <c r="A311" t="s">
        <v>0</v>
      </c>
      <c r="B311" t="s">
        <v>5</v>
      </c>
    </row>
    <row r="312" spans="1:10">
      <c r="A312" t="s">
        <v>6</v>
      </c>
      <c r="B312" t="s">
        <v>7</v>
      </c>
      <c r="E312" t="s">
        <v>8</v>
      </c>
      <c r="F312" t="s">
        <v>9</v>
      </c>
      <c r="G312" t="s">
        <v>10</v>
      </c>
      <c r="H312" t="s">
        <v>11</v>
      </c>
      <c r="I312" t="s">
        <v>12</v>
      </c>
      <c r="J312" t="s">
        <v>13</v>
      </c>
    </row>
    <row r="313" spans="1:10">
      <c r="A313" t="s">
        <v>6</v>
      </c>
      <c r="B313" t="s">
        <v>14</v>
      </c>
      <c r="E313" t="s">
        <v>15</v>
      </c>
      <c r="F313" t="s">
        <v>16</v>
      </c>
      <c r="G313" t="s">
        <v>17</v>
      </c>
      <c r="H313" t="s">
        <v>18</v>
      </c>
    </row>
    <row r="314" spans="1:10">
      <c r="A314" t="s">
        <v>19</v>
      </c>
    </row>
    <row r="315" spans="1:10">
      <c r="A315" t="s">
        <v>0</v>
      </c>
      <c r="B315" t="s">
        <v>164</v>
      </c>
    </row>
    <row r="316" spans="1:10">
      <c r="A316" t="s">
        <v>0</v>
      </c>
      <c r="B316" t="s">
        <v>165</v>
      </c>
    </row>
    <row r="317" spans="1:10">
      <c r="A317" t="s">
        <v>0</v>
      </c>
      <c r="B317" t="s">
        <v>166</v>
      </c>
    </row>
    <row r="318" spans="1:10">
      <c r="A318" t="s">
        <v>4</v>
      </c>
      <c r="D318">
        <f>Image("https://scontent.cdninstagram.com/t51.2885-15/s640x640/sh0.08/e35/12905223_1720620174888756_1079726065_n.jpg?ig_cache_key=MTIxOTEyNDEwNDEzNDM1MjQ0Mw%3D%3D.2")</f>
        <v>0</v>
      </c>
    </row>
    <row r="319" spans="1:10">
      <c r="A319" t="s">
        <v>0</v>
      </c>
      <c r="B319" t="s">
        <v>167</v>
      </c>
    </row>
    <row r="320" spans="1:10">
      <c r="A320" t="s">
        <v>0</v>
      </c>
      <c r="B320" t="s">
        <v>168</v>
      </c>
    </row>
    <row r="321" spans="1:10">
      <c r="A321" t="s">
        <v>0</v>
      </c>
      <c r="B321" t="s">
        <v>169</v>
      </c>
    </row>
    <row r="322" spans="1:10">
      <c r="A322" t="s">
        <v>0</v>
      </c>
      <c r="B322" t="s">
        <v>170</v>
      </c>
    </row>
    <row r="323" spans="1:10">
      <c r="A323" t="s">
        <v>6</v>
      </c>
      <c r="B323" t="s">
        <v>7</v>
      </c>
      <c r="E323" t="s">
        <v>8</v>
      </c>
      <c r="F323" t="s">
        <v>9</v>
      </c>
      <c r="G323" t="s">
        <v>10</v>
      </c>
      <c r="H323" t="s">
        <v>11</v>
      </c>
      <c r="I323" t="s">
        <v>12</v>
      </c>
      <c r="J323" t="s">
        <v>13</v>
      </c>
    </row>
    <row r="324" spans="1:10">
      <c r="A324" t="s">
        <v>6</v>
      </c>
      <c r="B324" t="s">
        <v>14</v>
      </c>
      <c r="E324" t="s">
        <v>15</v>
      </c>
      <c r="F324" t="s">
        <v>16</v>
      </c>
      <c r="G324" t="s">
        <v>17</v>
      </c>
      <c r="H324" t="s">
        <v>18</v>
      </c>
    </row>
    <row r="325" spans="1:10">
      <c r="A325" t="s">
        <v>19</v>
      </c>
    </row>
    <row r="326" spans="1:10">
      <c r="A326" t="s">
        <v>0</v>
      </c>
      <c r="B326" t="s">
        <v>171</v>
      </c>
    </row>
    <row r="327" spans="1:10">
      <c r="A327" t="s">
        <v>0</v>
      </c>
      <c r="B327" t="s">
        <v>172</v>
      </c>
    </row>
    <row r="328" spans="1:10">
      <c r="A328" t="s">
        <v>0</v>
      </c>
      <c r="B328" t="s">
        <v>173</v>
      </c>
    </row>
    <row r="329" spans="1:10">
      <c r="A329" t="s">
        <v>4</v>
      </c>
      <c r="D329">
        <f>Image("https://scontent.cdninstagram.com/t51.2885-15/e15/11190883_100231200311815_2017499853_n.jpg?ig_cache_key=MjA1NjYzMzc1MDY4ODYzMTcx.2")</f>
        <v>0</v>
      </c>
    </row>
    <row r="330" spans="1:10">
      <c r="A330" t="s">
        <v>0</v>
      </c>
      <c r="B330" t="s">
        <v>5</v>
      </c>
    </row>
    <row r="331" spans="1:10">
      <c r="A331" t="s">
        <v>6</v>
      </c>
      <c r="B331" t="s">
        <v>7</v>
      </c>
      <c r="E331" t="s">
        <v>8</v>
      </c>
      <c r="F331" t="s">
        <v>9</v>
      </c>
      <c r="G331" t="s">
        <v>10</v>
      </c>
      <c r="H331" t="s">
        <v>11</v>
      </c>
      <c r="I331" t="s">
        <v>12</v>
      </c>
      <c r="J331" t="s">
        <v>13</v>
      </c>
    </row>
    <row r="332" spans="1:10">
      <c r="A332" t="s">
        <v>6</v>
      </c>
      <c r="B332" t="s">
        <v>14</v>
      </c>
      <c r="E332" t="s">
        <v>15</v>
      </c>
      <c r="F332" t="s">
        <v>16</v>
      </c>
      <c r="G332" t="s">
        <v>17</v>
      </c>
      <c r="H332" t="s">
        <v>18</v>
      </c>
    </row>
    <row r="333" spans="1:10">
      <c r="A333" t="s">
        <v>19</v>
      </c>
    </row>
    <row r="334" spans="1:10">
      <c r="A334" t="s">
        <v>0</v>
      </c>
      <c r="B334" t="s">
        <v>174</v>
      </c>
    </row>
    <row r="335" spans="1:10">
      <c r="A335" t="s">
        <v>0</v>
      </c>
      <c r="B335" t="s">
        <v>175</v>
      </c>
    </row>
    <row r="336" spans="1:10">
      <c r="A336" t="s">
        <v>0</v>
      </c>
      <c r="B336" t="s">
        <v>176</v>
      </c>
    </row>
    <row r="337" spans="1:10">
      <c r="A337" t="s">
        <v>4</v>
      </c>
      <c r="D337">
        <f>Image("https://scontent.cdninstagram.com/t51.2885-15/s640x640/sh0.08/e35/12959974_602874236528020_1678981074_n.jpg?ig_cache_key=MTIyMDM1MzY4ODUxMjg3Nzk1Mg%3D%3D.2")</f>
        <v>0</v>
      </c>
    </row>
    <row r="338" spans="1:10">
      <c r="A338" t="s">
        <v>0</v>
      </c>
      <c r="B338" t="s">
        <v>177</v>
      </c>
    </row>
    <row r="339" spans="1:10">
      <c r="A339" t="s">
        <v>0</v>
      </c>
      <c r="B339" t="s">
        <v>178</v>
      </c>
    </row>
    <row r="340" spans="1:10">
      <c r="A340" t="s">
        <v>0</v>
      </c>
      <c r="B340" t="s">
        <v>179</v>
      </c>
    </row>
    <row r="341" spans="1:10">
      <c r="A341" t="s">
        <v>0</v>
      </c>
      <c r="B341" t="s">
        <v>180</v>
      </c>
    </row>
    <row r="342" spans="1:10">
      <c r="A342" t="s">
        <v>6</v>
      </c>
      <c r="B342" t="s">
        <v>7</v>
      </c>
      <c r="E342" t="s">
        <v>8</v>
      </c>
      <c r="F342" t="s">
        <v>9</v>
      </c>
      <c r="G342" t="s">
        <v>10</v>
      </c>
      <c r="H342" t="s">
        <v>11</v>
      </c>
      <c r="I342" t="s">
        <v>12</v>
      </c>
      <c r="J342" t="s">
        <v>13</v>
      </c>
    </row>
    <row r="343" spans="1:10">
      <c r="A343" t="s">
        <v>6</v>
      </c>
      <c r="B343" t="s">
        <v>14</v>
      </c>
      <c r="E343" t="s">
        <v>15</v>
      </c>
      <c r="F343" t="s">
        <v>16</v>
      </c>
      <c r="G343" t="s">
        <v>17</v>
      </c>
      <c r="H343" t="s">
        <v>18</v>
      </c>
    </row>
    <row r="344" spans="1:10">
      <c r="A344" t="s">
        <v>19</v>
      </c>
    </row>
    <row r="345" spans="1:10">
      <c r="A345" t="s">
        <v>0</v>
      </c>
      <c r="B345" t="s">
        <v>181</v>
      </c>
    </row>
    <row r="346" spans="1:10">
      <c r="A346" t="s">
        <v>0</v>
      </c>
      <c r="B346" t="s">
        <v>182</v>
      </c>
    </row>
    <row r="347" spans="1:10">
      <c r="A347" t="s">
        <v>0</v>
      </c>
      <c r="B347" t="s">
        <v>183</v>
      </c>
    </row>
    <row r="348" spans="1:10">
      <c r="A348" t="s">
        <v>4</v>
      </c>
      <c r="D348">
        <f>Image("https://scontent.cdninstagram.com/t51.2885-15/s640x640/sh0.08/e35/12394152_1654425501498675_387863601_n.jpg?ig_cache_key=MTE0MTQ0MzU1MzE3NDU0NDA4Nw%3D%3D.2.l")</f>
        <v>0</v>
      </c>
    </row>
    <row r="349" spans="1:10">
      <c r="A349" t="s">
        <v>0</v>
      </c>
      <c r="B349" t="s">
        <v>184</v>
      </c>
    </row>
    <row r="350" spans="1:10">
      <c r="A350" t="s">
        <v>0</v>
      </c>
      <c r="B350" t="s">
        <v>185</v>
      </c>
    </row>
    <row r="351" spans="1:10">
      <c r="A351" t="s">
        <v>0</v>
      </c>
      <c r="B351" t="s">
        <v>186</v>
      </c>
    </row>
    <row r="352" spans="1:10">
      <c r="A352" t="s">
        <v>0</v>
      </c>
      <c r="B352" t="s">
        <v>187</v>
      </c>
    </row>
    <row r="353" spans="1:10">
      <c r="A353" t="s">
        <v>6</v>
      </c>
      <c r="B353" t="s">
        <v>7</v>
      </c>
      <c r="E353" t="s">
        <v>8</v>
      </c>
      <c r="F353" t="s">
        <v>9</v>
      </c>
      <c r="G353" t="s">
        <v>10</v>
      </c>
      <c r="H353" t="s">
        <v>11</v>
      </c>
      <c r="I353" t="s">
        <v>12</v>
      </c>
      <c r="J353" t="s">
        <v>13</v>
      </c>
    </row>
    <row r="354" spans="1:10">
      <c r="A354" t="s">
        <v>6</v>
      </c>
      <c r="B354" t="s">
        <v>14</v>
      </c>
      <c r="E354" t="s">
        <v>15</v>
      </c>
      <c r="F354" t="s">
        <v>16</v>
      </c>
      <c r="G354" t="s">
        <v>17</v>
      </c>
      <c r="H354" t="s">
        <v>18</v>
      </c>
    </row>
    <row r="355" spans="1:10">
      <c r="A355" t="s">
        <v>19</v>
      </c>
    </row>
    <row r="356" spans="1:10">
      <c r="A356" t="s">
        <v>0</v>
      </c>
      <c r="B356" t="s">
        <v>188</v>
      </c>
    </row>
    <row r="357" spans="1:10">
      <c r="A357" t="s">
        <v>0</v>
      </c>
      <c r="B357" t="s">
        <v>189</v>
      </c>
    </row>
    <row r="358" spans="1:10">
      <c r="A358" t="s">
        <v>0</v>
      </c>
      <c r="B358" t="s">
        <v>190</v>
      </c>
    </row>
    <row r="359" spans="1:10">
      <c r="A359" t="s">
        <v>4</v>
      </c>
      <c r="D359">
        <f>Image("https://scontent.cdninstagram.com/t51.2885-15/s640x640/sh0.08/e35/11810000_735677903221739_1010562915_n.jpg?ig_cache_key=MTA0NzU2MDg1NDkyOTgyOTExMg%3D%3D.2")</f>
        <v>0</v>
      </c>
    </row>
    <row r="360" spans="1:10">
      <c r="A360" t="s">
        <v>0</v>
      </c>
      <c r="B360" t="s">
        <v>191</v>
      </c>
    </row>
    <row r="361" spans="1:10">
      <c r="A361" t="s">
        <v>0</v>
      </c>
      <c r="B361" t="s">
        <v>192</v>
      </c>
    </row>
    <row r="362" spans="1:10">
      <c r="A362" t="s">
        <v>0</v>
      </c>
      <c r="B362" t="s">
        <v>193</v>
      </c>
    </row>
    <row r="363" spans="1:10">
      <c r="A363" t="s">
        <v>0</v>
      </c>
      <c r="B363" t="s">
        <v>194</v>
      </c>
    </row>
    <row r="364" spans="1:10">
      <c r="A364" t="s">
        <v>6</v>
      </c>
      <c r="B364" t="s">
        <v>7</v>
      </c>
      <c r="E364" t="s">
        <v>8</v>
      </c>
      <c r="F364" t="s">
        <v>9</v>
      </c>
      <c r="G364" t="s">
        <v>10</v>
      </c>
      <c r="H364" t="s">
        <v>11</v>
      </c>
      <c r="I364" t="s">
        <v>12</v>
      </c>
      <c r="J364" t="s">
        <v>13</v>
      </c>
    </row>
    <row r="365" spans="1:10">
      <c r="A365" t="s">
        <v>6</v>
      </c>
      <c r="B365" t="s">
        <v>14</v>
      </c>
      <c r="E365" t="s">
        <v>15</v>
      </c>
      <c r="F365" t="s">
        <v>16</v>
      </c>
      <c r="G365" t="s">
        <v>17</v>
      </c>
      <c r="H365" t="s">
        <v>18</v>
      </c>
    </row>
    <row r="366" spans="1:10">
      <c r="A366" t="s">
        <v>19</v>
      </c>
    </row>
    <row r="367" spans="1:10">
      <c r="A367" t="s">
        <v>0</v>
      </c>
      <c r="B367" t="s">
        <v>195</v>
      </c>
    </row>
    <row r="368" spans="1:10">
      <c r="A368" t="s">
        <v>0</v>
      </c>
      <c r="B368" t="s">
        <v>196</v>
      </c>
    </row>
    <row r="369" spans="1:10">
      <c r="A369" t="s">
        <v>0</v>
      </c>
      <c r="B369" t="s">
        <v>197</v>
      </c>
    </row>
    <row r="370" spans="1:10">
      <c r="A370" t="s">
        <v>4</v>
      </c>
      <c r="D370">
        <f>Image("https://scontent.cdninstagram.com/t51.2885-15/s480x480/e35/12904991_954569444621038_1989851920_n.jpg?ig_cache_key=MTIyMDU2NzQwMzMyMzg5OTM0Ng%3D%3D.2")</f>
        <v>0</v>
      </c>
    </row>
    <row r="371" spans="1:10">
      <c r="A371" t="s">
        <v>0</v>
      </c>
      <c r="B371" t="s">
        <v>198</v>
      </c>
    </row>
    <row r="372" spans="1:10">
      <c r="A372" t="s">
        <v>6</v>
      </c>
      <c r="B372" t="s">
        <v>7</v>
      </c>
      <c r="E372" t="s">
        <v>8</v>
      </c>
      <c r="F372" t="s">
        <v>9</v>
      </c>
      <c r="G372" t="s">
        <v>10</v>
      </c>
      <c r="H372" t="s">
        <v>11</v>
      </c>
      <c r="I372" t="s">
        <v>12</v>
      </c>
      <c r="J372" t="s">
        <v>13</v>
      </c>
    </row>
    <row r="373" spans="1:10">
      <c r="A373" t="s">
        <v>6</v>
      </c>
      <c r="B373" t="s">
        <v>14</v>
      </c>
      <c r="E373" t="s">
        <v>15</v>
      </c>
      <c r="F373" t="s">
        <v>16</v>
      </c>
      <c r="G373" t="s">
        <v>17</v>
      </c>
      <c r="H373" t="s">
        <v>18</v>
      </c>
    </row>
    <row r="374" spans="1:10">
      <c r="A374" t="s">
        <v>19</v>
      </c>
    </row>
    <row r="375" spans="1:10">
      <c r="A375" t="s">
        <v>0</v>
      </c>
      <c r="B375" t="s">
        <v>199</v>
      </c>
    </row>
    <row r="376" spans="1:10">
      <c r="A376" t="s">
        <v>0</v>
      </c>
      <c r="B376" t="s">
        <v>200</v>
      </c>
    </row>
    <row r="377" spans="1:10">
      <c r="A377" t="s">
        <v>0</v>
      </c>
      <c r="B377" t="s">
        <v>201</v>
      </c>
    </row>
    <row r="378" spans="1:10">
      <c r="A378" t="s">
        <v>4</v>
      </c>
      <c r="D378">
        <f>Image("https://scontent.cdninstagram.com/t51.2885-15/e15/11230551_811182798968184_303791022_n.jpg?ig_cache_key=MzkxOTc5Mzk3MTg3MDk1NjUy.2")</f>
        <v>0</v>
      </c>
    </row>
    <row r="379" spans="1:10">
      <c r="A379" t="s">
        <v>0</v>
      </c>
      <c r="B379" t="s">
        <v>5</v>
      </c>
    </row>
    <row r="380" spans="1:10">
      <c r="A380" t="s">
        <v>6</v>
      </c>
      <c r="B380" t="s">
        <v>7</v>
      </c>
      <c r="E380" t="s">
        <v>8</v>
      </c>
      <c r="F380" t="s">
        <v>9</v>
      </c>
      <c r="G380" t="s">
        <v>10</v>
      </c>
      <c r="H380" t="s">
        <v>11</v>
      </c>
      <c r="I380" t="s">
        <v>12</v>
      </c>
      <c r="J380" t="s">
        <v>13</v>
      </c>
    </row>
    <row r="381" spans="1:10">
      <c r="A381" t="s">
        <v>6</v>
      </c>
      <c r="B381" t="s">
        <v>14</v>
      </c>
      <c r="E381" t="s">
        <v>15</v>
      </c>
      <c r="F381" t="s">
        <v>16</v>
      </c>
      <c r="G381" t="s">
        <v>17</v>
      </c>
      <c r="H381" t="s">
        <v>18</v>
      </c>
    </row>
    <row r="382" spans="1:10">
      <c r="A382" t="s">
        <v>19</v>
      </c>
    </row>
    <row r="383" spans="1:10">
      <c r="A383" t="s">
        <v>0</v>
      </c>
      <c r="B383" t="s">
        <v>202</v>
      </c>
    </row>
    <row r="384" spans="1:10">
      <c r="A384" t="s">
        <v>0</v>
      </c>
      <c r="B384" t="s">
        <v>203</v>
      </c>
    </row>
    <row r="385" spans="1:10">
      <c r="A385" t="s">
        <v>0</v>
      </c>
      <c r="B385" t="s">
        <v>204</v>
      </c>
    </row>
    <row r="386" spans="1:10">
      <c r="A386" t="s">
        <v>4</v>
      </c>
      <c r="D386">
        <f>Image("https://scontent.cdninstagram.com/t51.2885-15/s640x640/sh0.08/e35/12930974_632760940208425_815245083_n.jpg?ig_cache_key=MTIyMDQ2Mjc5NjU4MDc4NjU2Mw%3D%3D.2.l")</f>
        <v>0</v>
      </c>
    </row>
    <row r="387" spans="1:10">
      <c r="A387" t="s">
        <v>0</v>
      </c>
      <c r="B387" t="s">
        <v>5</v>
      </c>
    </row>
    <row r="388" spans="1:10">
      <c r="A388" t="s">
        <v>6</v>
      </c>
      <c r="B388" t="s">
        <v>7</v>
      </c>
      <c r="E388" t="s">
        <v>8</v>
      </c>
      <c r="F388" t="s">
        <v>9</v>
      </c>
      <c r="G388" t="s">
        <v>10</v>
      </c>
      <c r="H388" t="s">
        <v>11</v>
      </c>
      <c r="I388" t="s">
        <v>12</v>
      </c>
      <c r="J388" t="s">
        <v>13</v>
      </c>
    </row>
    <row r="389" spans="1:10">
      <c r="A389" t="s">
        <v>6</v>
      </c>
      <c r="B389" t="s">
        <v>14</v>
      </c>
      <c r="E389" t="s">
        <v>15</v>
      </c>
      <c r="F389" t="s">
        <v>16</v>
      </c>
      <c r="G389" t="s">
        <v>17</v>
      </c>
      <c r="H389" t="s">
        <v>18</v>
      </c>
    </row>
    <row r="390" spans="1:10">
      <c r="A390" t="s">
        <v>19</v>
      </c>
    </row>
    <row r="391" spans="1:10">
      <c r="A391" t="s">
        <v>0</v>
      </c>
      <c r="B391" t="s">
        <v>205</v>
      </c>
    </row>
    <row r="392" spans="1:10">
      <c r="A392" t="s">
        <v>0</v>
      </c>
      <c r="B392" t="s">
        <v>206</v>
      </c>
    </row>
    <row r="393" spans="1:10">
      <c r="A393" t="s">
        <v>0</v>
      </c>
      <c r="B393" t="s">
        <v>207</v>
      </c>
    </row>
    <row r="394" spans="1:10">
      <c r="A394" t="s">
        <v>4</v>
      </c>
      <c r="D394">
        <f>Image("https://scontent.cdninstagram.com/t51.2885-15/s320x320/e35/12070624_416850835188108_549647280_n.jpg?ig_cache_key=MTA5NjYzMjc3Njk1ODM3NjI3NA%3D%3D.2.l")</f>
        <v>0</v>
      </c>
    </row>
    <row r="395" spans="1:10">
      <c r="A395" t="s">
        <v>0</v>
      </c>
      <c r="B395" t="s">
        <v>5</v>
      </c>
    </row>
    <row r="396" spans="1:10">
      <c r="A396" t="s">
        <v>6</v>
      </c>
      <c r="B396" t="s">
        <v>7</v>
      </c>
      <c r="E396" t="s">
        <v>8</v>
      </c>
      <c r="F396" t="s">
        <v>9</v>
      </c>
      <c r="G396" t="s">
        <v>10</v>
      </c>
      <c r="H396" t="s">
        <v>11</v>
      </c>
      <c r="I396" t="s">
        <v>12</v>
      </c>
      <c r="J396" t="s">
        <v>13</v>
      </c>
    </row>
    <row r="397" spans="1:10">
      <c r="A397" t="s">
        <v>6</v>
      </c>
      <c r="B397" t="s">
        <v>14</v>
      </c>
      <c r="E397" t="s">
        <v>15</v>
      </c>
      <c r="F397" t="s">
        <v>16</v>
      </c>
      <c r="G397" t="s">
        <v>17</v>
      </c>
      <c r="H397" t="s">
        <v>18</v>
      </c>
    </row>
    <row r="398" spans="1:10">
      <c r="A398" t="s">
        <v>19</v>
      </c>
    </row>
    <row r="399" spans="1:10">
      <c r="A399" t="s">
        <v>0</v>
      </c>
      <c r="B399" t="s">
        <v>208</v>
      </c>
    </row>
    <row r="400" spans="1:10">
      <c r="A400" t="s">
        <v>0</v>
      </c>
      <c r="B400" t="s">
        <v>209</v>
      </c>
    </row>
    <row r="401" spans="1:10">
      <c r="A401" t="s">
        <v>0</v>
      </c>
      <c r="B401" t="s">
        <v>210</v>
      </c>
    </row>
    <row r="402" spans="1:10">
      <c r="A402" t="s">
        <v>4</v>
      </c>
      <c r="D402">
        <f>Image("https://scontent.cdninstagram.com/t51.2885-15/e15/923788_1633894260164139_1733496506_n.jpg?ig_cache_key=OTY1OTgzNTA3MDA4NjEwNjQ0.2")</f>
        <v>0</v>
      </c>
    </row>
    <row r="403" spans="1:10">
      <c r="A403" t="s">
        <v>0</v>
      </c>
      <c r="B403" t="s">
        <v>211</v>
      </c>
    </row>
    <row r="404" spans="1:10">
      <c r="A404" t="s">
        <v>0</v>
      </c>
      <c r="B404" t="s">
        <v>212</v>
      </c>
    </row>
    <row r="405" spans="1:10">
      <c r="A405" t="s">
        <v>6</v>
      </c>
      <c r="B405" t="s">
        <v>7</v>
      </c>
      <c r="E405" t="s">
        <v>8</v>
      </c>
      <c r="F405" t="s">
        <v>9</v>
      </c>
      <c r="G405" t="s">
        <v>10</v>
      </c>
      <c r="H405" t="s">
        <v>11</v>
      </c>
      <c r="I405" t="s">
        <v>12</v>
      </c>
      <c r="J405" t="s">
        <v>13</v>
      </c>
    </row>
    <row r="406" spans="1:10">
      <c r="A406" t="s">
        <v>6</v>
      </c>
      <c r="B406" t="s">
        <v>14</v>
      </c>
      <c r="E406" t="s">
        <v>15</v>
      </c>
      <c r="F406" t="s">
        <v>16</v>
      </c>
      <c r="G406" t="s">
        <v>17</v>
      </c>
      <c r="H406" t="s">
        <v>18</v>
      </c>
    </row>
    <row r="407" spans="1:10">
      <c r="A407" t="s">
        <v>19</v>
      </c>
    </row>
    <row r="408" spans="1:10">
      <c r="A408" t="s">
        <v>0</v>
      </c>
      <c r="B408" t="s">
        <v>213</v>
      </c>
    </row>
    <row r="409" spans="1:10">
      <c r="A409" t="s">
        <v>0</v>
      </c>
      <c r="B409" t="s">
        <v>214</v>
      </c>
    </row>
    <row r="410" spans="1:10">
      <c r="A410" t="s">
        <v>0</v>
      </c>
      <c r="B410" t="s">
        <v>215</v>
      </c>
    </row>
    <row r="411" spans="1:10">
      <c r="A411" t="s">
        <v>4</v>
      </c>
      <c r="D411">
        <f>Image("https://scontent.cdninstagram.com/t51.2885-15/e15/10853130_669664579821159_1623922587_n.jpg?ig_cache_key=ODc2MTQxODk0NTcwMzk3OTk2.2")</f>
        <v>0</v>
      </c>
    </row>
    <row r="412" spans="1:10">
      <c r="A412" t="s">
        <v>0</v>
      </c>
      <c r="B412" t="s">
        <v>216</v>
      </c>
    </row>
    <row r="413" spans="1:10">
      <c r="A413" t="s">
        <v>0</v>
      </c>
      <c r="B413" t="s">
        <v>217</v>
      </c>
    </row>
    <row r="414" spans="1:10">
      <c r="A414" t="s">
        <v>6</v>
      </c>
      <c r="B414" t="s">
        <v>7</v>
      </c>
      <c r="E414" t="s">
        <v>8</v>
      </c>
      <c r="F414" t="s">
        <v>9</v>
      </c>
      <c r="G414" t="s">
        <v>10</v>
      </c>
      <c r="H414" t="s">
        <v>11</v>
      </c>
      <c r="I414" t="s">
        <v>12</v>
      </c>
      <c r="J414" t="s">
        <v>13</v>
      </c>
    </row>
    <row r="415" spans="1:10">
      <c r="A415" t="s">
        <v>6</v>
      </c>
      <c r="B415" t="s">
        <v>14</v>
      </c>
      <c r="E415" t="s">
        <v>15</v>
      </c>
      <c r="F415" t="s">
        <v>16</v>
      </c>
      <c r="G415" t="s">
        <v>17</v>
      </c>
      <c r="H415" t="s">
        <v>18</v>
      </c>
    </row>
    <row r="416" spans="1:10">
      <c r="A416" t="s">
        <v>19</v>
      </c>
    </row>
    <row r="417" spans="1:10">
      <c r="A417" t="s">
        <v>0</v>
      </c>
      <c r="B417" t="s">
        <v>218</v>
      </c>
    </row>
    <row r="418" spans="1:10">
      <c r="A418" t="s">
        <v>0</v>
      </c>
      <c r="B418" t="s">
        <v>219</v>
      </c>
    </row>
    <row r="419" spans="1:10">
      <c r="A419" t="s">
        <v>0</v>
      </c>
      <c r="B419" t="s">
        <v>220</v>
      </c>
    </row>
    <row r="420" spans="1:10">
      <c r="A420" t="s">
        <v>4</v>
      </c>
      <c r="D420">
        <f>Image("https://dl.dropboxusercontent.com/u/5887580/pictures/1220450936813098788_1773805612.jpg")</f>
        <v>0</v>
      </c>
    </row>
    <row r="421" spans="1:10">
      <c r="A421" t="s">
        <v>0</v>
      </c>
      <c r="B421" t="s">
        <v>221</v>
      </c>
    </row>
    <row r="422" spans="1:10">
      <c r="A422" t="s">
        <v>0</v>
      </c>
      <c r="B422" t="s">
        <v>222</v>
      </c>
    </row>
    <row r="423" spans="1:10">
      <c r="A423" t="s">
        <v>0</v>
      </c>
      <c r="B423" t="s">
        <v>223</v>
      </c>
    </row>
    <row r="424" spans="1:10">
      <c r="A424" t="s">
        <v>6</v>
      </c>
      <c r="B424" t="s">
        <v>7</v>
      </c>
      <c r="E424" t="s">
        <v>8</v>
      </c>
      <c r="F424" t="s">
        <v>9</v>
      </c>
      <c r="G424" t="s">
        <v>10</v>
      </c>
      <c r="H424" t="s">
        <v>11</v>
      </c>
      <c r="I424" t="s">
        <v>12</v>
      </c>
      <c r="J424" t="s">
        <v>13</v>
      </c>
    </row>
    <row r="425" spans="1:10">
      <c r="A425" t="s">
        <v>6</v>
      </c>
      <c r="B425" t="s">
        <v>14</v>
      </c>
      <c r="E425" t="s">
        <v>15</v>
      </c>
      <c r="F425" t="s">
        <v>16</v>
      </c>
      <c r="G425" t="s">
        <v>17</v>
      </c>
      <c r="H425" t="s">
        <v>18</v>
      </c>
    </row>
    <row r="426" spans="1:10">
      <c r="A426" t="s">
        <v>19</v>
      </c>
    </row>
    <row r="427" spans="1:10">
      <c r="A427" t="s">
        <v>0</v>
      </c>
      <c r="B427" t="s">
        <v>224</v>
      </c>
    </row>
    <row r="428" spans="1:10">
      <c r="A428" t="s">
        <v>0</v>
      </c>
      <c r="B428" t="s">
        <v>225</v>
      </c>
    </row>
    <row r="429" spans="1:10">
      <c r="A429" t="s">
        <v>0</v>
      </c>
      <c r="B429" t="s">
        <v>226</v>
      </c>
    </row>
    <row r="430" spans="1:10">
      <c r="A430" t="s">
        <v>4</v>
      </c>
      <c r="D430">
        <f>Image("https://scontent.cdninstagram.com/t51.2885-15/s640x640/sh0.08/e35/12822490_843558175766945_1354933029_n.jpg?ig_cache_key=MTIwODI0ODk0OTIxNjQ0MTgwMg%3D%3D.2.l")</f>
        <v>0</v>
      </c>
    </row>
    <row r="431" spans="1:10">
      <c r="A431" t="s">
        <v>0</v>
      </c>
      <c r="B431" t="s">
        <v>5</v>
      </c>
    </row>
    <row r="432" spans="1:10">
      <c r="A432" t="s">
        <v>6</v>
      </c>
      <c r="B432" t="s">
        <v>7</v>
      </c>
      <c r="E432" t="s">
        <v>8</v>
      </c>
      <c r="F432" t="s">
        <v>9</v>
      </c>
      <c r="G432" t="s">
        <v>10</v>
      </c>
      <c r="H432" t="s">
        <v>11</v>
      </c>
      <c r="I432" t="s">
        <v>12</v>
      </c>
      <c r="J432" t="s">
        <v>13</v>
      </c>
    </row>
    <row r="433" spans="1:10">
      <c r="A433" t="s">
        <v>6</v>
      </c>
      <c r="B433" t="s">
        <v>14</v>
      </c>
      <c r="E433" t="s">
        <v>15</v>
      </c>
      <c r="F433" t="s">
        <v>16</v>
      </c>
      <c r="G433" t="s">
        <v>17</v>
      </c>
      <c r="H433" t="s">
        <v>18</v>
      </c>
    </row>
    <row r="434" spans="1:10">
      <c r="A434" t="s">
        <v>19</v>
      </c>
    </row>
    <row r="435" spans="1:10">
      <c r="A435" t="s">
        <v>0</v>
      </c>
      <c r="B435" t="s">
        <v>227</v>
      </c>
    </row>
    <row r="436" spans="1:10">
      <c r="A436" t="s">
        <v>0</v>
      </c>
      <c r="B436" t="s">
        <v>228</v>
      </c>
    </row>
    <row r="437" spans="1:10">
      <c r="A437" t="s">
        <v>0</v>
      </c>
      <c r="B437" t="s">
        <v>229</v>
      </c>
    </row>
    <row r="438" spans="1:10">
      <c r="A438" t="s">
        <v>4</v>
      </c>
      <c r="D438">
        <f>Image("https://dl.dropboxusercontent.com/u/5887580/pictures/1139570169164215912_50997700.jpg")</f>
        <v>0</v>
      </c>
    </row>
    <row r="439" spans="1:10">
      <c r="A439" t="s">
        <v>0</v>
      </c>
      <c r="B439" t="s">
        <v>230</v>
      </c>
    </row>
    <row r="440" spans="1:10">
      <c r="A440" t="s">
        <v>0</v>
      </c>
      <c r="B440" t="s">
        <v>231</v>
      </c>
    </row>
    <row r="441" spans="1:10">
      <c r="A441" t="s">
        <v>0</v>
      </c>
      <c r="B441" t="s">
        <v>232</v>
      </c>
    </row>
    <row r="442" spans="1:10">
      <c r="A442" t="s">
        <v>0</v>
      </c>
      <c r="B442" t="s">
        <v>233</v>
      </c>
    </row>
    <row r="443" spans="1:10">
      <c r="A443" t="s">
        <v>6</v>
      </c>
      <c r="B443" t="s">
        <v>7</v>
      </c>
      <c r="E443" t="s">
        <v>8</v>
      </c>
      <c r="F443" t="s">
        <v>9</v>
      </c>
      <c r="G443" t="s">
        <v>10</v>
      </c>
      <c r="H443" t="s">
        <v>11</v>
      </c>
      <c r="I443" t="s">
        <v>12</v>
      </c>
      <c r="J443" t="s">
        <v>13</v>
      </c>
    </row>
    <row r="444" spans="1:10">
      <c r="A444" t="s">
        <v>6</v>
      </c>
      <c r="B444" t="s">
        <v>14</v>
      </c>
      <c r="E444" t="s">
        <v>15</v>
      </c>
      <c r="F444" t="s">
        <v>16</v>
      </c>
      <c r="G444" t="s">
        <v>17</v>
      </c>
      <c r="H444" t="s">
        <v>18</v>
      </c>
    </row>
    <row r="445" spans="1:10">
      <c r="A44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2016-10-30T03:49:45Z</dcterms:created>
  <dcterms:modified xsi:type="dcterms:W3CDTF">2016-10-30T03:49:45Z</dcterms:modified>
</cp:coreProperties>
</file>