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<sst xmlns="http://schemas.openxmlformats.org/spreadsheetml/2006/main" count="1256" uniqueCount="215">
  <si>
    <t>SECTION_HEADER</t>
  </si>
  <si>
    <t>Media ID: 345204364438335544_180169283</t>
  </si>
  <si>
    <t>Username: hauntedtoilet</t>
  </si>
  <si>
    <t>Caption: Lol</t>
  </si>
  <si>
    <t>IMAGE</t>
  </si>
  <si>
    <t xml:space="preserve">hauntedtoilet: #richsamis </t>
  </si>
  <si>
    <t>MULTIPLE_CHOICE</t>
  </si>
  <si>
    <t>How likely does cyberbullying exist in this media session?</t>
  </si>
  <si>
    <t>YES</t>
  </si>
  <si>
    <t>1. Very unlikely</t>
  </si>
  <si>
    <t>2. Unlikely</t>
  </si>
  <si>
    <t>3. Can't tell</t>
  </si>
  <si>
    <t>4. Possible</t>
  </si>
  <si>
    <t>5. Very possible</t>
  </si>
  <si>
    <t>Which of the component make you think this media session is cyberbullying?</t>
  </si>
  <si>
    <t>NO</t>
  </si>
  <si>
    <t>1. Caption and Username</t>
  </si>
  <si>
    <t>2. Image</t>
  </si>
  <si>
    <t>3. Comments</t>
  </si>
  <si>
    <t>PAGE_BREAK</t>
  </si>
  <si>
    <t>Media ID: 852278428738280108_1667837</t>
  </si>
  <si>
    <t>Username: andrewhampshire</t>
  </si>
  <si>
    <t>Caption: relentless pursuit of minimalism @arcteryx AW15 #veilance</t>
  </si>
  <si>
    <t>No Comments</t>
  </si>
  <si>
    <t>Media ID: 1220443630246372473_2363078656</t>
  </si>
  <si>
    <t>Username: twisted_vice</t>
  </si>
  <si>
    <t>Caption: #declan #longhair #lipring #lips #eyes #notgivingafuck #growingabeard #gofuckyourself #sexyhair #proudofmyhair #likes #liker #like4like #follower #followme #followtrain</t>
  </si>
  <si>
    <t>Media ID: 1189999094773499135_226560176</t>
  </si>
  <si>
    <t>Username: teddytoye</t>
  </si>
  <si>
    <t>Caption: Sunday outing with the boys. @bslaybs @misterjoker #golf #pitchandputt</t>
  </si>
  <si>
    <t>Media ID: 609762021587852734_370944390</t>
  </si>
  <si>
    <t>Username: dsimsy9</t>
  </si>
  <si>
    <t>Caption: Happy Christmas #Rooseveltisland</t>
  </si>
  <si>
    <t>Media ID: 1188758307590566351_2255468771</t>
  </si>
  <si>
    <t>Username: samueldubovici</t>
  </si>
  <si>
    <t>Caption: Bae ? ? ? ? 
#iceskating #bae #iceskatingrink #follow4follow #like4like #spamforspam #followback #likeforlike</t>
  </si>
  <si>
    <t>Media ID: 1218107033959079473_11895582</t>
  </si>
  <si>
    <t>Username: mayb_tmrw</t>
  </si>
  <si>
    <t>Caption: "Screen" Printing, defined. ?? #MAYBTMRW #Greenpoint #brooklyn #newyork #city #custom #Screenprinting #Printshop #Studio #MadeinBrooklyn</t>
  </si>
  <si>
    <t xml:space="preserve">i_heart_light: I enjoy seeing all the posts. Thank you for sharing yours! 😄 </t>
  </si>
  <si>
    <t>Media ID: 1220409619579696839_1549115284</t>
  </si>
  <si>
    <t>Username: milena.kae</t>
  </si>
  <si>
    <t>Caption: Ooh it must be Spring! ????#fuckingfinally</t>
  </si>
  <si>
    <t>Media ID: 390153460013762077_190940160</t>
  </si>
  <si>
    <t>Username: fridgyyy</t>
  </si>
  <si>
    <t>Caption: unicorns are real and my sidekick mustard the giraffe</t>
  </si>
  <si>
    <t xml:space="preserve">oscarwao: @fridgethecooler  is this still on? </t>
  </si>
  <si>
    <t xml:space="preserve">fridgyyy: till tomorrow but its closed to the public </t>
  </si>
  <si>
    <t>Media ID: 1073245275687131219_1347758237</t>
  </si>
  <si>
    <t>Username: summeronthehudson</t>
  </si>
  <si>
    <t>Caption: @johnfudala ready to go. #SkateJam 12-5pm #RiversideSkatePark</t>
  </si>
  <si>
    <t>Media ID: 1209668418877477828_234628283</t>
  </si>
  <si>
    <t>Username: daddywilkins</t>
  </si>
  <si>
    <t>Caption: Dude just asked for my help wearing this shirt....
I dont hate cops but this is their response to i cant breathe? Just know you're an asshole if you own this shirt. You probably shouldn't approach Blacks either. This is the response to the death of #ericgarner s last words.. "I can't breathe" 
Basically, police only strangle you to death if you break the law... His crime worthy of death by cop. Selling loose cigarettes... #welcometoamerica #youreanasshole #pleasekillyourself #disgusting  #bluelivesmatterwhenblackonesdo #howdareyou #thenerve #problack #blacklivesmatter</t>
  </si>
  <si>
    <t xml:space="preserve">tonnesen_e7wjxrtmentlv8a_92592: 😁 The greatly excellent page. Check out www. Followersbox .com -- you have several likes. See ya!! </t>
  </si>
  <si>
    <t xml:space="preserve">bronzemozart: For real knock out game to anyone who has this shirt on lol make it count </t>
  </si>
  <si>
    <t xml:space="preserve">bronzemozart: Because all they are saying is 1dollar sale (I cig) is worth taking your life over. All they had to do is tell him to go home. Not like he said YALL WANNA FUCK WITH HIM...FQ them </t>
  </si>
  <si>
    <t xml:space="preserve">daddywilkins: @bronzemozart on the clock, need this check. Whole time im trying to lowkey take his picture. I'm looking around like I'm being Punked! Like do you have any idea how offensive you are? Then I remember white ignorance. He probably had zero clue. Probably had no idea who Eric was. Definetly a cop. Definetly voting Trump. I'm the problem tho. He's not spreading any hate or threatening on the low. </t>
  </si>
  <si>
    <t>Media ID: 1220842898930056984_241009654</t>
  </si>
  <si>
    <t>Username: sasa4real</t>
  </si>
  <si>
    <t>Caption: Annoying spring 
#bestrong #holiday #tired #single #alone #screwyou #lier</t>
  </si>
  <si>
    <t xml:space="preserve">em.z0926: nice pic </t>
  </si>
  <si>
    <t>Media ID: 252170114777568590_39759692</t>
  </si>
  <si>
    <t>Username: noir.sundae</t>
  </si>
  <si>
    <t>Caption: In flushing... #random</t>
  </si>
  <si>
    <t>Media ID: 934325559985972606_5690520</t>
  </si>
  <si>
    <t>Username: pirateztry</t>
  </si>
  <si>
    <t>Caption: Real Snowman????</t>
  </si>
  <si>
    <t xml:space="preserve">jomjjam: สตอมาก </t>
  </si>
  <si>
    <t xml:space="preserve">golfsomphongseafood: หล่อจังคับ </t>
  </si>
  <si>
    <t xml:space="preserve">pirateztry: @jomjjam ก๊ะอยู่แล้วอ่ะ 🍓 </t>
  </si>
  <si>
    <t>Media ID: 1126245667305089862_253835697</t>
  </si>
  <si>
    <t>Username: kitty_kitty50</t>
  </si>
  <si>
    <t>Caption: I mean like not to be salty or anything buuuuuuut, fuck you guys. ??
#likeigiveadick #physics</t>
  </si>
  <si>
    <t xml:space="preserve">kitty_kitty50: Same AF smh @kiiingss </t>
  </si>
  <si>
    <t xml:space="preserve">jakobramirez91: Bruh, yall got the same phone😂😂😱 </t>
  </si>
  <si>
    <t xml:space="preserve">kitty_kitty50: Lmaooooo eat a dick Jakob 😭😭😭😂😂 @jakobramirez91 </t>
  </si>
  <si>
    <t xml:space="preserve">lady_joiii: Shit we'd get shot up in here instead of burning </t>
  </si>
  <si>
    <t>Media ID: 1214676403510619900_323024906</t>
  </si>
  <si>
    <t>Username: vivekv95</t>
  </si>
  <si>
    <t>Caption: #graffiti #streetart</t>
  </si>
  <si>
    <t>Media ID: 1176310395908584163_2183153771</t>
  </si>
  <si>
    <t>Username: vanessastoddard</t>
  </si>
  <si>
    <t>Caption: This snow got me like... ??
#fuckshoveling #winter #mood #idc #303 #imtired #favoritesweatshirt</t>
  </si>
  <si>
    <t>Media ID: 914542512209740707_1010269175</t>
  </si>
  <si>
    <t>Username: panachebooking</t>
  </si>
  <si>
    <t>Caption: We have the coolest girl gang, i mean, interns! ??????????? #panachebooking #allwomenofficefriday #doyouhavepanache #cool #cher #blessed #soblessed #veryblessed</t>
  </si>
  <si>
    <t xml:space="preserve">miss.discoball: Is that Stephanie ? </t>
  </si>
  <si>
    <t xml:space="preserve">stephorentas: @artanimations yes hi </t>
  </si>
  <si>
    <t xml:space="preserve">nickykeech: I ruin everything </t>
  </si>
  <si>
    <t xml:space="preserve">miss.discoball: Haha it's Nicole from middle school we were best friends before you moved .you live nyc now ? Cool :) @stephorentas </t>
  </si>
  <si>
    <t>Media ID: 327572739377646057_18458377</t>
  </si>
  <si>
    <t>Username: sonsonson1</t>
  </si>
  <si>
    <t>Caption: Salmon eggs Benedict at the new #astoria #smokehouse #foodgasm</t>
  </si>
  <si>
    <t>Media ID: 626450902190086384_28684309</t>
  </si>
  <si>
    <t>Username: benjamin4us</t>
  </si>
  <si>
    <t>Caption: #yummy #happy #geisha #gnight ?????????????????</t>
  </si>
  <si>
    <t>Media ID: 1220436636920885942_2947515683</t>
  </si>
  <si>
    <t>Username: dank.hill.v3</t>
  </si>
  <si>
    <t>Caption: -
- @thatdankwhiteboy
- @matty.sullz
- @jimmy.majer06
#meme #anime #vape #dank #fnaf #weed #disney #cancer #austim #nigger #lol #lmao #shrek #jew #holocaust #hitler #bleach #emo #weeaboo #johncena #cringe #edgy #4chan #lit #fag</t>
  </si>
  <si>
    <t>Media ID: 1220450328170513493_2874111840</t>
  </si>
  <si>
    <t>Username: savemefromfat</t>
  </si>
  <si>
    <t>Caption: Need an Ana buddy #blithe #Ana #alone #anamia #anabuddy #anorexia #bulimia #mia #cut #cutting #nasty #fat #ugly #worthless #suicide #disgusting</t>
  </si>
  <si>
    <t xml:space="preserve">skinny.bxtch: Dm? </t>
  </si>
  <si>
    <t xml:space="preserve">losttilo: MEEEE </t>
  </si>
  <si>
    <t xml:space="preserve">broken_scarsxx: Dm me </t>
  </si>
  <si>
    <t xml:space="preserve">polarized.kari: Kik me at Karikinnz! </t>
  </si>
  <si>
    <t>Media ID: 1220382683151004589_1574944155</t>
  </si>
  <si>
    <t>Username: patusik_g</t>
  </si>
  <si>
    <t>Caption: Nice day everyone, mine is beautiful ???????? #fuckyou #mug #fucker #style #coffee #coffeelover #serus #present #bdaygift #bestfriendknowsmebest  #napicuden #nevadi #pohartavyfakuje #cmuk</t>
  </si>
  <si>
    <t>Media ID: 890348476643347255_31132241</t>
  </si>
  <si>
    <t>Username: trntyambr</t>
  </si>
  <si>
    <t>Caption: #bobbysbitches</t>
  </si>
  <si>
    <t>Media ID: 787149517783008345_39026248</t>
  </si>
  <si>
    <t>Username: im_joseph_andrew</t>
  </si>
  <si>
    <t>Caption: #breakfastfordaboys #bec #spk I'll have the #eggwhiteswturkeynswissonawrap #please 16 sammiches this morning.</t>
  </si>
  <si>
    <t>Media ID: 707601651502181573_31884378</t>
  </si>
  <si>
    <t>Username: wirotama</t>
  </si>
  <si>
    <t>Caption: Saturday night #latergram</t>
  </si>
  <si>
    <t xml:space="preserve">wirotama: @kristaiskandar makasiii 😁🙏 </t>
  </si>
  <si>
    <t xml:space="preserve">essatu: ✨👊✨👊✨👊 </t>
  </si>
  <si>
    <t xml:space="preserve">wirotama: @essatu thanks bro! ✨👊✨ </t>
  </si>
  <si>
    <t xml:space="preserve">staceyvidal: Beautiful! </t>
  </si>
  <si>
    <t>Media ID: 387557753478456750_5690520</t>
  </si>
  <si>
    <t>Caption: Good Morning #NYC Good Night BKK</t>
  </si>
  <si>
    <t>Media ID: 1220465677864262603_3044897549</t>
  </si>
  <si>
    <t>Username: cannabis.w0nderland</t>
  </si>
  <si>
    <t>Caption: #weed #cannabis #marijuana #stoner #smoke #high #gethigh #trip #legalizeit #follow #weedlove #weed #weedlovers #blunttime #smoke #spongebob #highcartoons</t>
  </si>
  <si>
    <t xml:space="preserve">dynamite.stix: 👍 </t>
  </si>
  <si>
    <t>Media ID: 1109056614155714440_206710798</t>
  </si>
  <si>
    <t>Username: efficacious</t>
  </si>
  <si>
    <t>Caption: Retired #Gangsta #LastOfADyingBreed #LivingTheFitnessLifestyle #ChilloutSunday 11-1-15 in #TheCypher #NutritionIsTheMission #Spaghetti #RedFishSauce #ALaPapoLove?? #ChoppedClams #CrabMeat #PinkSalmon #Pulpo (Octopus) #Protein #Omega3 #ComplexCarbs #Energy for ma?ana #SetItOffMonday to bust out my #EnduranceStrengthTraining #HighIntensityWorkout in #ExtremeWorkoutMode .... That plate provides enough energy to bust out a Marathon ????????</t>
  </si>
  <si>
    <t>Media ID: 1219174141820480230_2978605841</t>
  </si>
  <si>
    <t>Username: alejandroebv</t>
  </si>
  <si>
    <t>Caption: ?? #fuckfriday</t>
  </si>
  <si>
    <t xml:space="preserve">imnaylea: Damn boy😍💯 </t>
  </si>
  <si>
    <t xml:space="preserve">camilo.lora: Damn boy X2 , you are a handsome boy </t>
  </si>
  <si>
    <t>Media ID: 653790327347729227_485262419</t>
  </si>
  <si>
    <t>Username: davidasalon</t>
  </si>
  <si>
    <t>Caption: Look your best for #valentinesday! Stop by and get the perfect look with the help of @moroccanoil. Book your appointment today. #hair #salon #newyork #davida</t>
  </si>
  <si>
    <t xml:space="preserve">baulsy_chic: @davidasalon #bestwishes in all your endeavors from one #davida to another. </t>
  </si>
  <si>
    <t>Media ID: 1193891809244239786_1797224116</t>
  </si>
  <si>
    <t>Username: brozelb</t>
  </si>
  <si>
    <t>Caption: This is me #positivevibes #leafyishere #gokillurself #hashtag #everyone #everything #idkwhatimdoing</t>
  </si>
  <si>
    <t>Media ID: 1220620302171921013_923756429</t>
  </si>
  <si>
    <t>Username: savannahjadebrann</t>
  </si>
  <si>
    <t>Caption: Sick of the gossip and behind the scenes chatter. #gossip #sorrynotsorry #peoplearestupid #idgaf #idgas #idc #dontcare #whocares #screwyou #betrayal #wordshurt #protective #dontmesswithme #whatever #haters #hatersgonnahate #overit</t>
  </si>
  <si>
    <t xml:space="preserve">it_just_reallly_hurts: #lfl #fangirl #love #hate #friendship #broken #spn #Pll #lol #sfs #like </t>
  </si>
  <si>
    <t>Media ID: 744999752923317899_13039064</t>
  </si>
  <si>
    <t>Username: myggelborg</t>
  </si>
  <si>
    <t>Caption: Lobster Roll
#NYJunkFoodTour</t>
  </si>
  <si>
    <t xml:space="preserve">myggelborg: Jo @ceciliaehrling, letar wifi! 😉 </t>
  </si>
  <si>
    <t xml:space="preserve">ceciliaehrling: @myggelborg hehe!!! Puss </t>
  </si>
  <si>
    <t xml:space="preserve">myggelborg: @bondemannen Lobster roll är aldrig fel. När du tycker att 100 spänn är mkt för ett korvbröd kan du betänka att det kostar 275 i Stockholm :) </t>
  </si>
  <si>
    <t xml:space="preserve">myggelborg: #myggelborgTopTip #myggelborgTopTipNYC </t>
  </si>
  <si>
    <t>Media ID: 1220471816973689159_448281511</t>
  </si>
  <si>
    <t>Username: aurora_fig</t>
  </si>
  <si>
    <t>Caption: #xochimilco #mexicanstyle #springbreak #vacation #mexico #mexicana #serpiente #piton #albino</t>
  </si>
  <si>
    <t>Media ID: 1215347762871717838_193105562</t>
  </si>
  <si>
    <t>Username: sooocte</t>
  </si>
  <si>
    <t>Caption: This book could work better with illustration. #philosophy #laundryday #sparklingthought #imperativereaction #everydaythought #timekilling #findmyway #navigatelife #thoughtprovoking #messeduplife</t>
  </si>
  <si>
    <t>Media ID: 997254215718294365_475532451</t>
  </si>
  <si>
    <t>Username: robpadmore</t>
  </si>
  <si>
    <t>Caption: This is being cooked by clever husband... Still not allowed in the kitchen... #kitchen #banned #husband #butternutsquash #yummy #home #soup #cooking #twosoups #newyorkgay #instagay</t>
  </si>
  <si>
    <t>Media ID: 1218613998479827388_2911248415</t>
  </si>
  <si>
    <t>Username: remorselessruby</t>
  </si>
  <si>
    <t>Caption: I really liked my gloss xD only makeup I don't like being without. #kindagirly #notreally #hehehe #metalheadgirl #redandblack #myhappycolor #bleedingthrough #bleedingthroughthetruth #metalcore #metalcoreband #bandshirt #dickface #elohel #metal</t>
  </si>
  <si>
    <t xml:space="preserve">liambelch5_: \m/ </t>
  </si>
  <si>
    <t xml:space="preserve">caemoretta: 🙌 🙌 🙌 </t>
  </si>
  <si>
    <t>Media ID: 299873747702253443_17159224</t>
  </si>
  <si>
    <t>Username: mustache_glasses</t>
  </si>
  <si>
    <t>Caption: Are you the gate keeper?</t>
  </si>
  <si>
    <t xml:space="preserve">mustache_glasses: #nycc #comiccon #nyc #keymaster </t>
  </si>
  <si>
    <t xml:space="preserve">eu_arunie: Walking dead </t>
  </si>
  <si>
    <t>Media ID: 1219516147366010466_1608206702</t>
  </si>
  <si>
    <t>Username: faghards</t>
  </si>
  <si>
    <t>Caption: omg #man #hunk #hunky #instagay #bulge #undies #hair #fur #woof #perfect #dilf #daddy #gay #men #sexy #hot</t>
  </si>
  <si>
    <t>Media ID: 1220991640984012349_325776200</t>
  </si>
  <si>
    <t>Username: maksf97</t>
  </si>
  <si>
    <t>Caption: ? mich zu ignorieren l?sst mich nicht vermissen sondern vergessen! ?? ? 
#differentdaysameshit #fuckoff #lovehate #bra</t>
  </si>
  <si>
    <t>Media ID: 590693100224907018_17542944</t>
  </si>
  <si>
    <t>Username: elias.duncan</t>
  </si>
  <si>
    <t>Caption: Had a fucking amazing time in queens today. I'm really happy about it..</t>
  </si>
  <si>
    <t xml:space="preserve">moon.boi: Lovee </t>
  </si>
  <si>
    <t>Media ID: 1220514039018609322_1796621333</t>
  </si>
  <si>
    <t>Username: tallulah_fox</t>
  </si>
  <si>
    <t>Caption: #fucktherules #myplace #wiesnzeit #rebeldog #leroicestmoi #votingfordoggybags #oscar #sharpei #losllanos #lapalma</t>
  </si>
  <si>
    <t xml:space="preserve">missmishkaza: 😂😂🐶💕🐻 </t>
  </si>
  <si>
    <t>Media ID: 1220987774506950668_366206335</t>
  </si>
  <si>
    <t>Username: uchiwa_.__</t>
  </si>
  <si>
    <t>Caption: Basta pink kung pink! #fixedgear #fixiegram #fixieporn #trackbike #singlespeed #bikeporn #rideordie #ridebiblical #brklss #broz #loveordie #love #fuckoff</t>
  </si>
  <si>
    <t xml:space="preserve">ridebiblical: Ohhhhhhhhhhhhhh cheeko? </t>
  </si>
  <si>
    <t xml:space="preserve">uchiwa_.__: Yes :) </t>
  </si>
  <si>
    <t>Media ID: 504412163186389187_49441819</t>
  </si>
  <si>
    <t>Username: psantini21</t>
  </si>
  <si>
    <t>Caption: #ny #nyc #nyc #manhattan #newyork #newyorkcity #ues #uppereastside #centralpark #one57 #timewarnerbuilding #iconic #icon #skyline #park</t>
  </si>
  <si>
    <t>Media ID: 1220745619169708786_190708681</t>
  </si>
  <si>
    <t>Username: dont_try_fuck</t>
  </si>
  <si>
    <t>Caption: Que en la peda y la loquera se conoce a los amigos y en la peda y la loquera fue donde nos conocimos ... #smoker #weed #lamota #damn #fuck #badass #sunset #drinking #fucker #party #beard #swag #tbt #yolo #iphoneonly #swagger #dayoff #l4l #igers #spring #thuglife #dope #april #cool #sogood #goodnights #forest #landscape #mexico</t>
  </si>
  <si>
    <t>Media ID: 1220996042957709645_2252437487</t>
  </si>
  <si>
    <t>Username: larryslaaays</t>
  </si>
  <si>
    <t>Caption: It's fucking happening again, every time I'm on this account omg FUCK OFF ????????
?
?
?
?
#pleasefuckoff #fuckyou #notyourfriend #leavemealone #forgodsake #wtf #babyblue #pastelpink #louistomlinson #harrystyles #larrystylinson #larryisreal #niallhoran #liampayne #onedirection #zaynmalik #zquad #thewalkingdead #twd #glennrhee #maggiegreene #daryldixon #rickgrimes #carlgrimes #tonight #fox</t>
  </si>
  <si>
    <t>Media ID: 1144627338453091255_1797723231</t>
  </si>
  <si>
    <t>Username: chriscaleo2</t>
  </si>
  <si>
    <t>Caption: LUCA BRACAMONTES #lucabracomontes #snow #screenwriting #filmmaking #amwriting #storytelling #scriptnotes #FREECALEO #nycgratitude</t>
  </si>
  <si>
    <t>Media ID: 1138016043554559916_18604340</t>
  </si>
  <si>
    <t>Username: danielstevenagostinacchio</t>
  </si>
  <si>
    <t>Caption: Parmesan Shrimp with farfale. #madebydan #food #nyc #yum</t>
  </si>
  <si>
    <t xml:space="preserve">swahealy75: @ </t>
  </si>
  <si>
    <t xml:space="preserve">swahealy75: You should really make your own food instagram. </t>
  </si>
  <si>
    <t xml:space="preserve">erbearrrr12: And so it begins </t>
  </si>
  <si>
    <t xml:space="preserve">kimmmmycoconuts: 😍 </t>
  </si>
  <si>
    <t>Media ID: 676048409324959521_295744620</t>
  </si>
  <si>
    <t>Username: amikole5</t>
  </si>
  <si>
    <t>Caption: The aftermath of #piday #nerdsunite #pi #pi #pi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</si>
</sst>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8"/>
  <sheetViews>
    <sheetView tabSelected="1" workbookViewId="0"/>
  </sheetViews>
  <sheetFormatPr defaultRowHeight="15"/>
  <sheetData>
    <row r="1" spans="1:10">
      <c r="A1" t="s">
        <v>0</v>
      </c>
      <c r="B1" t="s">
        <v>1</v>
      </c>
    </row>
    <row r="2" spans="1:10">
      <c r="A2" t="s">
        <v>0</v>
      </c>
      <c r="B2" t="s">
        <v>2</v>
      </c>
    </row>
    <row r="3" spans="1:10">
      <c r="A3" t="s">
        <v>0</v>
      </c>
      <c r="B3" t="s">
        <v>3</v>
      </c>
    </row>
    <row r="4" spans="1:10">
      <c r="A4" t="s">
        <v>4</v>
      </c>
      <c r="D4">
        <f>Image("https://dl.dropboxusercontent.com/u/5887580/pictures/345204364438335544_180169283.jpg")</f>
        <v>0</v>
      </c>
    </row>
    <row r="5" spans="1:10">
      <c r="A5" t="s">
        <v>0</v>
      </c>
      <c r="B5" t="s">
        <v>5</v>
      </c>
    </row>
    <row r="6" spans="1:10">
      <c r="A6" t="s">
        <v>6</v>
      </c>
      <c r="B6" t="s">
        <v>7</v>
      </c>
      <c r="E6" t="s">
        <v>8</v>
      </c>
      <c r="F6" t="s">
        <v>9</v>
      </c>
      <c r="G6" t="s">
        <v>10</v>
      </c>
      <c r="H6" t="s">
        <v>11</v>
      </c>
      <c r="I6" t="s">
        <v>12</v>
      </c>
      <c r="J6" t="s">
        <v>13</v>
      </c>
    </row>
    <row r="7" spans="1:10">
      <c r="A7" t="s">
        <v>6</v>
      </c>
      <c r="B7" t="s">
        <v>14</v>
      </c>
      <c r="E7" t="s">
        <v>15</v>
      </c>
      <c r="F7" t="s">
        <v>16</v>
      </c>
      <c r="G7" t="s">
        <v>17</v>
      </c>
      <c r="H7" t="s">
        <v>18</v>
      </c>
    </row>
    <row r="8" spans="1:10">
      <c r="A8" t="s">
        <v>19</v>
      </c>
    </row>
    <row r="9" spans="1:10">
      <c r="A9" t="s">
        <v>0</v>
      </c>
      <c r="B9" t="s">
        <v>20</v>
      </c>
    </row>
    <row r="10" spans="1:10">
      <c r="A10" t="s">
        <v>0</v>
      </c>
      <c r="B10" t="s">
        <v>21</v>
      </c>
    </row>
    <row r="11" spans="1:10">
      <c r="A11" t="s">
        <v>0</v>
      </c>
      <c r="B11" t="s">
        <v>22</v>
      </c>
    </row>
    <row r="12" spans="1:10">
      <c r="A12" t="s">
        <v>4</v>
      </c>
      <c r="D12">
        <f>Image("https://scontent.cdninstagram.com/t51.2885-15/e15/914485_940826219279841_1367235761_n.jpg?ig_cache_key=ODUyMjc4NDI4NzM4MjgwMTA4.2")</f>
        <v>0</v>
      </c>
    </row>
    <row r="13" spans="1:10">
      <c r="A13" t="s">
        <v>0</v>
      </c>
      <c r="B13" t="s">
        <v>23</v>
      </c>
    </row>
    <row r="14" spans="1:10">
      <c r="A14" t="s">
        <v>6</v>
      </c>
      <c r="B14" t="s">
        <v>7</v>
      </c>
      <c r="E14" t="s">
        <v>8</v>
      </c>
      <c r="F14" t="s">
        <v>9</v>
      </c>
      <c r="G14" t="s">
        <v>10</v>
      </c>
      <c r="H14" t="s">
        <v>11</v>
      </c>
      <c r="I14" t="s">
        <v>12</v>
      </c>
      <c r="J14" t="s">
        <v>13</v>
      </c>
    </row>
    <row r="15" spans="1:10">
      <c r="A15" t="s">
        <v>6</v>
      </c>
      <c r="B15" t="s">
        <v>14</v>
      </c>
      <c r="E15" t="s">
        <v>15</v>
      </c>
      <c r="F15" t="s">
        <v>16</v>
      </c>
      <c r="G15" t="s">
        <v>17</v>
      </c>
      <c r="H15" t="s">
        <v>18</v>
      </c>
    </row>
    <row r="16" spans="1:10">
      <c r="A16" t="s">
        <v>19</v>
      </c>
    </row>
    <row r="17" spans="1:10">
      <c r="A17" t="s">
        <v>0</v>
      </c>
      <c r="B17" t="s">
        <v>24</v>
      </c>
    </row>
    <row r="18" spans="1:10">
      <c r="A18" t="s">
        <v>0</v>
      </c>
      <c r="B18" t="s">
        <v>25</v>
      </c>
    </row>
    <row r="19" spans="1:10">
      <c r="A19" t="s">
        <v>0</v>
      </c>
      <c r="B19" t="s">
        <v>26</v>
      </c>
    </row>
    <row r="20" spans="1:10">
      <c r="A20" t="s">
        <v>4</v>
      </c>
      <c r="D20">
        <f>Image("https://dl.dropboxusercontent.com/u/5887580/pictures/1220443630246372473_2363078656.jpg")</f>
        <v>0</v>
      </c>
    </row>
    <row r="21" spans="1:10">
      <c r="A21" t="s">
        <v>0</v>
      </c>
      <c r="B21" t="s">
        <v>23</v>
      </c>
    </row>
    <row r="22" spans="1:10">
      <c r="A22" t="s">
        <v>6</v>
      </c>
      <c r="B22" t="s">
        <v>7</v>
      </c>
      <c r="E22" t="s">
        <v>8</v>
      </c>
      <c r="F22" t="s">
        <v>9</v>
      </c>
      <c r="G22" t="s">
        <v>10</v>
      </c>
      <c r="H22" t="s">
        <v>11</v>
      </c>
      <c r="I22" t="s">
        <v>12</v>
      </c>
      <c r="J22" t="s">
        <v>13</v>
      </c>
    </row>
    <row r="23" spans="1:10">
      <c r="A23" t="s">
        <v>6</v>
      </c>
      <c r="B23" t="s">
        <v>14</v>
      </c>
      <c r="E23" t="s">
        <v>15</v>
      </c>
      <c r="F23" t="s">
        <v>16</v>
      </c>
      <c r="G23" t="s">
        <v>17</v>
      </c>
      <c r="H23" t="s">
        <v>18</v>
      </c>
    </row>
    <row r="24" spans="1:10">
      <c r="A24" t="s">
        <v>19</v>
      </c>
    </row>
    <row r="25" spans="1:10">
      <c r="A25" t="s">
        <v>0</v>
      </c>
      <c r="B25" t="s">
        <v>27</v>
      </c>
    </row>
    <row r="26" spans="1:10">
      <c r="A26" t="s">
        <v>0</v>
      </c>
      <c r="B26" t="s">
        <v>28</v>
      </c>
    </row>
    <row r="27" spans="1:10">
      <c r="A27" t="s">
        <v>0</v>
      </c>
      <c r="B27" t="s">
        <v>29</v>
      </c>
    </row>
    <row r="28" spans="1:10">
      <c r="A28" t="s">
        <v>4</v>
      </c>
      <c r="D28">
        <f>Image("https://scontent.cdninstagram.com/t51.2885-15/s640x640/sh0.08/e35/12750364_1641771229417975_2018139517_n.jpg?ig_cache_key=MTE4OTk5OTA5NDc3MzQ5OTEzNQ%3D%3D.2")</f>
        <v>0</v>
      </c>
    </row>
    <row r="29" spans="1:10">
      <c r="A29" t="s">
        <v>0</v>
      </c>
      <c r="B29" t="s">
        <v>23</v>
      </c>
    </row>
    <row r="30" spans="1:10">
      <c r="A30" t="s">
        <v>6</v>
      </c>
      <c r="B30" t="s">
        <v>7</v>
      </c>
      <c r="E30" t="s">
        <v>8</v>
      </c>
      <c r="F30" t="s">
        <v>9</v>
      </c>
      <c r="G30" t="s">
        <v>10</v>
      </c>
      <c r="H30" t="s">
        <v>11</v>
      </c>
      <c r="I30" t="s">
        <v>12</v>
      </c>
      <c r="J30" t="s">
        <v>13</v>
      </c>
    </row>
    <row r="31" spans="1:10">
      <c r="A31" t="s">
        <v>6</v>
      </c>
      <c r="B31" t="s">
        <v>14</v>
      </c>
      <c r="E31" t="s">
        <v>15</v>
      </c>
      <c r="F31" t="s">
        <v>16</v>
      </c>
      <c r="G31" t="s">
        <v>17</v>
      </c>
      <c r="H31" t="s">
        <v>18</v>
      </c>
    </row>
    <row r="32" spans="1:10">
      <c r="A32" t="s">
        <v>19</v>
      </c>
    </row>
    <row r="33" spans="1:10">
      <c r="A33" t="s">
        <v>0</v>
      </c>
      <c r="B33" t="s">
        <v>30</v>
      </c>
    </row>
    <row r="34" spans="1:10">
      <c r="A34" t="s">
        <v>0</v>
      </c>
      <c r="B34" t="s">
        <v>31</v>
      </c>
    </row>
    <row r="35" spans="1:10">
      <c r="A35" t="s">
        <v>0</v>
      </c>
      <c r="B35" t="s">
        <v>32</v>
      </c>
    </row>
    <row r="36" spans="1:10">
      <c r="A36" t="s">
        <v>4</v>
      </c>
      <c r="D36">
        <f>Image("https://scontent.cdninstagram.com/t51.2885-15/e15/11378787_1622826827974360_570589066_n.jpg?ig_cache_key=NjA5NzYyMDIxNTg3ODUyNzM0.2")</f>
        <v>0</v>
      </c>
    </row>
    <row r="37" spans="1:10">
      <c r="A37" t="s">
        <v>0</v>
      </c>
      <c r="B37" t="s">
        <v>23</v>
      </c>
    </row>
    <row r="38" spans="1:10">
      <c r="A38" t="s">
        <v>6</v>
      </c>
      <c r="B38" t="s">
        <v>7</v>
      </c>
      <c r="E38" t="s">
        <v>8</v>
      </c>
      <c r="F38" t="s">
        <v>9</v>
      </c>
      <c r="G38" t="s">
        <v>10</v>
      </c>
      <c r="H38" t="s">
        <v>11</v>
      </c>
      <c r="I38" t="s">
        <v>12</v>
      </c>
      <c r="J38" t="s">
        <v>13</v>
      </c>
    </row>
    <row r="39" spans="1:10">
      <c r="A39" t="s">
        <v>6</v>
      </c>
      <c r="B39" t="s">
        <v>14</v>
      </c>
      <c r="E39" t="s">
        <v>15</v>
      </c>
      <c r="F39" t="s">
        <v>16</v>
      </c>
      <c r="G39" t="s">
        <v>17</v>
      </c>
      <c r="H39" t="s">
        <v>18</v>
      </c>
    </row>
    <row r="40" spans="1:10">
      <c r="A40" t="s">
        <v>19</v>
      </c>
    </row>
    <row r="41" spans="1:10">
      <c r="A41" t="s">
        <v>0</v>
      </c>
      <c r="B41" t="s">
        <v>33</v>
      </c>
    </row>
    <row r="42" spans="1:10">
      <c r="A42" t="s">
        <v>0</v>
      </c>
      <c r="B42" t="s">
        <v>34</v>
      </c>
    </row>
    <row r="43" spans="1:10">
      <c r="A43" t="s">
        <v>0</v>
      </c>
      <c r="B43" t="s">
        <v>35</v>
      </c>
    </row>
    <row r="44" spans="1:10">
      <c r="A44" t="s">
        <v>4</v>
      </c>
      <c r="D44">
        <f>Image("https://scontent.cdninstagram.com/t51.2885-15/s640x640/sh0.08/e35/12716959_976080392462551_2121748811_n.jpg?ig_cache_key=MTE4ODc1ODMwNzU5MDU2NjM1MQ%3D%3D.2.l")</f>
        <v>0</v>
      </c>
    </row>
    <row r="45" spans="1:10">
      <c r="A45" t="s">
        <v>0</v>
      </c>
      <c r="B45" t="s">
        <v>23</v>
      </c>
    </row>
    <row r="46" spans="1:10">
      <c r="A46" t="s">
        <v>6</v>
      </c>
      <c r="B46" t="s">
        <v>7</v>
      </c>
      <c r="E46" t="s">
        <v>8</v>
      </c>
      <c r="F46" t="s">
        <v>9</v>
      </c>
      <c r="G46" t="s">
        <v>10</v>
      </c>
      <c r="H46" t="s">
        <v>11</v>
      </c>
      <c r="I46" t="s">
        <v>12</v>
      </c>
      <c r="J46" t="s">
        <v>13</v>
      </c>
    </row>
    <row r="47" spans="1:10">
      <c r="A47" t="s">
        <v>6</v>
      </c>
      <c r="B47" t="s">
        <v>14</v>
      </c>
      <c r="E47" t="s">
        <v>15</v>
      </c>
      <c r="F47" t="s">
        <v>16</v>
      </c>
      <c r="G47" t="s">
        <v>17</v>
      </c>
      <c r="H47" t="s">
        <v>18</v>
      </c>
    </row>
    <row r="48" spans="1:10">
      <c r="A48" t="s">
        <v>19</v>
      </c>
    </row>
    <row r="49" spans="1:10">
      <c r="A49" t="s">
        <v>0</v>
      </c>
      <c r="B49" t="s">
        <v>36</v>
      </c>
    </row>
    <row r="50" spans="1:10">
      <c r="A50" t="s">
        <v>0</v>
      </c>
      <c r="B50" t="s">
        <v>37</v>
      </c>
    </row>
    <row r="51" spans="1:10">
      <c r="A51" t="s">
        <v>0</v>
      </c>
      <c r="B51" t="s">
        <v>38</v>
      </c>
    </row>
    <row r="52" spans="1:10">
      <c r="A52" t="s">
        <v>4</v>
      </c>
      <c r="D52">
        <f>Image("https://scontent.cdninstagram.com/t51.2885-15/s640x640/sh0.08/e35/12935081_604079069747218_1211424574_n.jpg?ig_cache_key=MTIxODEwNzAzMzk1OTA3OTQ3Mw%3D%3D.2")</f>
        <v>0</v>
      </c>
    </row>
    <row r="53" spans="1:10">
      <c r="A53" t="s">
        <v>0</v>
      </c>
      <c r="B53" t="s">
        <v>39</v>
      </c>
    </row>
    <row r="54" spans="1:10">
      <c r="A54" t="s">
        <v>6</v>
      </c>
      <c r="B54" t="s">
        <v>7</v>
      </c>
      <c r="E54" t="s">
        <v>8</v>
      </c>
      <c r="F54" t="s">
        <v>9</v>
      </c>
      <c r="G54" t="s">
        <v>10</v>
      </c>
      <c r="H54" t="s">
        <v>11</v>
      </c>
      <c r="I54" t="s">
        <v>12</v>
      </c>
      <c r="J54" t="s">
        <v>13</v>
      </c>
    </row>
    <row r="55" spans="1:10">
      <c r="A55" t="s">
        <v>6</v>
      </c>
      <c r="B55" t="s">
        <v>14</v>
      </c>
      <c r="E55" t="s">
        <v>15</v>
      </c>
      <c r="F55" t="s">
        <v>16</v>
      </c>
      <c r="G55" t="s">
        <v>17</v>
      </c>
      <c r="H55" t="s">
        <v>18</v>
      </c>
    </row>
    <row r="56" spans="1:10">
      <c r="A56" t="s">
        <v>19</v>
      </c>
    </row>
    <row r="57" spans="1:10">
      <c r="A57" t="s">
        <v>0</v>
      </c>
      <c r="B57" t="s">
        <v>40</v>
      </c>
    </row>
    <row r="58" spans="1:10">
      <c r="A58" t="s">
        <v>0</v>
      </c>
      <c r="B58" t="s">
        <v>41</v>
      </c>
    </row>
    <row r="59" spans="1:10">
      <c r="A59" t="s">
        <v>0</v>
      </c>
      <c r="B59" t="s">
        <v>42</v>
      </c>
    </row>
    <row r="60" spans="1:10">
      <c r="A60" t="s">
        <v>4</v>
      </c>
      <c r="D60">
        <f>Image("https://scontent.cdninstagram.com/t51.2885-15/s640x640/sh0.08/e35/12424765_1645820545740994_469393748_n.jpg?ig_cache_key=MTIyMDQwOTYxOTU3OTY5NjgzOQ%3D%3D.2")</f>
        <v>0</v>
      </c>
    </row>
    <row r="61" spans="1:10">
      <c r="A61" t="s">
        <v>0</v>
      </c>
      <c r="B61" t="s">
        <v>23</v>
      </c>
    </row>
    <row r="62" spans="1:10">
      <c r="A62" t="s">
        <v>6</v>
      </c>
      <c r="B62" t="s">
        <v>7</v>
      </c>
      <c r="E62" t="s">
        <v>8</v>
      </c>
      <c r="F62" t="s">
        <v>9</v>
      </c>
      <c r="G62" t="s">
        <v>10</v>
      </c>
      <c r="H62" t="s">
        <v>11</v>
      </c>
      <c r="I62" t="s">
        <v>12</v>
      </c>
      <c r="J62" t="s">
        <v>13</v>
      </c>
    </row>
    <row r="63" spans="1:10">
      <c r="A63" t="s">
        <v>6</v>
      </c>
      <c r="B63" t="s">
        <v>14</v>
      </c>
      <c r="E63" t="s">
        <v>15</v>
      </c>
      <c r="F63" t="s">
        <v>16</v>
      </c>
      <c r="G63" t="s">
        <v>17</v>
      </c>
      <c r="H63" t="s">
        <v>18</v>
      </c>
    </row>
    <row r="64" spans="1:10">
      <c r="A64" t="s">
        <v>19</v>
      </c>
    </row>
    <row r="65" spans="1:10">
      <c r="A65" t="s">
        <v>0</v>
      </c>
      <c r="B65" t="s">
        <v>43</v>
      </c>
    </row>
    <row r="66" spans="1:10">
      <c r="A66" t="s">
        <v>0</v>
      </c>
      <c r="B66" t="s">
        <v>44</v>
      </c>
    </row>
    <row r="67" spans="1:10">
      <c r="A67" t="s">
        <v>0</v>
      </c>
      <c r="B67" t="s">
        <v>45</v>
      </c>
    </row>
    <row r="68" spans="1:10">
      <c r="A68" t="s">
        <v>4</v>
      </c>
      <c r="D68">
        <f>Image("https://scontent.cdninstagram.com/t51.2885-15/e15/11265983_486364708185693_2086484539_n.jpg?ig_cache_key=MzkwMTUzNDYwMDEzNzYyMDc3.2")</f>
        <v>0</v>
      </c>
    </row>
    <row r="69" spans="1:10">
      <c r="A69" t="s">
        <v>0</v>
      </c>
      <c r="B69" t="s">
        <v>46</v>
      </c>
    </row>
    <row r="70" spans="1:10">
      <c r="A70" t="s">
        <v>0</v>
      </c>
      <c r="B70" t="s">
        <v>47</v>
      </c>
    </row>
    <row r="71" spans="1:10">
      <c r="A71" t="s">
        <v>6</v>
      </c>
      <c r="B71" t="s">
        <v>7</v>
      </c>
      <c r="E71" t="s">
        <v>8</v>
      </c>
      <c r="F71" t="s">
        <v>9</v>
      </c>
      <c r="G71" t="s">
        <v>10</v>
      </c>
      <c r="H71" t="s">
        <v>11</v>
      </c>
      <c r="I71" t="s">
        <v>12</v>
      </c>
      <c r="J71" t="s">
        <v>13</v>
      </c>
    </row>
    <row r="72" spans="1:10">
      <c r="A72" t="s">
        <v>6</v>
      </c>
      <c r="B72" t="s">
        <v>14</v>
      </c>
      <c r="E72" t="s">
        <v>15</v>
      </c>
      <c r="F72" t="s">
        <v>16</v>
      </c>
      <c r="G72" t="s">
        <v>17</v>
      </c>
      <c r="H72" t="s">
        <v>18</v>
      </c>
    </row>
    <row r="73" spans="1:10">
      <c r="A73" t="s">
        <v>19</v>
      </c>
    </row>
    <row r="74" spans="1:10">
      <c r="A74" t="s">
        <v>0</v>
      </c>
      <c r="B74" t="s">
        <v>48</v>
      </c>
    </row>
    <row r="75" spans="1:10">
      <c r="A75" t="s">
        <v>0</v>
      </c>
      <c r="B75" t="s">
        <v>49</v>
      </c>
    </row>
    <row r="76" spans="1:10">
      <c r="A76" t="s">
        <v>0</v>
      </c>
      <c r="B76" t="s">
        <v>50</v>
      </c>
    </row>
    <row r="77" spans="1:10">
      <c r="A77" t="s">
        <v>4</v>
      </c>
      <c r="D77">
        <f>Image("https://scontent.cdninstagram.com/t51.2885-15/s640x640/sh0.08/e35/11820703_1716946881866906_1818334890_n.jpg?ig_cache_key=MTA3MzI0NTI3NTY4NzEzMTIxOQ%3D%3D.2")</f>
        <v>0</v>
      </c>
    </row>
    <row r="78" spans="1:10">
      <c r="A78" t="s">
        <v>0</v>
      </c>
      <c r="B78" t="s">
        <v>23</v>
      </c>
    </row>
    <row r="79" spans="1:10">
      <c r="A79" t="s">
        <v>6</v>
      </c>
      <c r="B79" t="s">
        <v>7</v>
      </c>
      <c r="E79" t="s">
        <v>8</v>
      </c>
      <c r="F79" t="s">
        <v>9</v>
      </c>
      <c r="G79" t="s">
        <v>10</v>
      </c>
      <c r="H79" t="s">
        <v>11</v>
      </c>
      <c r="I79" t="s">
        <v>12</v>
      </c>
      <c r="J79" t="s">
        <v>13</v>
      </c>
    </row>
    <row r="80" spans="1:10">
      <c r="A80" t="s">
        <v>6</v>
      </c>
      <c r="B80" t="s">
        <v>14</v>
      </c>
      <c r="E80" t="s">
        <v>15</v>
      </c>
      <c r="F80" t="s">
        <v>16</v>
      </c>
      <c r="G80" t="s">
        <v>17</v>
      </c>
      <c r="H80" t="s">
        <v>18</v>
      </c>
    </row>
    <row r="81" spans="1:10">
      <c r="A81" t="s">
        <v>19</v>
      </c>
    </row>
    <row r="82" spans="1:10">
      <c r="A82" t="s">
        <v>0</v>
      </c>
      <c r="B82" t="s">
        <v>51</v>
      </c>
    </row>
    <row r="83" spans="1:10">
      <c r="A83" t="s">
        <v>0</v>
      </c>
      <c r="B83" t="s">
        <v>52</v>
      </c>
    </row>
    <row r="84" spans="1:10">
      <c r="A84" t="s">
        <v>0</v>
      </c>
      <c r="B84" t="s">
        <v>53</v>
      </c>
    </row>
    <row r="85" spans="1:10">
      <c r="A85" t="s">
        <v>4</v>
      </c>
      <c r="D85">
        <f>Image("https://scontent.cdninstagram.com/t51.2885-15/s640x640/sh0.08/e35/12818863_875878295854818_1423920352_n.jpg?ig_cache_key=MTIwOTY2ODQxODg3NzQ3NzgyOA%3D%3D.2")</f>
        <v>0</v>
      </c>
    </row>
    <row r="86" spans="1:10">
      <c r="A86" t="s">
        <v>0</v>
      </c>
      <c r="B86" t="s">
        <v>54</v>
      </c>
    </row>
    <row r="87" spans="1:10">
      <c r="A87" t="s">
        <v>0</v>
      </c>
      <c r="B87" t="s">
        <v>55</v>
      </c>
    </row>
    <row r="88" spans="1:10">
      <c r="A88" t="s">
        <v>0</v>
      </c>
      <c r="B88" t="s">
        <v>56</v>
      </c>
    </row>
    <row r="89" spans="1:10">
      <c r="A89" t="s">
        <v>0</v>
      </c>
      <c r="B89" t="s">
        <v>57</v>
      </c>
    </row>
    <row r="90" spans="1:10">
      <c r="A90" t="s">
        <v>6</v>
      </c>
      <c r="B90" t="s">
        <v>7</v>
      </c>
      <c r="E90" t="s">
        <v>8</v>
      </c>
      <c r="F90" t="s">
        <v>9</v>
      </c>
      <c r="G90" t="s">
        <v>10</v>
      </c>
      <c r="H90" t="s">
        <v>11</v>
      </c>
      <c r="I90" t="s">
        <v>12</v>
      </c>
      <c r="J90" t="s">
        <v>13</v>
      </c>
    </row>
    <row r="91" spans="1:10">
      <c r="A91" t="s">
        <v>6</v>
      </c>
      <c r="B91" t="s">
        <v>14</v>
      </c>
      <c r="E91" t="s">
        <v>15</v>
      </c>
      <c r="F91" t="s">
        <v>16</v>
      </c>
      <c r="G91" t="s">
        <v>17</v>
      </c>
      <c r="H91" t="s">
        <v>18</v>
      </c>
    </row>
    <row r="92" spans="1:10">
      <c r="A92" t="s">
        <v>19</v>
      </c>
    </row>
    <row r="93" spans="1:10">
      <c r="A93" t="s">
        <v>0</v>
      </c>
      <c r="B93" t="s">
        <v>58</v>
      </c>
    </row>
    <row r="94" spans="1:10">
      <c r="A94" t="s">
        <v>0</v>
      </c>
      <c r="B94" t="s">
        <v>59</v>
      </c>
    </row>
    <row r="95" spans="1:10">
      <c r="A95" t="s">
        <v>0</v>
      </c>
      <c r="B95" t="s">
        <v>60</v>
      </c>
    </row>
    <row r="96" spans="1:10">
      <c r="A96" t="s">
        <v>4</v>
      </c>
      <c r="D96">
        <f>Image("https://scontent.cdninstagram.com/t51.2885-15/s640x640/sh0.08/e35/12907206_954804357931071_1212886213_n.jpg?ig_cache_key=MTIyMDg0Mjg5ODkzMDA1Njk4NA%3D%3D.2")</f>
        <v>0</v>
      </c>
    </row>
    <row r="97" spans="1:10">
      <c r="A97" t="s">
        <v>0</v>
      </c>
      <c r="B97" t="s">
        <v>61</v>
      </c>
    </row>
    <row r="98" spans="1:10">
      <c r="A98" t="s">
        <v>6</v>
      </c>
      <c r="B98" t="s">
        <v>7</v>
      </c>
      <c r="E98" t="s">
        <v>8</v>
      </c>
      <c r="F98" t="s">
        <v>9</v>
      </c>
      <c r="G98" t="s">
        <v>10</v>
      </c>
      <c r="H98" t="s">
        <v>11</v>
      </c>
      <c r="I98" t="s">
        <v>12</v>
      </c>
      <c r="J98" t="s">
        <v>13</v>
      </c>
    </row>
    <row r="99" spans="1:10">
      <c r="A99" t="s">
        <v>6</v>
      </c>
      <c r="B99" t="s">
        <v>14</v>
      </c>
      <c r="E99" t="s">
        <v>15</v>
      </c>
      <c r="F99" t="s">
        <v>16</v>
      </c>
      <c r="G99" t="s">
        <v>17</v>
      </c>
      <c r="H99" t="s">
        <v>18</v>
      </c>
    </row>
    <row r="100" spans="1:10">
      <c r="A100" t="s">
        <v>19</v>
      </c>
    </row>
    <row r="101" spans="1:10">
      <c r="A101" t="s">
        <v>0</v>
      </c>
      <c r="B101" t="s">
        <v>62</v>
      </c>
    </row>
    <row r="102" spans="1:10">
      <c r="A102" t="s">
        <v>0</v>
      </c>
      <c r="B102" t="s">
        <v>63</v>
      </c>
    </row>
    <row r="103" spans="1:10">
      <c r="A103" t="s">
        <v>0</v>
      </c>
      <c r="B103" t="s">
        <v>64</v>
      </c>
    </row>
    <row r="104" spans="1:10">
      <c r="A104" t="s">
        <v>4</v>
      </c>
      <c r="D104">
        <f>Image("https://scontent.cdninstagram.com/t51.2885-15/e15/11117071_1432486887062369_518409565_n.jpg?ig_cache_key=MjUyMTcwMTE0Nzc3NTY4NTkw.2")</f>
        <v>0</v>
      </c>
    </row>
    <row r="105" spans="1:10">
      <c r="A105" t="s">
        <v>0</v>
      </c>
      <c r="B105" t="s">
        <v>23</v>
      </c>
    </row>
    <row r="106" spans="1:10">
      <c r="A106" t="s">
        <v>6</v>
      </c>
      <c r="B106" t="s">
        <v>7</v>
      </c>
      <c r="E106" t="s">
        <v>8</v>
      </c>
      <c r="F106" t="s">
        <v>9</v>
      </c>
      <c r="G106" t="s">
        <v>10</v>
      </c>
      <c r="H106" t="s">
        <v>11</v>
      </c>
      <c r="I106" t="s">
        <v>12</v>
      </c>
      <c r="J106" t="s">
        <v>13</v>
      </c>
    </row>
    <row r="107" spans="1:10">
      <c r="A107" t="s">
        <v>6</v>
      </c>
      <c r="B107" t="s">
        <v>14</v>
      </c>
      <c r="E107" t="s">
        <v>15</v>
      </c>
      <c r="F107" t="s">
        <v>16</v>
      </c>
      <c r="G107" t="s">
        <v>17</v>
      </c>
      <c r="H107" t="s">
        <v>18</v>
      </c>
    </row>
    <row r="108" spans="1:10">
      <c r="A108" t="s">
        <v>19</v>
      </c>
    </row>
    <row r="109" spans="1:10">
      <c r="A109" t="s">
        <v>0</v>
      </c>
      <c r="B109" t="s">
        <v>65</v>
      </c>
    </row>
    <row r="110" spans="1:10">
      <c r="A110" t="s">
        <v>0</v>
      </c>
      <c r="B110" t="s">
        <v>66</v>
      </c>
    </row>
    <row r="111" spans="1:10">
      <c r="A111" t="s">
        <v>0</v>
      </c>
      <c r="B111" t="s">
        <v>67</v>
      </c>
    </row>
    <row r="112" spans="1:10">
      <c r="A112" t="s">
        <v>4</v>
      </c>
      <c r="D112">
        <f>Image("https://scontent.cdninstagram.com/t51.2885-15/e15/10724035_837064043027693_732206714_n.jpg?ig_cache_key=OTM0MzI1NTU5OTg1OTcyNjA2.2")</f>
        <v>0</v>
      </c>
    </row>
    <row r="113" spans="1:10">
      <c r="A113" t="s">
        <v>0</v>
      </c>
      <c r="B113" t="s">
        <v>68</v>
      </c>
    </row>
    <row r="114" spans="1:10">
      <c r="A114" t="s">
        <v>0</v>
      </c>
      <c r="B114" t="s">
        <v>69</v>
      </c>
    </row>
    <row r="115" spans="1:10">
      <c r="A115" t="s">
        <v>0</v>
      </c>
      <c r="B115" t="s">
        <v>70</v>
      </c>
    </row>
    <row r="116" spans="1:10">
      <c r="A116" t="s">
        <v>6</v>
      </c>
      <c r="B116" t="s">
        <v>7</v>
      </c>
      <c r="E116" t="s">
        <v>8</v>
      </c>
      <c r="F116" t="s">
        <v>9</v>
      </c>
      <c r="G116" t="s">
        <v>10</v>
      </c>
      <c r="H116" t="s">
        <v>11</v>
      </c>
      <c r="I116" t="s">
        <v>12</v>
      </c>
      <c r="J116" t="s">
        <v>13</v>
      </c>
    </row>
    <row r="117" spans="1:10">
      <c r="A117" t="s">
        <v>6</v>
      </c>
      <c r="B117" t="s">
        <v>14</v>
      </c>
      <c r="E117" t="s">
        <v>15</v>
      </c>
      <c r="F117" t="s">
        <v>16</v>
      </c>
      <c r="G117" t="s">
        <v>17</v>
      </c>
      <c r="H117" t="s">
        <v>18</v>
      </c>
    </row>
    <row r="118" spans="1:10">
      <c r="A118" t="s">
        <v>19</v>
      </c>
    </row>
    <row r="119" spans="1:10">
      <c r="A119" t="s">
        <v>0</v>
      </c>
      <c r="B119" t="s">
        <v>71</v>
      </c>
    </row>
    <row r="120" spans="1:10">
      <c r="A120" t="s">
        <v>0</v>
      </c>
      <c r="B120" t="s">
        <v>72</v>
      </c>
    </row>
    <row r="121" spans="1:10">
      <c r="A121" t="s">
        <v>0</v>
      </c>
      <c r="B121" t="s">
        <v>73</v>
      </c>
    </row>
    <row r="122" spans="1:10">
      <c r="A122" t="s">
        <v>4</v>
      </c>
      <c r="D122">
        <f>Image("https://scontent.cdninstagram.com/t51.2885-15/s640x640/sh0.08/e35/12292613_141113746250546_1095598277_n.jpg?ig_cache_key=MTEyNjI0NTY2NzMwNTA4OTg2Mg%3D%3D.2.l")</f>
        <v>0</v>
      </c>
    </row>
    <row r="123" spans="1:10">
      <c r="A123" t="s">
        <v>0</v>
      </c>
      <c r="B123" t="s">
        <v>74</v>
      </c>
    </row>
    <row r="124" spans="1:10">
      <c r="A124" t="s">
        <v>0</v>
      </c>
      <c r="B124" t="s">
        <v>75</v>
      </c>
    </row>
    <row r="125" spans="1:10">
      <c r="A125" t="s">
        <v>0</v>
      </c>
      <c r="B125" t="s">
        <v>76</v>
      </c>
    </row>
    <row r="126" spans="1:10">
      <c r="A126" t="s">
        <v>0</v>
      </c>
      <c r="B126" t="s">
        <v>77</v>
      </c>
    </row>
    <row r="127" spans="1:10">
      <c r="A127" t="s">
        <v>6</v>
      </c>
      <c r="B127" t="s">
        <v>7</v>
      </c>
      <c r="E127" t="s">
        <v>8</v>
      </c>
      <c r="F127" t="s">
        <v>9</v>
      </c>
      <c r="G127" t="s">
        <v>10</v>
      </c>
      <c r="H127" t="s">
        <v>11</v>
      </c>
      <c r="I127" t="s">
        <v>12</v>
      </c>
      <c r="J127" t="s">
        <v>13</v>
      </c>
    </row>
    <row r="128" spans="1:10">
      <c r="A128" t="s">
        <v>6</v>
      </c>
      <c r="B128" t="s">
        <v>14</v>
      </c>
      <c r="E128" t="s">
        <v>15</v>
      </c>
      <c r="F128" t="s">
        <v>16</v>
      </c>
      <c r="G128" t="s">
        <v>17</v>
      </c>
      <c r="H128" t="s">
        <v>18</v>
      </c>
    </row>
    <row r="129" spans="1:10">
      <c r="A129" t="s">
        <v>19</v>
      </c>
    </row>
    <row r="130" spans="1:10">
      <c r="A130" t="s">
        <v>0</v>
      </c>
      <c r="B130" t="s">
        <v>78</v>
      </c>
    </row>
    <row r="131" spans="1:10">
      <c r="A131" t="s">
        <v>0</v>
      </c>
      <c r="B131" t="s">
        <v>79</v>
      </c>
    </row>
    <row r="132" spans="1:10">
      <c r="A132" t="s">
        <v>0</v>
      </c>
      <c r="B132" t="s">
        <v>80</v>
      </c>
    </row>
    <row r="133" spans="1:10">
      <c r="A133" t="s">
        <v>4</v>
      </c>
      <c r="D133">
        <f>Image("https://scontent.cdninstagram.com/t51.2885-15/s640x640/sh0.08/e35/10449063_1692046267701848_85112144_n.jpg?ig_cache_key=MTIxNDY3NjQwMzUxMDYxOTkwMA%3D%3D.2.l")</f>
        <v>0</v>
      </c>
    </row>
    <row r="134" spans="1:10">
      <c r="A134" t="s">
        <v>0</v>
      </c>
      <c r="B134" t="s">
        <v>23</v>
      </c>
    </row>
    <row r="135" spans="1:10">
      <c r="A135" t="s">
        <v>6</v>
      </c>
      <c r="B135" t="s">
        <v>7</v>
      </c>
      <c r="E135" t="s">
        <v>8</v>
      </c>
      <c r="F135" t="s">
        <v>9</v>
      </c>
      <c r="G135" t="s">
        <v>10</v>
      </c>
      <c r="H135" t="s">
        <v>11</v>
      </c>
      <c r="I135" t="s">
        <v>12</v>
      </c>
      <c r="J135" t="s">
        <v>13</v>
      </c>
    </row>
    <row r="136" spans="1:10">
      <c r="A136" t="s">
        <v>6</v>
      </c>
      <c r="B136" t="s">
        <v>14</v>
      </c>
      <c r="E136" t="s">
        <v>15</v>
      </c>
      <c r="F136" t="s">
        <v>16</v>
      </c>
      <c r="G136" t="s">
        <v>17</v>
      </c>
      <c r="H136" t="s">
        <v>18</v>
      </c>
    </row>
    <row r="137" spans="1:10">
      <c r="A137" t="s">
        <v>19</v>
      </c>
    </row>
    <row r="138" spans="1:10">
      <c r="A138" t="s">
        <v>0</v>
      </c>
      <c r="B138" t="s">
        <v>81</v>
      </c>
    </row>
    <row r="139" spans="1:10">
      <c r="A139" t="s">
        <v>0</v>
      </c>
      <c r="B139" t="s">
        <v>82</v>
      </c>
    </row>
    <row r="140" spans="1:10">
      <c r="A140" t="s">
        <v>0</v>
      </c>
      <c r="B140" t="s">
        <v>83</v>
      </c>
    </row>
    <row r="141" spans="1:10">
      <c r="A141" t="s">
        <v>4</v>
      </c>
      <c r="D141">
        <f>Image("https://dl.dropboxusercontent.com/u/5887580/pictures/1176310395908584163_2183153771.jpg")</f>
        <v>0</v>
      </c>
    </row>
    <row r="142" spans="1:10">
      <c r="A142" t="s">
        <v>0</v>
      </c>
      <c r="B142" t="s">
        <v>23</v>
      </c>
    </row>
    <row r="143" spans="1:10">
      <c r="A143" t="s">
        <v>6</v>
      </c>
      <c r="B143" t="s">
        <v>7</v>
      </c>
      <c r="E143" t="s">
        <v>8</v>
      </c>
      <c r="F143" t="s">
        <v>9</v>
      </c>
      <c r="G143" t="s">
        <v>10</v>
      </c>
      <c r="H143" t="s">
        <v>11</v>
      </c>
      <c r="I143" t="s">
        <v>12</v>
      </c>
      <c r="J143" t="s">
        <v>13</v>
      </c>
    </row>
    <row r="144" spans="1:10">
      <c r="A144" t="s">
        <v>6</v>
      </c>
      <c r="B144" t="s">
        <v>14</v>
      </c>
      <c r="E144" t="s">
        <v>15</v>
      </c>
      <c r="F144" t="s">
        <v>16</v>
      </c>
      <c r="G144" t="s">
        <v>17</v>
      </c>
      <c r="H144" t="s">
        <v>18</v>
      </c>
    </row>
    <row r="145" spans="1:10">
      <c r="A145" t="s">
        <v>19</v>
      </c>
    </row>
    <row r="146" spans="1:10">
      <c r="A146" t="s">
        <v>0</v>
      </c>
      <c r="B146" t="s">
        <v>84</v>
      </c>
    </row>
    <row r="147" spans="1:10">
      <c r="A147" t="s">
        <v>0</v>
      </c>
      <c r="B147" t="s">
        <v>85</v>
      </c>
    </row>
    <row r="148" spans="1:10">
      <c r="A148" t="s">
        <v>0</v>
      </c>
      <c r="B148" t="s">
        <v>86</v>
      </c>
    </row>
    <row r="149" spans="1:10">
      <c r="A149" t="s">
        <v>4</v>
      </c>
      <c r="D149">
        <f>Image("https://scontent.cdninstagram.com/t51.2885-15/e15/10950421_1045402512143628_274337671_n.jpg?ig_cache_key=OTE0NTQyNTEyMjA5NzQwNzA3.2")</f>
        <v>0</v>
      </c>
    </row>
    <row r="150" spans="1:10">
      <c r="A150" t="s">
        <v>0</v>
      </c>
      <c r="B150" t="s">
        <v>87</v>
      </c>
    </row>
    <row r="151" spans="1:10">
      <c r="A151" t="s">
        <v>0</v>
      </c>
      <c r="B151" t="s">
        <v>88</v>
      </c>
    </row>
    <row r="152" spans="1:10">
      <c r="A152" t="s">
        <v>0</v>
      </c>
      <c r="B152" t="s">
        <v>89</v>
      </c>
    </row>
    <row r="153" spans="1:10">
      <c r="A153" t="s">
        <v>0</v>
      </c>
      <c r="B153" t="s">
        <v>90</v>
      </c>
    </row>
    <row r="154" spans="1:10">
      <c r="A154" t="s">
        <v>6</v>
      </c>
      <c r="B154" t="s">
        <v>7</v>
      </c>
      <c r="E154" t="s">
        <v>8</v>
      </c>
      <c r="F154" t="s">
        <v>9</v>
      </c>
      <c r="G154" t="s">
        <v>10</v>
      </c>
      <c r="H154" t="s">
        <v>11</v>
      </c>
      <c r="I154" t="s">
        <v>12</v>
      </c>
      <c r="J154" t="s">
        <v>13</v>
      </c>
    </row>
    <row r="155" spans="1:10">
      <c r="A155" t="s">
        <v>6</v>
      </c>
      <c r="B155" t="s">
        <v>14</v>
      </c>
      <c r="E155" t="s">
        <v>15</v>
      </c>
      <c r="F155" t="s">
        <v>16</v>
      </c>
      <c r="G155" t="s">
        <v>17</v>
      </c>
      <c r="H155" t="s">
        <v>18</v>
      </c>
    </row>
    <row r="156" spans="1:10">
      <c r="A156" t="s">
        <v>19</v>
      </c>
    </row>
    <row r="157" spans="1:10">
      <c r="A157" t="s">
        <v>0</v>
      </c>
      <c r="B157" t="s">
        <v>91</v>
      </c>
    </row>
    <row r="158" spans="1:10">
      <c r="A158" t="s">
        <v>0</v>
      </c>
      <c r="B158" t="s">
        <v>92</v>
      </c>
    </row>
    <row r="159" spans="1:10">
      <c r="A159" t="s">
        <v>0</v>
      </c>
      <c r="B159" t="s">
        <v>93</v>
      </c>
    </row>
    <row r="160" spans="1:10">
      <c r="A160" t="s">
        <v>4</v>
      </c>
      <c r="D160">
        <f>Image("https://scontent.cdninstagram.com/t51.2885-15/e15/11195778_771389636314667_1536299156_n.jpg?ig_cache_key=MzI3NTcyNzM5Mzc3NjQ2MDU3.2")</f>
        <v>0</v>
      </c>
    </row>
    <row r="161" spans="1:10">
      <c r="A161" t="s">
        <v>0</v>
      </c>
      <c r="B161" t="s">
        <v>23</v>
      </c>
    </row>
    <row r="162" spans="1:10">
      <c r="A162" t="s">
        <v>6</v>
      </c>
      <c r="B162" t="s">
        <v>7</v>
      </c>
      <c r="E162" t="s">
        <v>8</v>
      </c>
      <c r="F162" t="s">
        <v>9</v>
      </c>
      <c r="G162" t="s">
        <v>10</v>
      </c>
      <c r="H162" t="s">
        <v>11</v>
      </c>
      <c r="I162" t="s">
        <v>12</v>
      </c>
      <c r="J162" t="s">
        <v>13</v>
      </c>
    </row>
    <row r="163" spans="1:10">
      <c r="A163" t="s">
        <v>6</v>
      </c>
      <c r="B163" t="s">
        <v>14</v>
      </c>
      <c r="E163" t="s">
        <v>15</v>
      </c>
      <c r="F163" t="s">
        <v>16</v>
      </c>
      <c r="G163" t="s">
        <v>17</v>
      </c>
      <c r="H163" t="s">
        <v>18</v>
      </c>
    </row>
    <row r="164" spans="1:10">
      <c r="A164" t="s">
        <v>19</v>
      </c>
    </row>
    <row r="165" spans="1:10">
      <c r="A165" t="s">
        <v>0</v>
      </c>
      <c r="B165" t="s">
        <v>94</v>
      </c>
    </row>
    <row r="166" spans="1:10">
      <c r="A166" t="s">
        <v>0</v>
      </c>
      <c r="B166" t="s">
        <v>95</v>
      </c>
    </row>
    <row r="167" spans="1:10">
      <c r="A167" t="s">
        <v>0</v>
      </c>
      <c r="B167" t="s">
        <v>96</v>
      </c>
    </row>
    <row r="168" spans="1:10">
      <c r="A168" t="s">
        <v>4</v>
      </c>
      <c r="D168">
        <f>Image("https://scontent.cdninstagram.com/t51.2885-15/e15/1597218_650091455057068_916890203_n.jpg?ig_cache_key=NjI2NDUwOTAyMTkwMDg2Mzg0.2")</f>
        <v>0</v>
      </c>
    </row>
    <row r="169" spans="1:10">
      <c r="A169" t="s">
        <v>0</v>
      </c>
      <c r="B169" t="s">
        <v>23</v>
      </c>
    </row>
    <row r="170" spans="1:10">
      <c r="A170" t="s">
        <v>6</v>
      </c>
      <c r="B170" t="s">
        <v>7</v>
      </c>
      <c r="E170" t="s">
        <v>8</v>
      </c>
      <c r="F170" t="s">
        <v>9</v>
      </c>
      <c r="G170" t="s">
        <v>10</v>
      </c>
      <c r="H170" t="s">
        <v>11</v>
      </c>
      <c r="I170" t="s">
        <v>12</v>
      </c>
      <c r="J170" t="s">
        <v>13</v>
      </c>
    </row>
    <row r="171" spans="1:10">
      <c r="A171" t="s">
        <v>6</v>
      </c>
      <c r="B171" t="s">
        <v>14</v>
      </c>
      <c r="E171" t="s">
        <v>15</v>
      </c>
      <c r="F171" t="s">
        <v>16</v>
      </c>
      <c r="G171" t="s">
        <v>17</v>
      </c>
      <c r="H171" t="s">
        <v>18</v>
      </c>
    </row>
    <row r="172" spans="1:10">
      <c r="A172" t="s">
        <v>19</v>
      </c>
    </row>
    <row r="173" spans="1:10">
      <c r="A173" t="s">
        <v>0</v>
      </c>
      <c r="B173" t="s">
        <v>97</v>
      </c>
    </row>
    <row r="174" spans="1:10">
      <c r="A174" t="s">
        <v>0</v>
      </c>
      <c r="B174" t="s">
        <v>98</v>
      </c>
    </row>
    <row r="175" spans="1:10">
      <c r="A175" t="s">
        <v>0</v>
      </c>
      <c r="B175" t="s">
        <v>99</v>
      </c>
    </row>
    <row r="176" spans="1:10">
      <c r="A176" t="s">
        <v>4</v>
      </c>
      <c r="D176">
        <f>Image("https://dl.dropboxusercontent.com/u/5887580/pictures/1220436636920885942_2947515683.jpg")</f>
        <v>0</v>
      </c>
    </row>
    <row r="177" spans="1:10">
      <c r="A177" t="s">
        <v>0</v>
      </c>
      <c r="B177" t="s">
        <v>23</v>
      </c>
    </row>
    <row r="178" spans="1:10">
      <c r="A178" t="s">
        <v>6</v>
      </c>
      <c r="B178" t="s">
        <v>7</v>
      </c>
      <c r="E178" t="s">
        <v>8</v>
      </c>
      <c r="F178" t="s">
        <v>9</v>
      </c>
      <c r="G178" t="s">
        <v>10</v>
      </c>
      <c r="H178" t="s">
        <v>11</v>
      </c>
      <c r="I178" t="s">
        <v>12</v>
      </c>
      <c r="J178" t="s">
        <v>13</v>
      </c>
    </row>
    <row r="179" spans="1:10">
      <c r="A179" t="s">
        <v>6</v>
      </c>
      <c r="B179" t="s">
        <v>14</v>
      </c>
      <c r="E179" t="s">
        <v>15</v>
      </c>
      <c r="F179" t="s">
        <v>16</v>
      </c>
      <c r="G179" t="s">
        <v>17</v>
      </c>
      <c r="H179" t="s">
        <v>18</v>
      </c>
    </row>
    <row r="180" spans="1:10">
      <c r="A180" t="s">
        <v>19</v>
      </c>
    </row>
    <row r="181" spans="1:10">
      <c r="A181" t="s">
        <v>0</v>
      </c>
      <c r="B181" t="s">
        <v>100</v>
      </c>
    </row>
    <row r="182" spans="1:10">
      <c r="A182" t="s">
        <v>0</v>
      </c>
      <c r="B182" t="s">
        <v>101</v>
      </c>
    </row>
    <row r="183" spans="1:10">
      <c r="A183" t="s">
        <v>0</v>
      </c>
      <c r="B183" t="s">
        <v>102</v>
      </c>
    </row>
    <row r="184" spans="1:10">
      <c r="A184" t="s">
        <v>4</v>
      </c>
      <c r="D184">
        <f>Image("https://scontent.cdninstagram.com/t51.2885-15/s640x640/sh0.08/e35/12930838_866832020093983_1212734_n.jpg?ig_cache_key=MTIyMDQ1MDMyODE3MDUxMzQ5Mw%3D%3D.2.l")</f>
        <v>0</v>
      </c>
    </row>
    <row r="185" spans="1:10">
      <c r="A185" t="s">
        <v>0</v>
      </c>
      <c r="B185" t="s">
        <v>103</v>
      </c>
    </row>
    <row r="186" spans="1:10">
      <c r="A186" t="s">
        <v>0</v>
      </c>
      <c r="B186" t="s">
        <v>104</v>
      </c>
    </row>
    <row r="187" spans="1:10">
      <c r="A187" t="s">
        <v>0</v>
      </c>
      <c r="B187" t="s">
        <v>105</v>
      </c>
    </row>
    <row r="188" spans="1:10">
      <c r="A188" t="s">
        <v>0</v>
      </c>
      <c r="B188" t="s">
        <v>106</v>
      </c>
    </row>
    <row r="189" spans="1:10">
      <c r="A189" t="s">
        <v>6</v>
      </c>
      <c r="B189" t="s">
        <v>7</v>
      </c>
      <c r="E189" t="s">
        <v>8</v>
      </c>
      <c r="F189" t="s">
        <v>9</v>
      </c>
      <c r="G189" t="s">
        <v>10</v>
      </c>
      <c r="H189" t="s">
        <v>11</v>
      </c>
      <c r="I189" t="s">
        <v>12</v>
      </c>
      <c r="J189" t="s">
        <v>13</v>
      </c>
    </row>
    <row r="190" spans="1:10">
      <c r="A190" t="s">
        <v>6</v>
      </c>
      <c r="B190" t="s">
        <v>14</v>
      </c>
      <c r="E190" t="s">
        <v>15</v>
      </c>
      <c r="F190" t="s">
        <v>16</v>
      </c>
      <c r="G190" t="s">
        <v>17</v>
      </c>
      <c r="H190" t="s">
        <v>18</v>
      </c>
    </row>
    <row r="191" spans="1:10">
      <c r="A191" t="s">
        <v>19</v>
      </c>
    </row>
    <row r="192" spans="1:10">
      <c r="A192" t="s">
        <v>0</v>
      </c>
      <c r="B192" t="s">
        <v>107</v>
      </c>
    </row>
    <row r="193" spans="1:10">
      <c r="A193" t="s">
        <v>0</v>
      </c>
      <c r="B193" t="s">
        <v>108</v>
      </c>
    </row>
    <row r="194" spans="1:10">
      <c r="A194" t="s">
        <v>0</v>
      </c>
      <c r="B194" t="s">
        <v>109</v>
      </c>
    </row>
    <row r="195" spans="1:10">
      <c r="A195" t="s">
        <v>4</v>
      </c>
      <c r="D195">
        <f>Image("https://scontent.cdninstagram.com/t51.2885-15/s640x640/sh0.08/e35/12445830_1771017433120198_353315723_n.jpg?ig_cache_key=MTIyMDM4MjY4MzE1MTAwNDU4OQ%3D%3D.2")</f>
        <v>0</v>
      </c>
    </row>
    <row r="196" spans="1:10">
      <c r="A196" t="s">
        <v>0</v>
      </c>
      <c r="B196" t="s">
        <v>23</v>
      </c>
    </row>
    <row r="197" spans="1:10">
      <c r="A197" t="s">
        <v>6</v>
      </c>
      <c r="B197" t="s">
        <v>7</v>
      </c>
      <c r="E197" t="s">
        <v>8</v>
      </c>
      <c r="F197" t="s">
        <v>9</v>
      </c>
      <c r="G197" t="s">
        <v>10</v>
      </c>
      <c r="H197" t="s">
        <v>11</v>
      </c>
      <c r="I197" t="s">
        <v>12</v>
      </c>
      <c r="J197" t="s">
        <v>13</v>
      </c>
    </row>
    <row r="198" spans="1:10">
      <c r="A198" t="s">
        <v>6</v>
      </c>
      <c r="B198" t="s">
        <v>14</v>
      </c>
      <c r="E198" t="s">
        <v>15</v>
      </c>
      <c r="F198" t="s">
        <v>16</v>
      </c>
      <c r="G198" t="s">
        <v>17</v>
      </c>
      <c r="H198" t="s">
        <v>18</v>
      </c>
    </row>
    <row r="199" spans="1:10">
      <c r="A199" t="s">
        <v>19</v>
      </c>
    </row>
    <row r="200" spans="1:10">
      <c r="A200" t="s">
        <v>0</v>
      </c>
      <c r="B200" t="s">
        <v>110</v>
      </c>
    </row>
    <row r="201" spans="1:10">
      <c r="A201" t="s">
        <v>0</v>
      </c>
      <c r="B201" t="s">
        <v>111</v>
      </c>
    </row>
    <row r="202" spans="1:10">
      <c r="A202" t="s">
        <v>0</v>
      </c>
      <c r="B202" t="s">
        <v>112</v>
      </c>
    </row>
    <row r="203" spans="1:10">
      <c r="A203" t="s">
        <v>4</v>
      </c>
      <c r="D203">
        <f>Image("https://scontent.cdninstagram.com/t51.2885-15/e15/10899302_1602088866688358_2130098743_n.jpg?ig_cache_key=ODkwMzQ4NDc2NjQzMzQ3MjU1.2")</f>
        <v>0</v>
      </c>
    </row>
    <row r="204" spans="1:10">
      <c r="A204" t="s">
        <v>0</v>
      </c>
      <c r="B204" t="s">
        <v>23</v>
      </c>
    </row>
    <row r="205" spans="1:10">
      <c r="A205" t="s">
        <v>6</v>
      </c>
      <c r="B205" t="s">
        <v>7</v>
      </c>
      <c r="E205" t="s">
        <v>8</v>
      </c>
      <c r="F205" t="s">
        <v>9</v>
      </c>
      <c r="G205" t="s">
        <v>10</v>
      </c>
      <c r="H205" t="s">
        <v>11</v>
      </c>
      <c r="I205" t="s">
        <v>12</v>
      </c>
      <c r="J205" t="s">
        <v>13</v>
      </c>
    </row>
    <row r="206" spans="1:10">
      <c r="A206" t="s">
        <v>6</v>
      </c>
      <c r="B206" t="s">
        <v>14</v>
      </c>
      <c r="E206" t="s">
        <v>15</v>
      </c>
      <c r="F206" t="s">
        <v>16</v>
      </c>
      <c r="G206" t="s">
        <v>17</v>
      </c>
      <c r="H206" t="s">
        <v>18</v>
      </c>
    </row>
    <row r="207" spans="1:10">
      <c r="A207" t="s">
        <v>19</v>
      </c>
    </row>
    <row r="208" spans="1:10">
      <c r="A208" t="s">
        <v>0</v>
      </c>
      <c r="B208" t="s">
        <v>113</v>
      </c>
    </row>
    <row r="209" spans="1:10">
      <c r="A209" t="s">
        <v>0</v>
      </c>
      <c r="B209" t="s">
        <v>114</v>
      </c>
    </row>
    <row r="210" spans="1:10">
      <c r="A210" t="s">
        <v>0</v>
      </c>
      <c r="B210" t="s">
        <v>115</v>
      </c>
    </row>
    <row r="211" spans="1:10">
      <c r="A211" t="s">
        <v>4</v>
      </c>
      <c r="D211">
        <f>Image("https://scontent.cdninstagram.com/t51.2885-15/e15/10598549_1535841396638927_53249617_n.jpg?ig_cache_key=Nzg3MTQ5NTE3NzgzMDA4MzQ1.2")</f>
        <v>0</v>
      </c>
    </row>
    <row r="212" spans="1:10">
      <c r="A212" t="s">
        <v>0</v>
      </c>
      <c r="B212" t="s">
        <v>23</v>
      </c>
    </row>
    <row r="213" spans="1:10">
      <c r="A213" t="s">
        <v>6</v>
      </c>
      <c r="B213" t="s">
        <v>7</v>
      </c>
      <c r="E213" t="s">
        <v>8</v>
      </c>
      <c r="F213" t="s">
        <v>9</v>
      </c>
      <c r="G213" t="s">
        <v>10</v>
      </c>
      <c r="H213" t="s">
        <v>11</v>
      </c>
      <c r="I213" t="s">
        <v>12</v>
      </c>
      <c r="J213" t="s">
        <v>13</v>
      </c>
    </row>
    <row r="214" spans="1:10">
      <c r="A214" t="s">
        <v>6</v>
      </c>
      <c r="B214" t="s">
        <v>14</v>
      </c>
      <c r="E214" t="s">
        <v>15</v>
      </c>
      <c r="F214" t="s">
        <v>16</v>
      </c>
      <c r="G214" t="s">
        <v>17</v>
      </c>
      <c r="H214" t="s">
        <v>18</v>
      </c>
    </row>
    <row r="215" spans="1:10">
      <c r="A215" t="s">
        <v>19</v>
      </c>
    </row>
    <row r="216" spans="1:10">
      <c r="A216" t="s">
        <v>0</v>
      </c>
      <c r="B216" t="s">
        <v>116</v>
      </c>
    </row>
    <row r="217" spans="1:10">
      <c r="A217" t="s">
        <v>0</v>
      </c>
      <c r="B217" t="s">
        <v>117</v>
      </c>
    </row>
    <row r="218" spans="1:10">
      <c r="A218" t="s">
        <v>0</v>
      </c>
      <c r="B218" t="s">
        <v>118</v>
      </c>
    </row>
    <row r="219" spans="1:10">
      <c r="A219" t="s">
        <v>4</v>
      </c>
      <c r="D219">
        <f>Image("https://scontent.cdninstagram.com/t51.2885-15/e15/916469_527022047406149_40307657_n.jpg?ig_cache_key=NzA3NjAxNjUxNTAyMTgxNTcz.2")</f>
        <v>0</v>
      </c>
    </row>
    <row r="220" spans="1:10">
      <c r="A220" t="s">
        <v>0</v>
      </c>
      <c r="B220" t="s">
        <v>119</v>
      </c>
    </row>
    <row r="221" spans="1:10">
      <c r="A221" t="s">
        <v>0</v>
      </c>
      <c r="B221" t="s">
        <v>120</v>
      </c>
    </row>
    <row r="222" spans="1:10">
      <c r="A222" t="s">
        <v>0</v>
      </c>
      <c r="B222" t="s">
        <v>121</v>
      </c>
    </row>
    <row r="223" spans="1:10">
      <c r="A223" t="s">
        <v>0</v>
      </c>
      <c r="B223" t="s">
        <v>122</v>
      </c>
    </row>
    <row r="224" spans="1:10">
      <c r="A224" t="s">
        <v>6</v>
      </c>
      <c r="B224" t="s">
        <v>7</v>
      </c>
      <c r="E224" t="s">
        <v>8</v>
      </c>
      <c r="F224" t="s">
        <v>9</v>
      </c>
      <c r="G224" t="s">
        <v>10</v>
      </c>
      <c r="H224" t="s">
        <v>11</v>
      </c>
      <c r="I224" t="s">
        <v>12</v>
      </c>
      <c r="J224" t="s">
        <v>13</v>
      </c>
    </row>
    <row r="225" spans="1:10">
      <c r="A225" t="s">
        <v>6</v>
      </c>
      <c r="B225" t="s">
        <v>14</v>
      </c>
      <c r="E225" t="s">
        <v>15</v>
      </c>
      <c r="F225" t="s">
        <v>16</v>
      </c>
      <c r="G225" t="s">
        <v>17</v>
      </c>
      <c r="H225" t="s">
        <v>18</v>
      </c>
    </row>
    <row r="226" spans="1:10">
      <c r="A226" t="s">
        <v>19</v>
      </c>
    </row>
    <row r="227" spans="1:10">
      <c r="A227" t="s">
        <v>0</v>
      </c>
      <c r="B227" t="s">
        <v>123</v>
      </c>
    </row>
    <row r="228" spans="1:10">
      <c r="A228" t="s">
        <v>0</v>
      </c>
      <c r="B228" t="s">
        <v>66</v>
      </c>
    </row>
    <row r="229" spans="1:10">
      <c r="A229" t="s">
        <v>0</v>
      </c>
      <c r="B229" t="s">
        <v>124</v>
      </c>
    </row>
    <row r="230" spans="1:10">
      <c r="A230" t="s">
        <v>4</v>
      </c>
      <c r="D230">
        <f>Image("https://scontent.cdninstagram.com/t51.2885-15/e15/11201697_1552818158312634_780721825_n.jpg?ig_cache_key=Mzg3NTU3NzUzNDc4NDU2NzUw.2")</f>
        <v>0</v>
      </c>
    </row>
    <row r="231" spans="1:10">
      <c r="A231" t="s">
        <v>0</v>
      </c>
      <c r="B231" t="s">
        <v>23</v>
      </c>
    </row>
    <row r="232" spans="1:10">
      <c r="A232" t="s">
        <v>6</v>
      </c>
      <c r="B232" t="s">
        <v>7</v>
      </c>
      <c r="E232" t="s">
        <v>8</v>
      </c>
      <c r="F232" t="s">
        <v>9</v>
      </c>
      <c r="G232" t="s">
        <v>10</v>
      </c>
      <c r="H232" t="s">
        <v>11</v>
      </c>
      <c r="I232" t="s">
        <v>12</v>
      </c>
      <c r="J232" t="s">
        <v>13</v>
      </c>
    </row>
    <row r="233" spans="1:10">
      <c r="A233" t="s">
        <v>6</v>
      </c>
      <c r="B233" t="s">
        <v>14</v>
      </c>
      <c r="E233" t="s">
        <v>15</v>
      </c>
      <c r="F233" t="s">
        <v>16</v>
      </c>
      <c r="G233" t="s">
        <v>17</v>
      </c>
      <c r="H233" t="s">
        <v>18</v>
      </c>
    </row>
    <row r="234" spans="1:10">
      <c r="A234" t="s">
        <v>19</v>
      </c>
    </row>
    <row r="235" spans="1:10">
      <c r="A235" t="s">
        <v>0</v>
      </c>
      <c r="B235" t="s">
        <v>125</v>
      </c>
    </row>
    <row r="236" spans="1:10">
      <c r="A236" t="s">
        <v>0</v>
      </c>
      <c r="B236" t="s">
        <v>126</v>
      </c>
    </row>
    <row r="237" spans="1:10">
      <c r="A237" t="s">
        <v>0</v>
      </c>
      <c r="B237" t="s">
        <v>127</v>
      </c>
    </row>
    <row r="238" spans="1:10">
      <c r="A238" t="s">
        <v>4</v>
      </c>
      <c r="D238">
        <f>Image("https://scontent.cdninstagram.com/t51.2885-15/s640x640/sh0.08/e35/12940881_764800050324171_272986777_n.jpg?ig_cache_key=MTIyMDQ2NTY3Nzg2NDI2MjYwMw%3D%3D.2")</f>
        <v>0</v>
      </c>
    </row>
    <row r="239" spans="1:10">
      <c r="A239" t="s">
        <v>0</v>
      </c>
      <c r="B239" t="s">
        <v>128</v>
      </c>
    </row>
    <row r="240" spans="1:10">
      <c r="A240" t="s">
        <v>6</v>
      </c>
      <c r="B240" t="s">
        <v>7</v>
      </c>
      <c r="E240" t="s">
        <v>8</v>
      </c>
      <c r="F240" t="s">
        <v>9</v>
      </c>
      <c r="G240" t="s">
        <v>10</v>
      </c>
      <c r="H240" t="s">
        <v>11</v>
      </c>
      <c r="I240" t="s">
        <v>12</v>
      </c>
      <c r="J240" t="s">
        <v>13</v>
      </c>
    </row>
    <row r="241" spans="1:10">
      <c r="A241" t="s">
        <v>6</v>
      </c>
      <c r="B241" t="s">
        <v>14</v>
      </c>
      <c r="E241" t="s">
        <v>15</v>
      </c>
      <c r="F241" t="s">
        <v>16</v>
      </c>
      <c r="G241" t="s">
        <v>17</v>
      </c>
      <c r="H241" t="s">
        <v>18</v>
      </c>
    </row>
    <row r="242" spans="1:10">
      <c r="A242" t="s">
        <v>19</v>
      </c>
    </row>
    <row r="243" spans="1:10">
      <c r="A243" t="s">
        <v>0</v>
      </c>
      <c r="B243" t="s">
        <v>129</v>
      </c>
    </row>
    <row r="244" spans="1:10">
      <c r="A244" t="s">
        <v>0</v>
      </c>
      <c r="B244" t="s">
        <v>130</v>
      </c>
    </row>
    <row r="245" spans="1:10">
      <c r="A245" t="s">
        <v>0</v>
      </c>
      <c r="B245" t="s">
        <v>131</v>
      </c>
    </row>
    <row r="246" spans="1:10">
      <c r="A246" t="s">
        <v>4</v>
      </c>
      <c r="D246">
        <f>Image("https://scontent.cdninstagram.com/t51.2885-15/s640x640/sh0.08/e35/12142042_547730368711317_1998803466_n.jpg?ig_cache_key=MTEwOTA1NjYxNDE1NTcxNDQ0MA%3D%3D.2")</f>
        <v>0</v>
      </c>
    </row>
    <row r="247" spans="1:10">
      <c r="A247" t="s">
        <v>0</v>
      </c>
      <c r="B247" t="s">
        <v>23</v>
      </c>
    </row>
    <row r="248" spans="1:10">
      <c r="A248" t="s">
        <v>6</v>
      </c>
      <c r="B248" t="s">
        <v>7</v>
      </c>
      <c r="E248" t="s">
        <v>8</v>
      </c>
      <c r="F248" t="s">
        <v>9</v>
      </c>
      <c r="G248" t="s">
        <v>10</v>
      </c>
      <c r="H248" t="s">
        <v>11</v>
      </c>
      <c r="I248" t="s">
        <v>12</v>
      </c>
      <c r="J248" t="s">
        <v>13</v>
      </c>
    </row>
    <row r="249" spans="1:10">
      <c r="A249" t="s">
        <v>6</v>
      </c>
      <c r="B249" t="s">
        <v>14</v>
      </c>
      <c r="E249" t="s">
        <v>15</v>
      </c>
      <c r="F249" t="s">
        <v>16</v>
      </c>
      <c r="G249" t="s">
        <v>17</v>
      </c>
      <c r="H249" t="s">
        <v>18</v>
      </c>
    </row>
    <row r="250" spans="1:10">
      <c r="A250" t="s">
        <v>19</v>
      </c>
    </row>
    <row r="251" spans="1:10">
      <c r="A251" t="s">
        <v>0</v>
      </c>
      <c r="B251" t="s">
        <v>132</v>
      </c>
    </row>
    <row r="252" spans="1:10">
      <c r="A252" t="s">
        <v>0</v>
      </c>
      <c r="B252" t="s">
        <v>133</v>
      </c>
    </row>
    <row r="253" spans="1:10">
      <c r="A253" t="s">
        <v>0</v>
      </c>
      <c r="B253" t="s">
        <v>134</v>
      </c>
    </row>
    <row r="254" spans="1:10">
      <c r="A254" t="s">
        <v>4</v>
      </c>
      <c r="D254">
        <f>Image("https://dl.dropboxusercontent.com/u/5887580/pictures/1219174141820480230_2978605841.jpg")</f>
        <v>0</v>
      </c>
    </row>
    <row r="255" spans="1:10">
      <c r="A255" t="s">
        <v>0</v>
      </c>
      <c r="B255" t="s">
        <v>135</v>
      </c>
    </row>
    <row r="256" spans="1:10">
      <c r="A256" t="s">
        <v>0</v>
      </c>
      <c r="B256" t="s">
        <v>136</v>
      </c>
    </row>
    <row r="257" spans="1:10">
      <c r="A257" t="s">
        <v>6</v>
      </c>
      <c r="B257" t="s">
        <v>7</v>
      </c>
      <c r="E257" t="s">
        <v>8</v>
      </c>
      <c r="F257" t="s">
        <v>9</v>
      </c>
      <c r="G257" t="s">
        <v>10</v>
      </c>
      <c r="H257" t="s">
        <v>11</v>
      </c>
      <c r="I257" t="s">
        <v>12</v>
      </c>
      <c r="J257" t="s">
        <v>13</v>
      </c>
    </row>
    <row r="258" spans="1:10">
      <c r="A258" t="s">
        <v>6</v>
      </c>
      <c r="B258" t="s">
        <v>14</v>
      </c>
      <c r="E258" t="s">
        <v>15</v>
      </c>
      <c r="F258" t="s">
        <v>16</v>
      </c>
      <c r="G258" t="s">
        <v>17</v>
      </c>
      <c r="H258" t="s">
        <v>18</v>
      </c>
    </row>
    <row r="259" spans="1:10">
      <c r="A259" t="s">
        <v>19</v>
      </c>
    </row>
    <row r="260" spans="1:10">
      <c r="A260" t="s">
        <v>0</v>
      </c>
      <c r="B260" t="s">
        <v>137</v>
      </c>
    </row>
    <row r="261" spans="1:10">
      <c r="A261" t="s">
        <v>0</v>
      </c>
      <c r="B261" t="s">
        <v>138</v>
      </c>
    </row>
    <row r="262" spans="1:10">
      <c r="A262" t="s">
        <v>0</v>
      </c>
      <c r="B262" t="s">
        <v>139</v>
      </c>
    </row>
    <row r="263" spans="1:10">
      <c r="A263" t="s">
        <v>4</v>
      </c>
      <c r="D263">
        <f>Image("https://scontent.cdninstagram.com/t51.2885-15/e15/924895_284505461699930_26064741_n.jpg?ig_cache_key=NjUzNzkwMzI3MzQ3NzI5MjI3.2")</f>
        <v>0</v>
      </c>
    </row>
    <row r="264" spans="1:10">
      <c r="A264" t="s">
        <v>0</v>
      </c>
      <c r="B264" t="s">
        <v>140</v>
      </c>
    </row>
    <row r="265" spans="1:10">
      <c r="A265" t="s">
        <v>6</v>
      </c>
      <c r="B265" t="s">
        <v>7</v>
      </c>
      <c r="E265" t="s">
        <v>8</v>
      </c>
      <c r="F265" t="s">
        <v>9</v>
      </c>
      <c r="G265" t="s">
        <v>10</v>
      </c>
      <c r="H265" t="s">
        <v>11</v>
      </c>
      <c r="I265" t="s">
        <v>12</v>
      </c>
      <c r="J265" t="s">
        <v>13</v>
      </c>
    </row>
    <row r="266" spans="1:10">
      <c r="A266" t="s">
        <v>6</v>
      </c>
      <c r="B266" t="s">
        <v>14</v>
      </c>
      <c r="E266" t="s">
        <v>15</v>
      </c>
      <c r="F266" t="s">
        <v>16</v>
      </c>
      <c r="G266" t="s">
        <v>17</v>
      </c>
      <c r="H266" t="s">
        <v>18</v>
      </c>
    </row>
    <row r="267" spans="1:10">
      <c r="A267" t="s">
        <v>19</v>
      </c>
    </row>
    <row r="268" spans="1:10">
      <c r="A268" t="s">
        <v>0</v>
      </c>
      <c r="B268" t="s">
        <v>141</v>
      </c>
    </row>
    <row r="269" spans="1:10">
      <c r="A269" t="s">
        <v>0</v>
      </c>
      <c r="B269" t="s">
        <v>142</v>
      </c>
    </row>
    <row r="270" spans="1:10">
      <c r="A270" t="s">
        <v>0</v>
      </c>
      <c r="B270" t="s">
        <v>143</v>
      </c>
    </row>
    <row r="271" spans="1:10">
      <c r="A271" t="s">
        <v>4</v>
      </c>
      <c r="D271">
        <f>Image("https://scontent.cdninstagram.com/t51.2885-15/s640x640/sh0.08/e35/10735417_536318229871517_104946853_n.jpg?ig_cache_key=MTE5Mzg5MTgwOTI0NDIzOTc4Ng%3D%3D.2.l")</f>
        <v>0</v>
      </c>
    </row>
    <row r="272" spans="1:10">
      <c r="A272" t="s">
        <v>0</v>
      </c>
      <c r="B272" t="s">
        <v>23</v>
      </c>
    </row>
    <row r="273" spans="1:10">
      <c r="A273" t="s">
        <v>6</v>
      </c>
      <c r="B273" t="s">
        <v>7</v>
      </c>
      <c r="E273" t="s">
        <v>8</v>
      </c>
      <c r="F273" t="s">
        <v>9</v>
      </c>
      <c r="G273" t="s">
        <v>10</v>
      </c>
      <c r="H273" t="s">
        <v>11</v>
      </c>
      <c r="I273" t="s">
        <v>12</v>
      </c>
      <c r="J273" t="s">
        <v>13</v>
      </c>
    </row>
    <row r="274" spans="1:10">
      <c r="A274" t="s">
        <v>6</v>
      </c>
      <c r="B274" t="s">
        <v>14</v>
      </c>
      <c r="E274" t="s">
        <v>15</v>
      </c>
      <c r="F274" t="s">
        <v>16</v>
      </c>
      <c r="G274" t="s">
        <v>17</v>
      </c>
      <c r="H274" t="s">
        <v>18</v>
      </c>
    </row>
    <row r="275" spans="1:10">
      <c r="A275" t="s">
        <v>19</v>
      </c>
    </row>
    <row r="276" spans="1:10">
      <c r="A276" t="s">
        <v>0</v>
      </c>
      <c r="B276" t="s">
        <v>144</v>
      </c>
    </row>
    <row r="277" spans="1:10">
      <c r="A277" t="s">
        <v>0</v>
      </c>
      <c r="B277" t="s">
        <v>145</v>
      </c>
    </row>
    <row r="278" spans="1:10">
      <c r="A278" t="s">
        <v>0</v>
      </c>
      <c r="B278" t="s">
        <v>146</v>
      </c>
    </row>
    <row r="279" spans="1:10">
      <c r="A279" t="s">
        <v>4</v>
      </c>
      <c r="D279">
        <f>Image("https://scontent.cdninstagram.com/t51.2885-15/s480x480/e35/12917844_1755508048014736_711134949_n.jpg?ig_cache_key=MTIyMDYyMDMwMjE3MTkyMTAxMw%3D%3D.2")</f>
        <v>0</v>
      </c>
    </row>
    <row r="280" spans="1:10">
      <c r="A280" t="s">
        <v>0</v>
      </c>
      <c r="B280" t="s">
        <v>147</v>
      </c>
    </row>
    <row r="281" spans="1:10">
      <c r="A281" t="s">
        <v>6</v>
      </c>
      <c r="B281" t="s">
        <v>7</v>
      </c>
      <c r="E281" t="s">
        <v>8</v>
      </c>
      <c r="F281" t="s">
        <v>9</v>
      </c>
      <c r="G281" t="s">
        <v>10</v>
      </c>
      <c r="H281" t="s">
        <v>11</v>
      </c>
      <c r="I281" t="s">
        <v>12</v>
      </c>
      <c r="J281" t="s">
        <v>13</v>
      </c>
    </row>
    <row r="282" spans="1:10">
      <c r="A282" t="s">
        <v>6</v>
      </c>
      <c r="B282" t="s">
        <v>14</v>
      </c>
      <c r="E282" t="s">
        <v>15</v>
      </c>
      <c r="F282" t="s">
        <v>16</v>
      </c>
      <c r="G282" t="s">
        <v>17</v>
      </c>
      <c r="H282" t="s">
        <v>18</v>
      </c>
    </row>
    <row r="283" spans="1:10">
      <c r="A283" t="s">
        <v>19</v>
      </c>
    </row>
    <row r="284" spans="1:10">
      <c r="A284" t="s">
        <v>0</v>
      </c>
      <c r="B284" t="s">
        <v>148</v>
      </c>
    </row>
    <row r="285" spans="1:10">
      <c r="A285" t="s">
        <v>0</v>
      </c>
      <c r="B285" t="s">
        <v>149</v>
      </c>
    </row>
    <row r="286" spans="1:10">
      <c r="A286" t="s">
        <v>0</v>
      </c>
      <c r="B286" t="s">
        <v>150</v>
      </c>
    </row>
    <row r="287" spans="1:10">
      <c r="A287" t="s">
        <v>4</v>
      </c>
      <c r="D287">
        <f>Image("https://scontent.cdninstagram.com/t51.2885-15/e15/10413846_1417737305176202_114040926_n.jpg?ig_cache_key=NzQ0OTk5NzUyOTIzMzE3ODk5.2")</f>
        <v>0</v>
      </c>
    </row>
    <row r="288" spans="1:10">
      <c r="A288" t="s">
        <v>0</v>
      </c>
      <c r="B288" t="s">
        <v>151</v>
      </c>
    </row>
    <row r="289" spans="1:10">
      <c r="A289" t="s">
        <v>0</v>
      </c>
      <c r="B289" t="s">
        <v>152</v>
      </c>
    </row>
    <row r="290" spans="1:10">
      <c r="A290" t="s">
        <v>0</v>
      </c>
      <c r="B290" t="s">
        <v>153</v>
      </c>
    </row>
    <row r="291" spans="1:10">
      <c r="A291" t="s">
        <v>0</v>
      </c>
      <c r="B291" t="s">
        <v>154</v>
      </c>
    </row>
    <row r="292" spans="1:10">
      <c r="A292" t="s">
        <v>6</v>
      </c>
      <c r="B292" t="s">
        <v>7</v>
      </c>
      <c r="E292" t="s">
        <v>8</v>
      </c>
      <c r="F292" t="s">
        <v>9</v>
      </c>
      <c r="G292" t="s">
        <v>10</v>
      </c>
      <c r="H292" t="s">
        <v>11</v>
      </c>
      <c r="I292" t="s">
        <v>12</v>
      </c>
      <c r="J292" t="s">
        <v>13</v>
      </c>
    </row>
    <row r="293" spans="1:10">
      <c r="A293" t="s">
        <v>6</v>
      </c>
      <c r="B293" t="s">
        <v>14</v>
      </c>
      <c r="E293" t="s">
        <v>15</v>
      </c>
      <c r="F293" t="s">
        <v>16</v>
      </c>
      <c r="G293" t="s">
        <v>17</v>
      </c>
      <c r="H293" t="s">
        <v>18</v>
      </c>
    </row>
    <row r="294" spans="1:10">
      <c r="A294" t="s">
        <v>19</v>
      </c>
    </row>
    <row r="295" spans="1:10">
      <c r="A295" t="s">
        <v>0</v>
      </c>
      <c r="B295" t="s">
        <v>155</v>
      </c>
    </row>
    <row r="296" spans="1:10">
      <c r="A296" t="s">
        <v>0</v>
      </c>
      <c r="B296" t="s">
        <v>156</v>
      </c>
    </row>
    <row r="297" spans="1:10">
      <c r="A297" t="s">
        <v>0</v>
      </c>
      <c r="B297" t="s">
        <v>157</v>
      </c>
    </row>
    <row r="298" spans="1:10">
      <c r="A298" t="s">
        <v>4</v>
      </c>
      <c r="D298">
        <f>Image("https://scontent.cdninstagram.com/t51.2885-15/s640x640/sh0.08/e35/12965160_992996000785915_2076909390_n.jpg?ig_cache_key=MTIyMDQ3MTgxNjk3MzY4OTE1OQ%3D%3D.2.l")</f>
        <v>0</v>
      </c>
    </row>
    <row r="299" spans="1:10">
      <c r="A299" t="s">
        <v>0</v>
      </c>
      <c r="B299" t="s">
        <v>23</v>
      </c>
    </row>
    <row r="300" spans="1:10">
      <c r="A300" t="s">
        <v>6</v>
      </c>
      <c r="B300" t="s">
        <v>7</v>
      </c>
      <c r="E300" t="s">
        <v>8</v>
      </c>
      <c r="F300" t="s">
        <v>9</v>
      </c>
      <c r="G300" t="s">
        <v>10</v>
      </c>
      <c r="H300" t="s">
        <v>11</v>
      </c>
      <c r="I300" t="s">
        <v>12</v>
      </c>
      <c r="J300" t="s">
        <v>13</v>
      </c>
    </row>
    <row r="301" spans="1:10">
      <c r="A301" t="s">
        <v>6</v>
      </c>
      <c r="B301" t="s">
        <v>14</v>
      </c>
      <c r="E301" t="s">
        <v>15</v>
      </c>
      <c r="F301" t="s">
        <v>16</v>
      </c>
      <c r="G301" t="s">
        <v>17</v>
      </c>
      <c r="H301" t="s">
        <v>18</v>
      </c>
    </row>
    <row r="302" spans="1:10">
      <c r="A302" t="s">
        <v>19</v>
      </c>
    </row>
    <row r="303" spans="1:10">
      <c r="A303" t="s">
        <v>0</v>
      </c>
      <c r="B303" t="s">
        <v>158</v>
      </c>
    </row>
    <row r="304" spans="1:10">
      <c r="A304" t="s">
        <v>0</v>
      </c>
      <c r="B304" t="s">
        <v>159</v>
      </c>
    </row>
    <row r="305" spans="1:10">
      <c r="A305" t="s">
        <v>0</v>
      </c>
      <c r="B305" t="s">
        <v>160</v>
      </c>
    </row>
    <row r="306" spans="1:10">
      <c r="A306" t="s">
        <v>4</v>
      </c>
      <c r="D306">
        <f>Image("https://scontent.cdninstagram.com/t51.2885-15/s640x640/sh0.08/e35/12530888_215677895454403_496154048_n.jpg?ig_cache_key=MTIxNTM0Nzc2Mjg3MTcxNzgzOA%3D%3D.2")</f>
        <v>0</v>
      </c>
    </row>
    <row r="307" spans="1:10">
      <c r="A307" t="s">
        <v>0</v>
      </c>
      <c r="B307" t="s">
        <v>23</v>
      </c>
    </row>
    <row r="308" spans="1:10">
      <c r="A308" t="s">
        <v>6</v>
      </c>
      <c r="B308" t="s">
        <v>7</v>
      </c>
      <c r="E308" t="s">
        <v>8</v>
      </c>
      <c r="F308" t="s">
        <v>9</v>
      </c>
      <c r="G308" t="s">
        <v>10</v>
      </c>
      <c r="H308" t="s">
        <v>11</v>
      </c>
      <c r="I308" t="s">
        <v>12</v>
      </c>
      <c r="J308" t="s">
        <v>13</v>
      </c>
    </row>
    <row r="309" spans="1:10">
      <c r="A309" t="s">
        <v>6</v>
      </c>
      <c r="B309" t="s">
        <v>14</v>
      </c>
      <c r="E309" t="s">
        <v>15</v>
      </c>
      <c r="F309" t="s">
        <v>16</v>
      </c>
      <c r="G309" t="s">
        <v>17</v>
      </c>
      <c r="H309" t="s">
        <v>18</v>
      </c>
    </row>
    <row r="310" spans="1:10">
      <c r="A310" t="s">
        <v>19</v>
      </c>
    </row>
    <row r="311" spans="1:10">
      <c r="A311" t="s">
        <v>0</v>
      </c>
      <c r="B311" t="s">
        <v>161</v>
      </c>
    </row>
    <row r="312" spans="1:10">
      <c r="A312" t="s">
        <v>0</v>
      </c>
      <c r="B312" t="s">
        <v>162</v>
      </c>
    </row>
    <row r="313" spans="1:10">
      <c r="A313" t="s">
        <v>0</v>
      </c>
      <c r="B313" t="s">
        <v>163</v>
      </c>
    </row>
    <row r="314" spans="1:10">
      <c r="A314" t="s">
        <v>4</v>
      </c>
      <c r="D314">
        <f>Image("https://scontent.cdninstagram.com/t51.2885-15/e15/11311950_782181325227849_220289597_n.jpg?ig_cache_key=OTk3MjU0MjE1NzE4Mjk0MzY1.2")</f>
        <v>0</v>
      </c>
    </row>
    <row r="315" spans="1:10">
      <c r="A315" t="s">
        <v>0</v>
      </c>
      <c r="B315" t="s">
        <v>23</v>
      </c>
    </row>
    <row r="316" spans="1:10">
      <c r="A316" t="s">
        <v>6</v>
      </c>
      <c r="B316" t="s">
        <v>7</v>
      </c>
      <c r="E316" t="s">
        <v>8</v>
      </c>
      <c r="F316" t="s">
        <v>9</v>
      </c>
      <c r="G316" t="s">
        <v>10</v>
      </c>
      <c r="H316" t="s">
        <v>11</v>
      </c>
      <c r="I316" t="s">
        <v>12</v>
      </c>
      <c r="J316" t="s">
        <v>13</v>
      </c>
    </row>
    <row r="317" spans="1:10">
      <c r="A317" t="s">
        <v>6</v>
      </c>
      <c r="B317" t="s">
        <v>14</v>
      </c>
      <c r="E317" t="s">
        <v>15</v>
      </c>
      <c r="F317" t="s">
        <v>16</v>
      </c>
      <c r="G317" t="s">
        <v>17</v>
      </c>
      <c r="H317" t="s">
        <v>18</v>
      </c>
    </row>
    <row r="318" spans="1:10">
      <c r="A318" t="s">
        <v>19</v>
      </c>
    </row>
    <row r="319" spans="1:10">
      <c r="A319" t="s">
        <v>0</v>
      </c>
      <c r="B319" t="s">
        <v>164</v>
      </c>
    </row>
    <row r="320" spans="1:10">
      <c r="A320" t="s">
        <v>0</v>
      </c>
      <c r="B320" t="s">
        <v>165</v>
      </c>
    </row>
    <row r="321" spans="1:10">
      <c r="A321" t="s">
        <v>0</v>
      </c>
      <c r="B321" t="s">
        <v>166</v>
      </c>
    </row>
    <row r="322" spans="1:10">
      <c r="A322" t="s">
        <v>4</v>
      </c>
      <c r="D322">
        <f>Image("https://scontent.cdninstagram.com/t51.2885-15/s640x640/sh0.08/e35/12912550_1698555957051562_379743291_n.jpg?ig_cache_key=MTIxODYxMzk5ODQ3OTgyNzM4OA%3D%3D.2")</f>
        <v>0</v>
      </c>
    </row>
    <row r="323" spans="1:10">
      <c r="A323" t="s">
        <v>0</v>
      </c>
      <c r="B323" t="s">
        <v>167</v>
      </c>
    </row>
    <row r="324" spans="1:10">
      <c r="A324" t="s">
        <v>0</v>
      </c>
      <c r="B324" t="s">
        <v>168</v>
      </c>
    </row>
    <row r="325" spans="1:10">
      <c r="A325" t="s">
        <v>6</v>
      </c>
      <c r="B325" t="s">
        <v>7</v>
      </c>
      <c r="E325" t="s">
        <v>8</v>
      </c>
      <c r="F325" t="s">
        <v>9</v>
      </c>
      <c r="G325" t="s">
        <v>10</v>
      </c>
      <c r="H325" t="s">
        <v>11</v>
      </c>
      <c r="I325" t="s">
        <v>12</v>
      </c>
      <c r="J325" t="s">
        <v>13</v>
      </c>
    </row>
    <row r="326" spans="1:10">
      <c r="A326" t="s">
        <v>6</v>
      </c>
      <c r="B326" t="s">
        <v>14</v>
      </c>
      <c r="E326" t="s">
        <v>15</v>
      </c>
      <c r="F326" t="s">
        <v>16</v>
      </c>
      <c r="G326" t="s">
        <v>17</v>
      </c>
      <c r="H326" t="s">
        <v>18</v>
      </c>
    </row>
    <row r="327" spans="1:10">
      <c r="A327" t="s">
        <v>19</v>
      </c>
    </row>
    <row r="328" spans="1:10">
      <c r="A328" t="s">
        <v>0</v>
      </c>
      <c r="B328" t="s">
        <v>169</v>
      </c>
    </row>
    <row r="329" spans="1:10">
      <c r="A329" t="s">
        <v>0</v>
      </c>
      <c r="B329" t="s">
        <v>170</v>
      </c>
    </row>
    <row r="330" spans="1:10">
      <c r="A330" t="s">
        <v>0</v>
      </c>
      <c r="B330" t="s">
        <v>171</v>
      </c>
    </row>
    <row r="331" spans="1:10">
      <c r="A331" t="s">
        <v>4</v>
      </c>
      <c r="D331">
        <f>Image("https://scontent.cdninstagram.com/t51.2885-15/e15/11282136_840351979335970_1301259852_n.jpg?ig_cache_key=Mjk5ODczNzQ3NzAyMjUzNDQz.2")</f>
        <v>0</v>
      </c>
    </row>
    <row r="332" spans="1:10">
      <c r="A332" t="s">
        <v>0</v>
      </c>
      <c r="B332" t="s">
        <v>172</v>
      </c>
    </row>
    <row r="333" spans="1:10">
      <c r="A333" t="s">
        <v>0</v>
      </c>
      <c r="B333" t="s">
        <v>173</v>
      </c>
    </row>
    <row r="334" spans="1:10">
      <c r="A334" t="s">
        <v>6</v>
      </c>
      <c r="B334" t="s">
        <v>7</v>
      </c>
      <c r="E334" t="s">
        <v>8</v>
      </c>
      <c r="F334" t="s">
        <v>9</v>
      </c>
      <c r="G334" t="s">
        <v>10</v>
      </c>
      <c r="H334" t="s">
        <v>11</v>
      </c>
      <c r="I334" t="s">
        <v>12</v>
      </c>
      <c r="J334" t="s">
        <v>13</v>
      </c>
    </row>
    <row r="335" spans="1:10">
      <c r="A335" t="s">
        <v>6</v>
      </c>
      <c r="B335" t="s">
        <v>14</v>
      </c>
      <c r="E335" t="s">
        <v>15</v>
      </c>
      <c r="F335" t="s">
        <v>16</v>
      </c>
      <c r="G335" t="s">
        <v>17</v>
      </c>
      <c r="H335" t="s">
        <v>18</v>
      </c>
    </row>
    <row r="336" spans="1:10">
      <c r="A336" t="s">
        <v>19</v>
      </c>
    </row>
    <row r="337" spans="1:10">
      <c r="A337" t="s">
        <v>0</v>
      </c>
      <c r="B337" t="s">
        <v>174</v>
      </c>
    </row>
    <row r="338" spans="1:10">
      <c r="A338" t="s">
        <v>0</v>
      </c>
      <c r="B338" t="s">
        <v>175</v>
      </c>
    </row>
    <row r="339" spans="1:10">
      <c r="A339" t="s">
        <v>0</v>
      </c>
      <c r="B339" t="s">
        <v>176</v>
      </c>
    </row>
    <row r="340" spans="1:10">
      <c r="A340" t="s">
        <v>4</v>
      </c>
      <c r="D340">
        <f>Image("https://scontent.cdninstagram.com/t51.2885-15/s640x640/sh0.08/e35/12599541_508576472659866_1625838688_n.jpg?ig_cache_key=MTIxOTUxNjE0NzM2NjAxMDQ2Ng%3D%3D.2")</f>
        <v>0</v>
      </c>
    </row>
    <row r="341" spans="1:10">
      <c r="A341" t="s">
        <v>0</v>
      </c>
      <c r="B341" t="s">
        <v>23</v>
      </c>
    </row>
    <row r="342" spans="1:10">
      <c r="A342" t="s">
        <v>6</v>
      </c>
      <c r="B342" t="s">
        <v>7</v>
      </c>
      <c r="E342" t="s">
        <v>8</v>
      </c>
      <c r="F342" t="s">
        <v>9</v>
      </c>
      <c r="G342" t="s">
        <v>10</v>
      </c>
      <c r="H342" t="s">
        <v>11</v>
      </c>
      <c r="I342" t="s">
        <v>12</v>
      </c>
      <c r="J342" t="s">
        <v>13</v>
      </c>
    </row>
    <row r="343" spans="1:10">
      <c r="A343" t="s">
        <v>6</v>
      </c>
      <c r="B343" t="s">
        <v>14</v>
      </c>
      <c r="E343" t="s">
        <v>15</v>
      </c>
      <c r="F343" t="s">
        <v>16</v>
      </c>
      <c r="G343" t="s">
        <v>17</v>
      </c>
      <c r="H343" t="s">
        <v>18</v>
      </c>
    </row>
    <row r="344" spans="1:10">
      <c r="A344" t="s">
        <v>19</v>
      </c>
    </row>
    <row r="345" spans="1:10">
      <c r="A345" t="s">
        <v>0</v>
      </c>
      <c r="B345" t="s">
        <v>177</v>
      </c>
    </row>
    <row r="346" spans="1:10">
      <c r="A346" t="s">
        <v>0</v>
      </c>
      <c r="B346" t="s">
        <v>178</v>
      </c>
    </row>
    <row r="347" spans="1:10">
      <c r="A347" t="s">
        <v>0</v>
      </c>
      <c r="B347" t="s">
        <v>179</v>
      </c>
    </row>
    <row r="348" spans="1:10">
      <c r="A348" t="s">
        <v>4</v>
      </c>
      <c r="D348">
        <f>Image("https://scontent.cdninstagram.com/t51.2885-15/s640x640/sh0.08/e35/12424783_625392637626174_1220789841_n.jpg?ig_cache_key=MTIyMDk5MTY0MDk4NDAxMjM0OQ%3D%3D.2")</f>
        <v>0</v>
      </c>
    </row>
    <row r="349" spans="1:10">
      <c r="A349" t="s">
        <v>0</v>
      </c>
      <c r="B349" t="s">
        <v>23</v>
      </c>
    </row>
    <row r="350" spans="1:10">
      <c r="A350" t="s">
        <v>6</v>
      </c>
      <c r="B350" t="s">
        <v>7</v>
      </c>
      <c r="E350" t="s">
        <v>8</v>
      </c>
      <c r="F350" t="s">
        <v>9</v>
      </c>
      <c r="G350" t="s">
        <v>10</v>
      </c>
      <c r="H350" t="s">
        <v>11</v>
      </c>
      <c r="I350" t="s">
        <v>12</v>
      </c>
      <c r="J350" t="s">
        <v>13</v>
      </c>
    </row>
    <row r="351" spans="1:10">
      <c r="A351" t="s">
        <v>6</v>
      </c>
      <c r="B351" t="s">
        <v>14</v>
      </c>
      <c r="E351" t="s">
        <v>15</v>
      </c>
      <c r="F351" t="s">
        <v>16</v>
      </c>
      <c r="G351" t="s">
        <v>17</v>
      </c>
      <c r="H351" t="s">
        <v>18</v>
      </c>
    </row>
    <row r="352" spans="1:10">
      <c r="A352" t="s">
        <v>19</v>
      </c>
    </row>
    <row r="353" spans="1:10">
      <c r="A353" t="s">
        <v>0</v>
      </c>
      <c r="B353" t="s">
        <v>180</v>
      </c>
    </row>
    <row r="354" spans="1:10">
      <c r="A354" t="s">
        <v>0</v>
      </c>
      <c r="B354" t="s">
        <v>181</v>
      </c>
    </row>
    <row r="355" spans="1:10">
      <c r="A355" t="s">
        <v>0</v>
      </c>
      <c r="B355" t="s">
        <v>182</v>
      </c>
    </row>
    <row r="356" spans="1:10">
      <c r="A356" t="s">
        <v>4</v>
      </c>
      <c r="D356">
        <f>Image("https://scontent.cdninstagram.com/t51.2885-15/e15/1169139_590383830999208_468672846_n.jpg?ig_cache_key=NTkwNjkzMTAwMjI0OTA3MDE4.2")</f>
        <v>0</v>
      </c>
    </row>
    <row r="357" spans="1:10">
      <c r="A357" t="s">
        <v>0</v>
      </c>
      <c r="B357" t="s">
        <v>183</v>
      </c>
    </row>
    <row r="358" spans="1:10">
      <c r="A358" t="s">
        <v>6</v>
      </c>
      <c r="B358" t="s">
        <v>7</v>
      </c>
      <c r="E358" t="s">
        <v>8</v>
      </c>
      <c r="F358" t="s">
        <v>9</v>
      </c>
      <c r="G358" t="s">
        <v>10</v>
      </c>
      <c r="H358" t="s">
        <v>11</v>
      </c>
      <c r="I358" t="s">
        <v>12</v>
      </c>
      <c r="J358" t="s">
        <v>13</v>
      </c>
    </row>
    <row r="359" spans="1:10">
      <c r="A359" t="s">
        <v>6</v>
      </c>
      <c r="B359" t="s">
        <v>14</v>
      </c>
      <c r="E359" t="s">
        <v>15</v>
      </c>
      <c r="F359" t="s">
        <v>16</v>
      </c>
      <c r="G359" t="s">
        <v>17</v>
      </c>
      <c r="H359" t="s">
        <v>18</v>
      </c>
    </row>
    <row r="360" spans="1:10">
      <c r="A360" t="s">
        <v>19</v>
      </c>
    </row>
    <row r="361" spans="1:10">
      <c r="A361" t="s">
        <v>0</v>
      </c>
      <c r="B361" t="s">
        <v>184</v>
      </c>
    </row>
    <row r="362" spans="1:10">
      <c r="A362" t="s">
        <v>0</v>
      </c>
      <c r="B362" t="s">
        <v>185</v>
      </c>
    </row>
    <row r="363" spans="1:10">
      <c r="A363" t="s">
        <v>0</v>
      </c>
      <c r="B363" t="s">
        <v>186</v>
      </c>
    </row>
    <row r="364" spans="1:10">
      <c r="A364" t="s">
        <v>4</v>
      </c>
      <c r="D364">
        <f>Image("https://scontent.cdninstagram.com/t51.2885-15/s640x640/sh0.08/e35/12599299_1579793605670815_539668728_n.jpg?ig_cache_key=MTIyMDUxNDAzOTAxODYwOTMyMg%3D%3D.2.l")</f>
        <v>0</v>
      </c>
    </row>
    <row r="365" spans="1:10">
      <c r="A365" t="s">
        <v>0</v>
      </c>
      <c r="B365" t="s">
        <v>187</v>
      </c>
    </row>
    <row r="366" spans="1:10">
      <c r="A366" t="s">
        <v>6</v>
      </c>
      <c r="B366" t="s">
        <v>7</v>
      </c>
      <c r="E366" t="s">
        <v>8</v>
      </c>
      <c r="F366" t="s">
        <v>9</v>
      </c>
      <c r="G366" t="s">
        <v>10</v>
      </c>
      <c r="H366" t="s">
        <v>11</v>
      </c>
      <c r="I366" t="s">
        <v>12</v>
      </c>
      <c r="J366" t="s">
        <v>13</v>
      </c>
    </row>
    <row r="367" spans="1:10">
      <c r="A367" t="s">
        <v>6</v>
      </c>
      <c r="B367" t="s">
        <v>14</v>
      </c>
      <c r="E367" t="s">
        <v>15</v>
      </c>
      <c r="F367" t="s">
        <v>16</v>
      </c>
      <c r="G367" t="s">
        <v>17</v>
      </c>
      <c r="H367" t="s">
        <v>18</v>
      </c>
    </row>
    <row r="368" spans="1:10">
      <c r="A368" t="s">
        <v>19</v>
      </c>
    </row>
    <row r="369" spans="1:10">
      <c r="A369" t="s">
        <v>0</v>
      </c>
      <c r="B369" t="s">
        <v>188</v>
      </c>
    </row>
    <row r="370" spans="1:10">
      <c r="A370" t="s">
        <v>0</v>
      </c>
      <c r="B370" t="s">
        <v>189</v>
      </c>
    </row>
    <row r="371" spans="1:10">
      <c r="A371" t="s">
        <v>0</v>
      </c>
      <c r="B371" t="s">
        <v>190</v>
      </c>
    </row>
    <row r="372" spans="1:10">
      <c r="A372" t="s">
        <v>4</v>
      </c>
      <c r="D372">
        <f>Image("https://scontent.cdninstagram.com/t51.2885-15/e35/12912838_1686341738283267_2076683772_n.jpg?ig_cache_key=MTIyMDk4Nzc3NDUwNjk1MDY2OA%3D%3D.2")</f>
        <v>0</v>
      </c>
    </row>
    <row r="373" spans="1:10">
      <c r="A373" t="s">
        <v>0</v>
      </c>
      <c r="B373" t="s">
        <v>191</v>
      </c>
    </row>
    <row r="374" spans="1:10">
      <c r="A374" t="s">
        <v>0</v>
      </c>
      <c r="B374" t="s">
        <v>192</v>
      </c>
    </row>
    <row r="375" spans="1:10">
      <c r="A375" t="s">
        <v>6</v>
      </c>
      <c r="B375" t="s">
        <v>7</v>
      </c>
      <c r="E375" t="s">
        <v>8</v>
      </c>
      <c r="F375" t="s">
        <v>9</v>
      </c>
      <c r="G375" t="s">
        <v>10</v>
      </c>
      <c r="H375" t="s">
        <v>11</v>
      </c>
      <c r="I375" t="s">
        <v>12</v>
      </c>
      <c r="J375" t="s">
        <v>13</v>
      </c>
    </row>
    <row r="376" spans="1:10">
      <c r="A376" t="s">
        <v>6</v>
      </c>
      <c r="B376" t="s">
        <v>14</v>
      </c>
      <c r="E376" t="s">
        <v>15</v>
      </c>
      <c r="F376" t="s">
        <v>16</v>
      </c>
      <c r="G376" t="s">
        <v>17</v>
      </c>
      <c r="H376" t="s">
        <v>18</v>
      </c>
    </row>
    <row r="377" spans="1:10">
      <c r="A377" t="s">
        <v>19</v>
      </c>
    </row>
    <row r="378" spans="1:10">
      <c r="A378" t="s">
        <v>0</v>
      </c>
      <c r="B378" t="s">
        <v>193</v>
      </c>
    </row>
    <row r="379" spans="1:10">
      <c r="A379" t="s">
        <v>0</v>
      </c>
      <c r="B379" t="s">
        <v>194</v>
      </c>
    </row>
    <row r="380" spans="1:10">
      <c r="A380" t="s">
        <v>0</v>
      </c>
      <c r="B380" t="s">
        <v>195</v>
      </c>
    </row>
    <row r="381" spans="1:10">
      <c r="A381" t="s">
        <v>4</v>
      </c>
      <c r="D381">
        <f>Image("https://scontent.cdninstagram.com/t51.2885-15/e15/11378138_705078566263220_311459406_n.jpg?ig_cache_key=NTA0NDEyMTYzMTg2Mzg5MTg3.2")</f>
        <v>0</v>
      </c>
    </row>
    <row r="382" spans="1:10">
      <c r="A382" t="s">
        <v>0</v>
      </c>
      <c r="B382" t="s">
        <v>23</v>
      </c>
    </row>
    <row r="383" spans="1:10">
      <c r="A383" t="s">
        <v>6</v>
      </c>
      <c r="B383" t="s">
        <v>7</v>
      </c>
      <c r="E383" t="s">
        <v>8</v>
      </c>
      <c r="F383" t="s">
        <v>9</v>
      </c>
      <c r="G383" t="s">
        <v>10</v>
      </c>
      <c r="H383" t="s">
        <v>11</v>
      </c>
      <c r="I383" t="s">
        <v>12</v>
      </c>
      <c r="J383" t="s">
        <v>13</v>
      </c>
    </row>
    <row r="384" spans="1:10">
      <c r="A384" t="s">
        <v>6</v>
      </c>
      <c r="B384" t="s">
        <v>14</v>
      </c>
      <c r="E384" t="s">
        <v>15</v>
      </c>
      <c r="F384" t="s">
        <v>16</v>
      </c>
      <c r="G384" t="s">
        <v>17</v>
      </c>
      <c r="H384" t="s">
        <v>18</v>
      </c>
    </row>
    <row r="385" spans="1:10">
      <c r="A385" t="s">
        <v>19</v>
      </c>
    </row>
    <row r="386" spans="1:10">
      <c r="A386" t="s">
        <v>0</v>
      </c>
      <c r="B386" t="s">
        <v>196</v>
      </c>
    </row>
    <row r="387" spans="1:10">
      <c r="A387" t="s">
        <v>0</v>
      </c>
      <c r="B387" t="s">
        <v>197</v>
      </c>
    </row>
    <row r="388" spans="1:10">
      <c r="A388" t="s">
        <v>0</v>
      </c>
      <c r="B388" t="s">
        <v>198</v>
      </c>
    </row>
    <row r="389" spans="1:10">
      <c r="A389" t="s">
        <v>4</v>
      </c>
      <c r="D389">
        <f>Image("https://scontent.cdninstagram.com/t51.2885-15/s640x640/sh0.08/e35/12912770_618337141652940_1179309776_n.jpg?ig_cache_key=MTIyMDc0NTYxOTE2OTcwODc4Ng%3D%3D.2.l")</f>
        <v>0</v>
      </c>
    </row>
    <row r="390" spans="1:10">
      <c r="A390" t="s">
        <v>0</v>
      </c>
      <c r="B390" t="s">
        <v>23</v>
      </c>
    </row>
    <row r="391" spans="1:10">
      <c r="A391" t="s">
        <v>6</v>
      </c>
      <c r="B391" t="s">
        <v>7</v>
      </c>
      <c r="E391" t="s">
        <v>8</v>
      </c>
      <c r="F391" t="s">
        <v>9</v>
      </c>
      <c r="G391" t="s">
        <v>10</v>
      </c>
      <c r="H391" t="s">
        <v>11</v>
      </c>
      <c r="I391" t="s">
        <v>12</v>
      </c>
      <c r="J391" t="s">
        <v>13</v>
      </c>
    </row>
    <row r="392" spans="1:10">
      <c r="A392" t="s">
        <v>6</v>
      </c>
      <c r="B392" t="s">
        <v>14</v>
      </c>
      <c r="E392" t="s">
        <v>15</v>
      </c>
      <c r="F392" t="s">
        <v>16</v>
      </c>
      <c r="G392" t="s">
        <v>17</v>
      </c>
      <c r="H392" t="s">
        <v>18</v>
      </c>
    </row>
    <row r="393" spans="1:10">
      <c r="A393" t="s">
        <v>19</v>
      </c>
    </row>
    <row r="394" spans="1:10">
      <c r="A394" t="s">
        <v>0</v>
      </c>
      <c r="B394" t="s">
        <v>199</v>
      </c>
    </row>
    <row r="395" spans="1:10">
      <c r="A395" t="s">
        <v>0</v>
      </c>
      <c r="B395" t="s">
        <v>200</v>
      </c>
    </row>
    <row r="396" spans="1:10">
      <c r="A396" t="s">
        <v>0</v>
      </c>
      <c r="B396" t="s">
        <v>201</v>
      </c>
    </row>
    <row r="397" spans="1:10">
      <c r="A397" t="s">
        <v>4</v>
      </c>
      <c r="D397">
        <f>Image("https://scontent.cdninstagram.com/t51.2885-15/s480x480/e35/12424914_2009347295958042_790664490_n.jpg?ig_cache_key=MTIyMDk5NjA0Mjk1NzcwOTY0NQ%3D%3D.2")</f>
        <v>0</v>
      </c>
    </row>
    <row r="398" spans="1:10">
      <c r="A398" t="s">
        <v>0</v>
      </c>
      <c r="B398" t="s">
        <v>23</v>
      </c>
    </row>
    <row r="399" spans="1:10">
      <c r="A399" t="s">
        <v>6</v>
      </c>
      <c r="B399" t="s">
        <v>7</v>
      </c>
      <c r="E399" t="s">
        <v>8</v>
      </c>
      <c r="F399" t="s">
        <v>9</v>
      </c>
      <c r="G399" t="s">
        <v>10</v>
      </c>
      <c r="H399" t="s">
        <v>11</v>
      </c>
      <c r="I399" t="s">
        <v>12</v>
      </c>
      <c r="J399" t="s">
        <v>13</v>
      </c>
    </row>
    <row r="400" spans="1:10">
      <c r="A400" t="s">
        <v>6</v>
      </c>
      <c r="B400" t="s">
        <v>14</v>
      </c>
      <c r="E400" t="s">
        <v>15</v>
      </c>
      <c r="F400" t="s">
        <v>16</v>
      </c>
      <c r="G400" t="s">
        <v>17</v>
      </c>
      <c r="H400" t="s">
        <v>18</v>
      </c>
    </row>
    <row r="401" spans="1:10">
      <c r="A401" t="s">
        <v>19</v>
      </c>
    </row>
    <row r="402" spans="1:10">
      <c r="A402" t="s">
        <v>0</v>
      </c>
      <c r="B402" t="s">
        <v>202</v>
      </c>
    </row>
    <row r="403" spans="1:10">
      <c r="A403" t="s">
        <v>0</v>
      </c>
      <c r="B403" t="s">
        <v>203</v>
      </c>
    </row>
    <row r="404" spans="1:10">
      <c r="A404" t="s">
        <v>0</v>
      </c>
      <c r="B404" t="s">
        <v>204</v>
      </c>
    </row>
    <row r="405" spans="1:10">
      <c r="A405" t="s">
        <v>4</v>
      </c>
      <c r="D405">
        <f>Image("https://scontent.cdninstagram.com/t51.2885-15/s640x640/sh0.08/e35/12353235_1546500145663678_674941004_n.jpg?ig_cache_key=MTE0NDYyNzMzODQ1MzA5MTI1NQ%3D%3D.2")</f>
        <v>0</v>
      </c>
    </row>
    <row r="406" spans="1:10">
      <c r="A406" t="s">
        <v>0</v>
      </c>
      <c r="B406" t="s">
        <v>23</v>
      </c>
    </row>
    <row r="407" spans="1:10">
      <c r="A407" t="s">
        <v>6</v>
      </c>
      <c r="B407" t="s">
        <v>7</v>
      </c>
      <c r="E407" t="s">
        <v>8</v>
      </c>
      <c r="F407" t="s">
        <v>9</v>
      </c>
      <c r="G407" t="s">
        <v>10</v>
      </c>
      <c r="H407" t="s">
        <v>11</v>
      </c>
      <c r="I407" t="s">
        <v>12</v>
      </c>
      <c r="J407" t="s">
        <v>13</v>
      </c>
    </row>
    <row r="408" spans="1:10">
      <c r="A408" t="s">
        <v>6</v>
      </c>
      <c r="B408" t="s">
        <v>14</v>
      </c>
      <c r="E408" t="s">
        <v>15</v>
      </c>
      <c r="F408" t="s">
        <v>16</v>
      </c>
      <c r="G408" t="s">
        <v>17</v>
      </c>
      <c r="H408" t="s">
        <v>18</v>
      </c>
    </row>
    <row r="409" spans="1:10">
      <c r="A409" t="s">
        <v>19</v>
      </c>
    </row>
    <row r="410" spans="1:10">
      <c r="A410" t="s">
        <v>0</v>
      </c>
      <c r="B410" t="s">
        <v>205</v>
      </c>
    </row>
    <row r="411" spans="1:10">
      <c r="A411" t="s">
        <v>0</v>
      </c>
      <c r="B411" t="s">
        <v>206</v>
      </c>
    </row>
    <row r="412" spans="1:10">
      <c r="A412" t="s">
        <v>0</v>
      </c>
      <c r="B412" t="s">
        <v>207</v>
      </c>
    </row>
    <row r="413" spans="1:10">
      <c r="A413" t="s">
        <v>4</v>
      </c>
      <c r="D413">
        <f>Image("https://scontent.cdninstagram.com/t51.2885-15/s640x640/sh0.08/e35/12339065_612016048936241_778682278_n.jpg?ig_cache_key=MTEzODAxNjA0MzU1NDU1OTkxNg%3D%3D.2")</f>
        <v>0</v>
      </c>
    </row>
    <row r="414" spans="1:10">
      <c r="A414" t="s">
        <v>0</v>
      </c>
      <c r="B414" t="s">
        <v>208</v>
      </c>
    </row>
    <row r="415" spans="1:10">
      <c r="A415" t="s">
        <v>0</v>
      </c>
      <c r="B415" t="s">
        <v>209</v>
      </c>
    </row>
    <row r="416" spans="1:10">
      <c r="A416" t="s">
        <v>0</v>
      </c>
      <c r="B416" t="s">
        <v>210</v>
      </c>
    </row>
    <row r="417" spans="1:10">
      <c r="A417" t="s">
        <v>0</v>
      </c>
      <c r="B417" t="s">
        <v>211</v>
      </c>
    </row>
    <row r="418" spans="1:10">
      <c r="A418" t="s">
        <v>6</v>
      </c>
      <c r="B418" t="s">
        <v>7</v>
      </c>
      <c r="E418" t="s">
        <v>8</v>
      </c>
      <c r="F418" t="s">
        <v>9</v>
      </c>
      <c r="G418" t="s">
        <v>10</v>
      </c>
      <c r="H418" t="s">
        <v>11</v>
      </c>
      <c r="I418" t="s">
        <v>12</v>
      </c>
      <c r="J418" t="s">
        <v>13</v>
      </c>
    </row>
    <row r="419" spans="1:10">
      <c r="A419" t="s">
        <v>6</v>
      </c>
      <c r="B419" t="s">
        <v>14</v>
      </c>
      <c r="E419" t="s">
        <v>15</v>
      </c>
      <c r="F419" t="s">
        <v>16</v>
      </c>
      <c r="G419" t="s">
        <v>17</v>
      </c>
      <c r="H419" t="s">
        <v>18</v>
      </c>
    </row>
    <row r="420" spans="1:10">
      <c r="A420" t="s">
        <v>19</v>
      </c>
    </row>
    <row r="421" spans="1:10">
      <c r="A421" t="s">
        <v>0</v>
      </c>
      <c r="B421" t="s">
        <v>212</v>
      </c>
    </row>
    <row r="422" spans="1:10">
      <c r="A422" t="s">
        <v>0</v>
      </c>
      <c r="B422" t="s">
        <v>213</v>
      </c>
    </row>
    <row r="423" spans="1:10">
      <c r="A423" t="s">
        <v>0</v>
      </c>
      <c r="B423" t="s">
        <v>214</v>
      </c>
    </row>
    <row r="424" spans="1:10">
      <c r="A424" t="s">
        <v>4</v>
      </c>
      <c r="D424">
        <f>Image("https://scontent.cdninstagram.com/t51.2885-15/e15/11380837_885309704882732_856500091_n.jpg?ig_cache_key=Njc2MDQ4NDA5MzI0OTU5NTIx.2")</f>
        <v>0</v>
      </c>
    </row>
    <row r="425" spans="1:10">
      <c r="A425" t="s">
        <v>0</v>
      </c>
      <c r="B425" t="s">
        <v>23</v>
      </c>
    </row>
    <row r="426" spans="1:10">
      <c r="A426" t="s">
        <v>6</v>
      </c>
      <c r="B426" t="s">
        <v>7</v>
      </c>
      <c r="E426" t="s">
        <v>8</v>
      </c>
      <c r="F426" t="s">
        <v>9</v>
      </c>
      <c r="G426" t="s">
        <v>10</v>
      </c>
      <c r="H426" t="s">
        <v>11</v>
      </c>
      <c r="I426" t="s">
        <v>12</v>
      </c>
      <c r="J426" t="s">
        <v>13</v>
      </c>
    </row>
    <row r="427" spans="1:10">
      <c r="A427" t="s">
        <v>6</v>
      </c>
      <c r="B427" t="s">
        <v>14</v>
      </c>
      <c r="E427" t="s">
        <v>15</v>
      </c>
      <c r="F427" t="s">
        <v>16</v>
      </c>
      <c r="G427" t="s">
        <v>17</v>
      </c>
      <c r="H427" t="s">
        <v>18</v>
      </c>
    </row>
    <row r="428" spans="1:10">
      <c r="A42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2016-10-30T03:50:21Z</dcterms:created>
  <dcterms:modified xsi:type="dcterms:W3CDTF">2016-10-30T03:50:21Z</dcterms:modified>
</cp:coreProperties>
</file>