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<sst xmlns="http://schemas.openxmlformats.org/spreadsheetml/2006/main" count="1256" uniqueCount="212">
  <si>
    <t>SECTION_HEADER</t>
  </si>
  <si>
    <t>Media ID: 692188193244929834_229486366</t>
  </si>
  <si>
    <t>Username: lenubienne</t>
  </si>
  <si>
    <t>Caption: My oven is on the fritz, but that wasn't going to come between me and my @cinnabon! _x000D_#FlavorWave to the rescue. I put the rolls in a cupcake tin, popped them in the mini convection oven for 13 minutes, and voila! Magic. And yes, they are as delicious as they look. _x000D_Necessity is the mother of invention.</t>
  </si>
  <si>
    <t>IMAGE</t>
  </si>
  <si>
    <t xml:space="preserve">justniki13: Melt in your mouth, not in your oven. 😀 </t>
  </si>
  <si>
    <t xml:space="preserve">lenubienne: @nikkidot3 good one! </t>
  </si>
  <si>
    <t xml:space="preserve">meganmariem: You and I, we'd be good friends judging by your posts. Damn I want all the food. </t>
  </si>
  <si>
    <t xml:space="preserve">lenubienne: @meganmariem great minds eat alike... </t>
  </si>
  <si>
    <t>MULTIPLE_CHOICE</t>
  </si>
  <si>
    <t>How likely does cyberbullying exist in this media session?</t>
  </si>
  <si>
    <t>YES</t>
  </si>
  <si>
    <t>1. Very unlikely</t>
  </si>
  <si>
    <t>2. Unlikely</t>
  </si>
  <si>
    <t>3. Can't tell</t>
  </si>
  <si>
    <t>4. Possible</t>
  </si>
  <si>
    <t>5. Very possible</t>
  </si>
  <si>
    <t>Which of the component make you think this media session is cyberbullying?</t>
  </si>
  <si>
    <t>NO</t>
  </si>
  <si>
    <t>1. Caption and Username</t>
  </si>
  <si>
    <t>2. Image</t>
  </si>
  <si>
    <t>3. Comments</t>
  </si>
  <si>
    <t>PAGE_BREAK</t>
  </si>
  <si>
    <t>Media ID: 1186591549169598071_2371353838</t>
  </si>
  <si>
    <t>Username: laura.plunkett</t>
  </si>
  <si>
    <t>Caption: Celebrating Patricia's "Fabulous 40th Birthday ?? Bash" #party #nycskyline #celebrate #fun #friendsandfamily #lovemyjob #hardwork #vistaballroom #sheratonlic</t>
  </si>
  <si>
    <t xml:space="preserve">dream_elegance07: Sick picture!! Peep our page and shoot us a text if your interested in repping our clothes! </t>
  </si>
  <si>
    <t xml:space="preserve">desupply09: Hiii Interested in being a rep for our clothing line? Shoot us a contact, check out our home page </t>
  </si>
  <si>
    <t xml:space="preserve">karinabartkevica: 🌟 </t>
  </si>
  <si>
    <t>Media ID: 1220472030491840402_3095749354</t>
  </si>
  <si>
    <t>Username: slutsnbros</t>
  </si>
  <si>
    <t>Caption: Looks cosy ?? #pussy #tiger #catlover #sleep #sleepykitty #l4l #like4like #f4f #follow4follow #followme #instapet</t>
  </si>
  <si>
    <t>No Comments</t>
  </si>
  <si>
    <t>Media ID: 1220433286553394093_725741269</t>
  </si>
  <si>
    <t>Username: soyundiinosauriio</t>
  </si>
  <si>
    <t>Caption: #septumpiercing #lippirecing #pinklips #belial #asmodeus #satanas #lucifer #cascabel #allblack #mepeine #grunge #bones #collarbone #cachetona #ojitos #follow4follow #follow4follow #uglyface #stupidface #instapiercing #fuckyou #piercing</t>
  </si>
  <si>
    <t>Media ID: 1220931774442914274_1111912575</t>
  </si>
  <si>
    <t>Username: pastelstepper</t>
  </si>
  <si>
    <t>Caption: ???? #funny #instacomedy #instalaugh #laughter #lmfao #funnypost #funnypic #liking #humorous #lmao #toofunny #instafunny #followall #humor #laugh #lol #comedy #hilarious #funnypost #ctfu #fun #bruh #gtfo #dafuq #dailylaugh #rofl #smiles #wtf #enjoylife #earn #happens</t>
  </si>
  <si>
    <t xml:space="preserve">minnaindesky: Exactly me </t>
  </si>
  <si>
    <t>Media ID: 1220322224004065583_1972874537</t>
  </si>
  <si>
    <t>Username: borderline.princess22</t>
  </si>
  <si>
    <t>Caption: FUCK RACIST PEOPLE.
THEY ARE CANCER TO THE WORLD. #fuckracism #noracism #teamswirl #yousuck #smh #foh #unwanted #nottolerated #collegelife</t>
  </si>
  <si>
    <t>Media ID: 1220589955915764046_1832084403</t>
  </si>
  <si>
    <t>Username: ms_lady_bitch</t>
  </si>
  <si>
    <t>Caption: #sundayfunday #throwback #neverstopneversettle #staymotivated #justblazeig #stayblazed #marijuana #420 #highaf #staymedicated #highlife #onlysmokethefinest #dank #asfuck #mmj #wfayo #cookiesorbetter #legalizeit #crackingnugs #cookiefam #weshouldsmoke #cookiefiend #hrbnlife  #staylifted #hightimes #cannabis #glockteam #topshelflife #highsociety</t>
  </si>
  <si>
    <t xml:space="preserve">ms_lady_bitch: #stonernation #w420 #ganja #weedstagram #weshouldsmoke #bluntculture #maryjane #710 #kush #dopefam #dablife #potheadsociety #iwillmarrymary  #shatter #stoner #dabbers_unite #budsrus #keepitchronic #dabs #bho #weedstagram420 #strictlyloud #potheadsociety #stayhigh </t>
  </si>
  <si>
    <t>Media ID: 653681612059395496_21790080</t>
  </si>
  <si>
    <t>Username: realghosts</t>
  </si>
  <si>
    <t>Caption: #yay</t>
  </si>
  <si>
    <t xml:space="preserve">bullet6belt6bob6: 🔨😫🔨 </t>
  </si>
  <si>
    <t xml:space="preserve">mladyhawke: #keepit </t>
  </si>
  <si>
    <t xml:space="preserve">graveyardmule: tools of the trade </t>
  </si>
  <si>
    <t xml:space="preserve">caseydentremont: Ooooh.. I feel for ya buddy! </t>
  </si>
  <si>
    <t>Media ID: 435992574373042447_5613493</t>
  </si>
  <si>
    <t>Username: painclk</t>
  </si>
  <si>
    <t>Caption: NYC ?????????</t>
  </si>
  <si>
    <t>Media ID: 1170257155394543947_469832471</t>
  </si>
  <si>
    <t>Username: chychy_art_piercings</t>
  </si>
  <si>
    <t xml:space="preserve">Caption: My mood. Atleast no more is coming for now.. #snowzilla2016 #fuckthis #fuckthat #fucksnow #fuckcold #fuckshoveling #winterwonderland #justkidding </t>
  </si>
  <si>
    <t>Media ID: 649380727131329226_485262419</t>
  </si>
  <si>
    <t>Username: davidasalon</t>
  </si>
  <si>
    <t>Caption: Beautiful ombr¨¦ effect color. Find out what we can do for you and your look today! #ombre #hair #salon #newyork #davida</t>
  </si>
  <si>
    <t>Media ID: 1066120280753239571_827236</t>
  </si>
  <si>
    <t>Username: seth_jabour</t>
  </si>
  <si>
    <t>Caption: Will having a ball with dad. Thanks, nana, for the pic. #jababies #twinergy #greenpointpark #swings</t>
  </si>
  <si>
    <t xml:space="preserve">gregcamlin: Not stoked. </t>
  </si>
  <si>
    <t xml:space="preserve">seguernsey: So adorable! They're getting so big!!! </t>
  </si>
  <si>
    <t xml:space="preserve">seth_jabour: He's laughing in this pic. </t>
  </si>
  <si>
    <t xml:space="preserve">lineandlabel: 🙌 </t>
  </si>
  <si>
    <t>Media ID: 1210197052259338470_16552337</t>
  </si>
  <si>
    <t>Username: gabriellee127</t>
  </si>
  <si>
    <t>Caption: ????</t>
  </si>
  <si>
    <t xml:space="preserve">alexissmarieexo: Yu look good </t>
  </si>
  <si>
    <t xml:space="preserve">live.pray.dance: Look at us with our booties n black ripped jeans (that you can't see rn lmao) </t>
  </si>
  <si>
    <t>Media ID: 271157742411330818_39675396</t>
  </si>
  <si>
    <t>Username: pandaeyez19</t>
  </si>
  <si>
    <t>Caption: Was waiting in the sun for my friends today :p</t>
  </si>
  <si>
    <t>Media ID: 1220490746178326947_2612951811</t>
  </si>
  <si>
    <t>Username: i_hate_love_ugh</t>
  </si>
  <si>
    <t>Caption: Exactly what happened to me... #ihateyou #screwyou #Heartbroken #whatever #broken</t>
  </si>
  <si>
    <t>Media ID: 760203215057652424_51766985</t>
  </si>
  <si>
    <t>Username: irie_a_</t>
  </si>
  <si>
    <t>Caption: Tenderoniiiiii #heavenly #puregrease</t>
  </si>
  <si>
    <t xml:space="preserve">irie_a_: 918 3rd ave, NYC --- RAnch 1 😁 @mrrobbiemaxx </t>
  </si>
  <si>
    <t xml:space="preserve">robbiemaxx: @milibertad24 looks amazing! Need that! </t>
  </si>
  <si>
    <t xml:space="preserve">tashiee_f: Mmmmm giveeee me </t>
  </si>
  <si>
    <t xml:space="preserve">groovysmoove: Yoooo you be eating too good lol </t>
  </si>
  <si>
    <t>Media ID: 1180472756573855620_2175966814</t>
  </si>
  <si>
    <t>Username: siennanaples</t>
  </si>
  <si>
    <t>Caption: Good Morning on yet another snowy day.  I'm fantasizing of being in my bath...hot water, bubbles, relaxation. And.....back to reality I go. #wintersucks #ihatewinter #fuckshoveling #fucksnow #bathtime #bathtubselfie #legselfie #legsfordays #legs #plussize #curves #curvy #curvygirl #curvybbws #curvyandthick #bbw #bbws #thickandcurvy #curvygirlsrock #plussizecurves #curvywoman #curvywomen #bbwwoman #bbwlovers</t>
  </si>
  <si>
    <t xml:space="preserve">the__chairman: It's no where that my mouth and tongue, would not go on you </t>
  </si>
  <si>
    <t xml:space="preserve">arafe88: 😖 </t>
  </si>
  <si>
    <t xml:space="preserve">razpak: I SENT U A DM, Plz anawer❤️ </t>
  </si>
  <si>
    <t>Media ID: 1220469994574927083_758597644</t>
  </si>
  <si>
    <t>Username: _wallflower1997_</t>
  </si>
  <si>
    <t>Caption: Last night was a success with this dime ?? ? #faves #play #club #girlsnightout #babe #loveyou #neededthis #goodtimes #mygirl #fuckit #aye</t>
  </si>
  <si>
    <t>Media ID: 1220893145952889833_2234253785</t>
  </si>
  <si>
    <t>Username: late4thegrave</t>
  </si>
  <si>
    <t>Caption: #latenight #death #ifoundyou #darkness #popularpic #history #halloween #hate #kill #murder #die #gowitheflow #vomit #youfoundme #ifoundyou #darkness #jackolantern #dead #mustwatch #dream #now #evil #hateyou</t>
  </si>
  <si>
    <t>Media ID: 659649515886072139_485262419</t>
  </si>
  <si>
    <t>Caption: Gorgeous red violet color! For the look you've been wanting, book your appointment with Davida today. #hair #salon #davida #newyork</t>
  </si>
  <si>
    <t>Media ID: 987224429596134748_211447706</t>
  </si>
  <si>
    <t>Username: ggreenstein</t>
  </si>
  <si>
    <t>Caption: My little figure skater brought home the gold today! #ISIcompetition #Delta #ThisFriendRocks #Dedication</t>
  </si>
  <si>
    <t xml:space="preserve">ricknphyllis: Hooray for Zoe! YAY YAY YAY </t>
  </si>
  <si>
    <t xml:space="preserve">laubrod: OMG!! What a fabulous achievement! So proud:) </t>
  </si>
  <si>
    <t xml:space="preserve">dyoung1336: What a beaut!! </t>
  </si>
  <si>
    <t xml:space="preserve">lynnhudes: So amazing!!! </t>
  </si>
  <si>
    <t>Media ID: 1214809020389670373_6289366</t>
  </si>
  <si>
    <t>Username: samduke</t>
  </si>
  <si>
    <t>Caption: Hit the links today. Was tight AF.</t>
  </si>
  <si>
    <t xml:space="preserve">samduke: @ienner Better than you'd think! We should go with @seanhaskins. </t>
  </si>
  <si>
    <t xml:space="preserve">annedjenkins: I thought the only thing you learned at golf camp when you were little was how to hotwire a golf cart. 🏌 </t>
  </si>
  <si>
    <t xml:space="preserve">ienner: Totally down. @seanhaskins let's do it </t>
  </si>
  <si>
    <t xml:space="preserve">jasonmb17: Fascist </t>
  </si>
  <si>
    <t>Media ID: 1166636099439074455_1025963494</t>
  </si>
  <si>
    <t>Username: bellareese_happywanderer</t>
  </si>
  <si>
    <t>Caption: Each day we are born again. What we do today is what matters most-Buddha ????????? #sunrises #sunrise #flushingbaypromenade #nature #beinspired #flushingmeadowspark #ilovenewyork #queens #newyork #morninginspiration</t>
  </si>
  <si>
    <t xml:space="preserve">constantramble: Amazing 😍😍😍 </t>
  </si>
  <si>
    <t>Media ID: 1220957735278228340_3099330395</t>
  </si>
  <si>
    <t>Username: tumblrtee35k</t>
  </si>
  <si>
    <t>Caption: #Repost @wearmeout.shop with @repostapp
???
READY STOCK TUMBLR TEE
TRANSFER LANGSUNG KIRIM!
Kode: Monday hates you too
Bahan: cotton combad 24s
Ukuran: hanya 1 ukuran fit to L standard bukan besar
Lingkar dada: 88-90cm
Panjang baju: 58-60cm
Harga:
1pcs 35.000
3pcs 100.000
5pcs @33.000
10pcs @32.000
20pcs @31.000
30pcs @30.000
60pcs @28.000
120pcs personal chat
Fast respon:
LINE: @wearmeout --------------------------------------------------------------------------- #tumblrtee #tumblrteemurah #tumblrteejakarta #kaostumblr #tumblrteepalingmurah #suppliertumblrtee #kaospalingmurah #dagelan #ngakakkocak #supplierbrandedtee #brandedtee #grosirtumblrtee #grosirkaos #sale #olshopjakarta #tumblrtees #readystock #jualtumblrtee #tumblrteegrosir #tumblrteemurmer #tumblrteepalingmurah #awesome #Best #favorite #recomended #amazing #monday #hateyou #limited #limitededition</t>
  </si>
  <si>
    <t>Media ID: 691461881979751640_984727066</t>
  </si>
  <si>
    <t>Username: frampton_co</t>
  </si>
  <si>
    <t>Caption: Constructing a shapely column, sort of a dented capsule #curatedprocess #interiordesign #construction</t>
  </si>
  <si>
    <t>Media ID: 968465773089200843_1343391733</t>
  </si>
  <si>
    <t>Username: hye_by_hye</t>
  </si>
  <si>
    <t>Caption: #Monday #Movie time [Get hard] ?? #AMC</t>
  </si>
  <si>
    <t>Media ID: 837094408759853479_18721583</t>
  </si>
  <si>
    <t>Username: angiee0318</t>
  </si>
  <si>
    <t>Caption: Paella with my ??n a special friend ?? (forallyanoseyhoesthatwineaintmine)</t>
  </si>
  <si>
    <t>Media ID: 837369614102749335_178754919</t>
  </si>
  <si>
    <t>Username: leonnemeos</t>
  </si>
  <si>
    <t>Caption: You know just speed skating</t>
  </si>
  <si>
    <t xml:space="preserve">terry__king: Awesome </t>
  </si>
  <si>
    <t>Media ID: 405509530350015009_184375787</t>
  </si>
  <si>
    <t>Username: saardaly</t>
  </si>
  <si>
    <t>Caption: #angry #peopleeatdick #destoryyou #??</t>
  </si>
  <si>
    <t>Media ID: 1216849543805328153_3042366845</t>
  </si>
  <si>
    <t>Username: themcsquad</t>
  </si>
  <si>
    <t>Caption: all the love #notreally #Ihateu #goaway #urshit</t>
  </si>
  <si>
    <t>Media ID: 1219484678634567693_261985733</t>
  </si>
  <si>
    <t>Username: toco_blackdiamond</t>
  </si>
  <si>
    <t>Caption: Konnichiwa spring?? waiting for June tho??
#chinkyeyes#yellowmonkey#jap
@blackdiamond_cs
@diamond_curves305
#fashion#japanesefashion#outfit#clothes#style#onlinestore#blackdiamond#dope#cool#ootd#spring#springlook#Í¨Øœ#¥¢¥á¥ê¥«Í¨Øœ#¥ª¥ó¥é¥¤¥ó¥¹¥È¥¢#¥Õ¥¡¥Ã¥·¥ç¥ó#¥¹¥¿¥¤¥ë#¤ª¤·¤ã¤ì#¥¢¥¦¥È¥Õ¥£¥Ã¥È#ËÍÁÏŸoÁÏ</t>
  </si>
  <si>
    <t>Media ID: 1220977224522663816_3087420256</t>
  </si>
  <si>
    <t>Username: deprexxedsociety</t>
  </si>
  <si>
    <t>Caption: Pepe isn't Jewish tho Hahaha sorry if that offended u #pepe#pepethefrog#meme#pepememe#pepememes#fuck#duck#memes#funny#funnymemes#pepefrog#frog#tadple#duckmeme#egg#eggs#cringe#hashtags#porn#graphic</t>
  </si>
  <si>
    <t>Media ID: 1218388376262011805_230306017</t>
  </si>
  <si>
    <t>Username: djamaz.vegas</t>
  </si>
  <si>
    <t>Caption: #assholesunite #assholesmaketheworldgoround #proudasshole #myway #fuckyourview lol I need a thirty for this</t>
  </si>
  <si>
    <t>Media ID: 1220325452280641643_214720909</t>
  </si>
  <si>
    <t>Username: evasketto</t>
  </si>
  <si>
    <t>Caption: Sunday sun and lemonade ????????
#Sunday #weekend #sun #sunshine #hellospring #spring #lemonade #soda #sodapop #bright #positive #relax #chill #chillax #livelovelife #live #love #life #travel #journey #travelingram #traveljunkie #funky #jugs #icecool</t>
  </si>
  <si>
    <t>Media ID: 1172169433884506427_357944205</t>
  </si>
  <si>
    <t>Username: kohatsu23</t>
  </si>
  <si>
    <t xml:space="preserve">Caption: No caption needed. Lost all my contacts so text me your names?? #loner #solodolo #fuckpockets #fucktoilets </t>
  </si>
  <si>
    <t xml:space="preserve">skjelsma: @kohatsu23 omg Ericksen!!!!!!! Seriously you suck with phones </t>
  </si>
  <si>
    <t xml:space="preserve">shakatanaka: Too hammah for technology as why, need to revert to your natural habitat #godofthemakai </t>
  </si>
  <si>
    <t xml:space="preserve">kohatsu23: @shakatanaka neither at the moment is accepting me😅 </t>
  </si>
  <si>
    <t xml:space="preserve">jordansakumoto: Probably safer I no give you my number 👀 </t>
  </si>
  <si>
    <t>Media ID: 1179228045341413035_28944146</t>
  </si>
  <si>
    <t>Username: nicamame</t>
  </si>
  <si>
    <t>Caption: Birthday gal</t>
  </si>
  <si>
    <t>Media ID: 191540098473701834_924395</t>
  </si>
  <si>
    <t>Username: danchiu</t>
  </si>
  <si>
    <t>Caption: New York, New York!</t>
  </si>
  <si>
    <t xml:space="preserve">jbraaten: A glimpse of the green Empire State for @robinhoodnyc ... So great! </t>
  </si>
  <si>
    <t xml:space="preserve">juliaprieto: Obviously I am liking all the RH. </t>
  </si>
  <si>
    <t>Media ID: 1003869056928038972_32978311</t>
  </si>
  <si>
    <t>Username: frankmaston</t>
  </si>
  <si>
    <t>Caption: Back in the USA</t>
  </si>
  <si>
    <t xml:space="preserve">frankmaston: 🇬🇧✈️🇫🇷✈️🇺🇸 </t>
  </si>
  <si>
    <t xml:space="preserve">vastra: You guys can stay at my rental house this time around - whole house all to your selves. </t>
  </si>
  <si>
    <t>Media ID: 1220105317567273742_239027661</t>
  </si>
  <si>
    <t>Username: p_money148</t>
  </si>
  <si>
    <t>Caption: Me &amp; @parishilton #Bday#NoDaysOff#VIP#FuckYouPayMe</t>
  </si>
  <si>
    <t xml:space="preserve">bigh0mie: 👌🏾 #flyshitonly </t>
  </si>
  <si>
    <t>Media ID: 1210291833177875260_419557023</t>
  </si>
  <si>
    <t>Username: le.fennec</t>
  </si>
  <si>
    <t>Caption: ?????????????? #winterfuckoff #spring #w?rthsee #bachern #bayern</t>
  </si>
  <si>
    <t>Media ID: 895848633975089873_442456705</t>
  </si>
  <si>
    <t>Username: youngp34</t>
  </si>
  <si>
    <t>Caption: Hanging out with one of my favorite NBA players at the nike store in the city my boy Kevin Durant. #Thunder #kevindurant #nikelab #MVP #kingparkerphotography #pfresh</t>
  </si>
  <si>
    <t xml:space="preserve">angelo_lv: #dub 😭😂 </t>
  </si>
  <si>
    <t>Media ID: 1202339899026103373_2113298766</t>
  </si>
  <si>
    <t>Username: alexplace87</t>
  </si>
  <si>
    <t>Caption: #sunnyday #spring #finally #sommer #sunshine #goodweather #winterfuckoff 
#goodday #goodmood #goodvibez 
#staypositive #nofilter #photogaphy</t>
  </si>
  <si>
    <t>Media ID: 1220456554003084644_756142476</t>
  </si>
  <si>
    <t>Username: sophie_mallett</t>
  </si>
  <si>
    <t>Caption: #trump2016 #asshole</t>
  </si>
  <si>
    <t>Media ID: 1219932755367277658_1363210492</t>
  </si>
  <si>
    <t>Username: queend29</t>
  </si>
  <si>
    <t>Caption: Let's go. #byebyebitches #highlife #sunexpress #turkey #t¨¹rkiyem #keineluftnachoben #adiosbitchachos #fuckyouall #undwegsindwir #love #smile #highclass #antalya</t>
  </si>
  <si>
    <t>Media ID: 1077489957519708318_182245211</t>
  </si>
  <si>
    <t>Username: katericenyc</t>
  </si>
  <si>
    <t>Caption: My view of @CruiseNorwegian #onthismorningsrun</t>
  </si>
  <si>
    <t>Media ID: 1219436636430074745_2384160191</t>
  </si>
  <si>
    <t>Username: zerplatzter.neger</t>
  </si>
  <si>
    <t>Caption: #blackhumor #fun #black #nigger #schwarzerhumor #humor #howimetyourmother #mother #mum #mom #neger #niggerz</t>
  </si>
  <si>
    <t xml:space="preserve">corbinyount: @ryanvoils_301 @michaela_keers </t>
  </si>
  <si>
    <t>Media ID: 579119138497883788_28739858</t>
  </si>
  <si>
    <t>Username: kat_michele</t>
  </si>
  <si>
    <t>Caption: Got more goin' on I'd rather be eating glass
Stick hot needles in my eyes, go ahead and tap that ass #trickortreat #onetrickpony #wheresmytreat #die #halloween #destoryyou</t>
  </si>
  <si>
    <t>Media ID: 1220992349705060158_720542286</t>
  </si>
  <si>
    <t>Username: katelynn_the_hippie</t>
  </si>
  <si>
    <t>Caption: #Fuckoff #badvibes</t>
  </si>
  <si>
    <t>Media ID: 1220933957385208344_1111912575</t>
  </si>
  <si>
    <t>Caption: ???? #funny #instacomedy #instalaugh #laughter #lmfao #funnypost #funnypic #liking #humorous #lmao #toofunny #instafunny #followall #humor #laugh #lol #comedy #hilarious #funnypost #ctfu #fun #bruh #gtfo #dafuq #dailylaugh #rofl #smiles #wtf #enjoylife #yolo #happens</t>
  </si>
  <si>
    <t>Media ID: 1220870593503737821_2317015172</t>
  </si>
  <si>
    <t>Username: tomaszwiz</t>
  </si>
  <si>
    <t>Caption: Vedo politici giocare a monopoli ma chi finanzia tutto siamo sempre noi. #GM #BG #FuckU #Joint #Spliff #Bomboclat #Babaman #Babilonia #Nicejob #PK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</si>
</sst>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8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0</v>
      </c>
      <c r="B2" t="s">
        <v>2</v>
      </c>
    </row>
    <row r="3" spans="1:10">
      <c r="A3" t="s">
        <v>0</v>
      </c>
      <c r="B3" t="s">
        <v>3</v>
      </c>
    </row>
    <row r="4" spans="1:10">
      <c r="A4" t="s">
        <v>4</v>
      </c>
      <c r="D4">
        <f>Image("https://scontent.cdninstagram.com/t51.2885-15/e15/1527781_624112637678833_2013969467_n.jpg?ig_cache_key=NjkyMTg4MTkzMjQ0OTI5ODM0.2")</f>
        <v>0</v>
      </c>
    </row>
    <row r="5" spans="1:10">
      <c r="A5" t="s">
        <v>0</v>
      </c>
      <c r="B5" t="s">
        <v>5</v>
      </c>
    </row>
    <row r="6" spans="1:10">
      <c r="A6" t="s">
        <v>0</v>
      </c>
      <c r="B6" t="s">
        <v>6</v>
      </c>
    </row>
    <row r="7" spans="1:10">
      <c r="A7" t="s">
        <v>0</v>
      </c>
      <c r="B7" t="s">
        <v>7</v>
      </c>
    </row>
    <row r="8" spans="1:10">
      <c r="A8" t="s">
        <v>0</v>
      </c>
      <c r="B8" t="s">
        <v>8</v>
      </c>
    </row>
    <row r="9" spans="1:10">
      <c r="A9" t="s">
        <v>9</v>
      </c>
      <c r="B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</row>
    <row r="10" spans="1:10">
      <c r="A10" t="s">
        <v>9</v>
      </c>
      <c r="B10" t="s">
        <v>17</v>
      </c>
      <c r="E10" t="s">
        <v>18</v>
      </c>
      <c r="F10" t="s">
        <v>19</v>
      </c>
      <c r="G10" t="s">
        <v>20</v>
      </c>
      <c r="H10" t="s">
        <v>21</v>
      </c>
    </row>
    <row r="11" spans="1:10">
      <c r="A11" t="s">
        <v>22</v>
      </c>
    </row>
    <row r="12" spans="1:10">
      <c r="A12" t="s">
        <v>0</v>
      </c>
      <c r="B12" t="s">
        <v>23</v>
      </c>
    </row>
    <row r="13" spans="1:10">
      <c r="A13" t="s">
        <v>0</v>
      </c>
      <c r="B13" t="s">
        <v>24</v>
      </c>
    </row>
    <row r="14" spans="1:10">
      <c r="A14" t="s">
        <v>0</v>
      </c>
      <c r="B14" t="s">
        <v>25</v>
      </c>
    </row>
    <row r="15" spans="1:10">
      <c r="A15" t="s">
        <v>4</v>
      </c>
      <c r="D15">
        <f>Image("https://scontent.cdninstagram.com/t51.2885-15/s640x640/sh0.08/e35/12749943_560979827410362_2125692863_n.jpg?ig_cache_key=MTE4NjU5MTU0OTE2OTU5ODA3MQ%3D%3D.2")</f>
        <v>0</v>
      </c>
    </row>
    <row r="16" spans="1:10">
      <c r="A16" t="s">
        <v>0</v>
      </c>
      <c r="B16" t="s">
        <v>26</v>
      </c>
    </row>
    <row r="17" spans="1:10">
      <c r="A17" t="s">
        <v>0</v>
      </c>
      <c r="B17" t="s">
        <v>27</v>
      </c>
    </row>
    <row r="18" spans="1:10">
      <c r="A18" t="s">
        <v>0</v>
      </c>
      <c r="B18" t="s">
        <v>28</v>
      </c>
    </row>
    <row r="19" spans="1:10">
      <c r="A19" t="s">
        <v>9</v>
      </c>
      <c r="B19" t="s">
        <v>10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J19" t="s">
        <v>16</v>
      </c>
    </row>
    <row r="20" spans="1:10">
      <c r="A20" t="s">
        <v>9</v>
      </c>
      <c r="B20" t="s">
        <v>17</v>
      </c>
      <c r="E20" t="s">
        <v>18</v>
      </c>
      <c r="F20" t="s">
        <v>19</v>
      </c>
      <c r="G20" t="s">
        <v>20</v>
      </c>
      <c r="H20" t="s">
        <v>21</v>
      </c>
    </row>
    <row r="21" spans="1:10">
      <c r="A21" t="s">
        <v>22</v>
      </c>
    </row>
    <row r="22" spans="1:10">
      <c r="A22" t="s">
        <v>0</v>
      </c>
      <c r="B22" t="s">
        <v>29</v>
      </c>
    </row>
    <row r="23" spans="1:10">
      <c r="A23" t="s">
        <v>0</v>
      </c>
      <c r="B23" t="s">
        <v>30</v>
      </c>
    </row>
    <row r="24" spans="1:10">
      <c r="A24" t="s">
        <v>0</v>
      </c>
      <c r="B24" t="s">
        <v>31</v>
      </c>
    </row>
    <row r="25" spans="1:10">
      <c r="A25" t="s">
        <v>4</v>
      </c>
      <c r="D25">
        <f>Image("https://dl.dropboxusercontent.com/u/5887580/pictures/1220472030491840402_3095749354.jpg")</f>
        <v>0</v>
      </c>
    </row>
    <row r="26" spans="1:10">
      <c r="A26" t="s">
        <v>0</v>
      </c>
      <c r="B26" t="s">
        <v>32</v>
      </c>
    </row>
    <row r="27" spans="1:10">
      <c r="A27" t="s">
        <v>9</v>
      </c>
      <c r="B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 t="s">
        <v>9</v>
      </c>
      <c r="B28" t="s">
        <v>17</v>
      </c>
      <c r="E28" t="s">
        <v>18</v>
      </c>
      <c r="F28" t="s">
        <v>19</v>
      </c>
      <c r="G28" t="s">
        <v>20</v>
      </c>
      <c r="H28" t="s">
        <v>21</v>
      </c>
    </row>
    <row r="29" spans="1:10">
      <c r="A29" t="s">
        <v>22</v>
      </c>
    </row>
    <row r="30" spans="1:10">
      <c r="A30" t="s">
        <v>0</v>
      </c>
      <c r="B30" t="s">
        <v>33</v>
      </c>
    </row>
    <row r="31" spans="1:10">
      <c r="A31" t="s">
        <v>0</v>
      </c>
      <c r="B31" t="s">
        <v>34</v>
      </c>
    </row>
    <row r="32" spans="1:10">
      <c r="A32" t="s">
        <v>0</v>
      </c>
      <c r="B32" t="s">
        <v>35</v>
      </c>
    </row>
    <row r="33" spans="1:10">
      <c r="A33" t="s">
        <v>4</v>
      </c>
      <c r="D33">
        <f>Image("https://scontent.cdninstagram.com/t51.2885-15/e35/12950451_1132933340072970_483237765_n.jpg?ig_cache_key=MTIyMDQzMzI4NjU1MzM5NDA5Mw%3D%3D.2")</f>
        <v>0</v>
      </c>
    </row>
    <row r="34" spans="1:10">
      <c r="A34" t="s">
        <v>0</v>
      </c>
      <c r="B34" t="s">
        <v>32</v>
      </c>
    </row>
    <row r="35" spans="1:10">
      <c r="A35" t="s">
        <v>9</v>
      </c>
      <c r="B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 t="s">
        <v>16</v>
      </c>
    </row>
    <row r="36" spans="1:10">
      <c r="A36" t="s">
        <v>9</v>
      </c>
      <c r="B36" t="s">
        <v>17</v>
      </c>
      <c r="E36" t="s">
        <v>18</v>
      </c>
      <c r="F36" t="s">
        <v>19</v>
      </c>
      <c r="G36" t="s">
        <v>20</v>
      </c>
      <c r="H36" t="s">
        <v>21</v>
      </c>
    </row>
    <row r="37" spans="1:10">
      <c r="A37" t="s">
        <v>22</v>
      </c>
    </row>
    <row r="38" spans="1:10">
      <c r="A38" t="s">
        <v>0</v>
      </c>
      <c r="B38" t="s">
        <v>36</v>
      </c>
    </row>
    <row r="39" spans="1:10">
      <c r="A39" t="s">
        <v>0</v>
      </c>
      <c r="B39" t="s">
        <v>37</v>
      </c>
    </row>
    <row r="40" spans="1:10">
      <c r="A40" t="s">
        <v>0</v>
      </c>
      <c r="B40" t="s">
        <v>38</v>
      </c>
    </row>
    <row r="41" spans="1:10">
      <c r="A41" t="s">
        <v>4</v>
      </c>
      <c r="D41">
        <f>Image("https://scontent.cdninstagram.com/t51.2885-15/s480x480/e35/12501625_858124210958362_358231584_n.jpg?ig_cache_key=MTIyMDkzMTc3NDQ0MjkxNDI3NA%3D%3D.2")</f>
        <v>0</v>
      </c>
    </row>
    <row r="42" spans="1:10">
      <c r="A42" t="s">
        <v>0</v>
      </c>
      <c r="B42" t="s">
        <v>39</v>
      </c>
    </row>
    <row r="43" spans="1:10">
      <c r="A43" t="s">
        <v>9</v>
      </c>
      <c r="B43" t="s">
        <v>10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  <c r="J43" t="s">
        <v>16</v>
      </c>
    </row>
    <row r="44" spans="1:10">
      <c r="A44" t="s">
        <v>9</v>
      </c>
      <c r="B44" t="s">
        <v>17</v>
      </c>
      <c r="E44" t="s">
        <v>18</v>
      </c>
      <c r="F44" t="s">
        <v>19</v>
      </c>
      <c r="G44" t="s">
        <v>20</v>
      </c>
      <c r="H44" t="s">
        <v>21</v>
      </c>
    </row>
    <row r="45" spans="1:10">
      <c r="A45" t="s">
        <v>22</v>
      </c>
    </row>
    <row r="46" spans="1:10">
      <c r="A46" t="s">
        <v>0</v>
      </c>
      <c r="B46" t="s">
        <v>40</v>
      </c>
    </row>
    <row r="47" spans="1:10">
      <c r="A47" t="s">
        <v>0</v>
      </c>
      <c r="B47" t="s">
        <v>41</v>
      </c>
    </row>
    <row r="48" spans="1:10">
      <c r="A48" t="s">
        <v>0</v>
      </c>
      <c r="B48" t="s">
        <v>42</v>
      </c>
    </row>
    <row r="49" spans="1:10">
      <c r="A49" t="s">
        <v>4</v>
      </c>
      <c r="D49">
        <f>Image("https://scontent.cdninstagram.com/t51.2885-15/s640x640/sh0.08/e35/12677554_509510979235319_1251579303_n.jpg?ig_cache_key=MTIyMDMyMjIyNDAwNDA2NTU4Mw%3D%3D.2")</f>
        <v>0</v>
      </c>
    </row>
    <row r="50" spans="1:10">
      <c r="A50" t="s">
        <v>0</v>
      </c>
      <c r="B50" t="s">
        <v>32</v>
      </c>
    </row>
    <row r="51" spans="1:10">
      <c r="A51" t="s">
        <v>9</v>
      </c>
      <c r="B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16</v>
      </c>
    </row>
    <row r="52" spans="1:10">
      <c r="A52" t="s">
        <v>9</v>
      </c>
      <c r="B52" t="s">
        <v>17</v>
      </c>
      <c r="E52" t="s">
        <v>18</v>
      </c>
      <c r="F52" t="s">
        <v>19</v>
      </c>
      <c r="G52" t="s">
        <v>20</v>
      </c>
      <c r="H52" t="s">
        <v>21</v>
      </c>
    </row>
    <row r="53" spans="1:10">
      <c r="A53" t="s">
        <v>22</v>
      </c>
    </row>
    <row r="54" spans="1:10">
      <c r="A54" t="s">
        <v>0</v>
      </c>
      <c r="B54" t="s">
        <v>43</v>
      </c>
    </row>
    <row r="55" spans="1:10">
      <c r="A55" t="s">
        <v>0</v>
      </c>
      <c r="B55" t="s">
        <v>44</v>
      </c>
    </row>
    <row r="56" spans="1:10">
      <c r="A56" t="s">
        <v>0</v>
      </c>
      <c r="B56" t="s">
        <v>45</v>
      </c>
    </row>
    <row r="57" spans="1:10">
      <c r="A57" t="s">
        <v>4</v>
      </c>
      <c r="D57">
        <f>Image("https://scontent.cdninstagram.com/t51.2885-15/s640x640/sh0.08/e35/12907257_1724438504505532_1699644166_n.jpg?ig_cache_key=MTIyMDU4OTk1NTkxNTc2NDA0Ng%3D%3D.2")</f>
        <v>0</v>
      </c>
    </row>
    <row r="58" spans="1:10">
      <c r="A58" t="s">
        <v>0</v>
      </c>
      <c r="B58" t="s">
        <v>46</v>
      </c>
    </row>
    <row r="59" spans="1:10">
      <c r="A59" t="s">
        <v>9</v>
      </c>
      <c r="B59" t="s">
        <v>10</v>
      </c>
      <c r="E59" t="s">
        <v>11</v>
      </c>
      <c r="F59" t="s">
        <v>12</v>
      </c>
      <c r="G59" t="s">
        <v>13</v>
      </c>
      <c r="H59" t="s">
        <v>14</v>
      </c>
      <c r="I59" t="s">
        <v>15</v>
      </c>
      <c r="J59" t="s">
        <v>16</v>
      </c>
    </row>
    <row r="60" spans="1:10">
      <c r="A60" t="s">
        <v>9</v>
      </c>
      <c r="B60" t="s">
        <v>17</v>
      </c>
      <c r="E60" t="s">
        <v>18</v>
      </c>
      <c r="F60" t="s">
        <v>19</v>
      </c>
      <c r="G60" t="s">
        <v>20</v>
      </c>
      <c r="H60" t="s">
        <v>21</v>
      </c>
    </row>
    <row r="61" spans="1:10">
      <c r="A61" t="s">
        <v>22</v>
      </c>
    </row>
    <row r="62" spans="1:10">
      <c r="A62" t="s">
        <v>0</v>
      </c>
      <c r="B62" t="s">
        <v>47</v>
      </c>
    </row>
    <row r="63" spans="1:10">
      <c r="A63" t="s">
        <v>0</v>
      </c>
      <c r="B63" t="s">
        <v>48</v>
      </c>
    </row>
    <row r="64" spans="1:10">
      <c r="A64" t="s">
        <v>0</v>
      </c>
      <c r="B64" t="s">
        <v>49</v>
      </c>
    </row>
    <row r="65" spans="1:10">
      <c r="A65" t="s">
        <v>4</v>
      </c>
      <c r="D65">
        <f>Image("https://scontent.cdninstagram.com/t51.2885-15/e15/1725380_609028452504163_1383420820_n.jpg?ig_cache_key=NjUzNjgxNjEyMDU5Mzk1NDk2.2")</f>
        <v>0</v>
      </c>
    </row>
    <row r="66" spans="1:10">
      <c r="A66" t="s">
        <v>0</v>
      </c>
      <c r="B66" t="s">
        <v>50</v>
      </c>
    </row>
    <row r="67" spans="1:10">
      <c r="A67" t="s">
        <v>0</v>
      </c>
      <c r="B67" t="s">
        <v>51</v>
      </c>
    </row>
    <row r="68" spans="1:10">
      <c r="A68" t="s">
        <v>0</v>
      </c>
      <c r="B68" t="s">
        <v>52</v>
      </c>
    </row>
    <row r="69" spans="1:10">
      <c r="A69" t="s">
        <v>0</v>
      </c>
      <c r="B69" t="s">
        <v>53</v>
      </c>
    </row>
    <row r="70" spans="1:10">
      <c r="A70" t="s">
        <v>9</v>
      </c>
      <c r="B70" t="s">
        <v>10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  <c r="J70" t="s">
        <v>16</v>
      </c>
    </row>
    <row r="71" spans="1:10">
      <c r="A71" t="s">
        <v>9</v>
      </c>
      <c r="B71" t="s">
        <v>17</v>
      </c>
      <c r="E71" t="s">
        <v>18</v>
      </c>
      <c r="F71" t="s">
        <v>19</v>
      </c>
      <c r="G71" t="s">
        <v>20</v>
      </c>
      <c r="H71" t="s">
        <v>21</v>
      </c>
    </row>
    <row r="72" spans="1:10">
      <c r="A72" t="s">
        <v>22</v>
      </c>
    </row>
    <row r="73" spans="1:10">
      <c r="A73" t="s">
        <v>0</v>
      </c>
      <c r="B73" t="s">
        <v>54</v>
      </c>
    </row>
    <row r="74" spans="1:10">
      <c r="A74" t="s">
        <v>0</v>
      </c>
      <c r="B74" t="s">
        <v>55</v>
      </c>
    </row>
    <row r="75" spans="1:10">
      <c r="A75" t="s">
        <v>0</v>
      </c>
      <c r="B75" t="s">
        <v>56</v>
      </c>
    </row>
    <row r="76" spans="1:10">
      <c r="A76" t="s">
        <v>4</v>
      </c>
      <c r="D76">
        <f>Image("https://scontent.cdninstagram.com/t51.2885-15/e15/11312440_867266823320943_115642728_n.jpg?ig_cache_key=NDM1OTkyNTc0MzczMDQyNDQ3.2")</f>
        <v>0</v>
      </c>
    </row>
    <row r="77" spans="1:10">
      <c r="A77" t="s">
        <v>0</v>
      </c>
      <c r="B77" t="s">
        <v>32</v>
      </c>
    </row>
    <row r="78" spans="1:10">
      <c r="A78" t="s">
        <v>9</v>
      </c>
      <c r="B78" t="s">
        <v>10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  <c r="J78" t="s">
        <v>16</v>
      </c>
    </row>
    <row r="79" spans="1:10">
      <c r="A79" t="s">
        <v>9</v>
      </c>
      <c r="B79" t="s">
        <v>17</v>
      </c>
      <c r="E79" t="s">
        <v>18</v>
      </c>
      <c r="F79" t="s">
        <v>19</v>
      </c>
      <c r="G79" t="s">
        <v>20</v>
      </c>
      <c r="H79" t="s">
        <v>21</v>
      </c>
    </row>
    <row r="80" spans="1:10">
      <c r="A80" t="s">
        <v>22</v>
      </c>
    </row>
    <row r="81" spans="1:10">
      <c r="A81" t="s">
        <v>0</v>
      </c>
      <c r="B81" t="s">
        <v>57</v>
      </c>
    </row>
    <row r="82" spans="1:10">
      <c r="A82" t="s">
        <v>0</v>
      </c>
      <c r="B82" t="s">
        <v>58</v>
      </c>
    </row>
    <row r="83" spans="1:10">
      <c r="A83" t="s">
        <v>0</v>
      </c>
      <c r="B83" t="s">
        <v>59</v>
      </c>
    </row>
    <row r="84" spans="1:10">
      <c r="A84" t="s">
        <v>4</v>
      </c>
      <c r="D84">
        <f>Image("https://scontent.cdninstagram.com/t51.2885-15/s640x640/sh0.08/e35/12407562_1653791098203488_1466275284_n.jpg?ig_cache_key=MTE3MDI1NzE1NTM5NDU0Mzk0Nw%3D%3D.2")</f>
        <v>0</v>
      </c>
    </row>
    <row r="85" spans="1:10">
      <c r="A85" t="s">
        <v>0</v>
      </c>
      <c r="B85" t="s">
        <v>32</v>
      </c>
    </row>
    <row r="86" spans="1:10">
      <c r="A86" t="s">
        <v>9</v>
      </c>
      <c r="B86" t="s">
        <v>10</v>
      </c>
      <c r="E86" t="s">
        <v>11</v>
      </c>
      <c r="F86" t="s">
        <v>12</v>
      </c>
      <c r="G86" t="s">
        <v>13</v>
      </c>
      <c r="H86" t="s">
        <v>14</v>
      </c>
      <c r="I86" t="s">
        <v>15</v>
      </c>
      <c r="J86" t="s">
        <v>16</v>
      </c>
    </row>
    <row r="87" spans="1:10">
      <c r="A87" t="s">
        <v>9</v>
      </c>
      <c r="B87" t="s">
        <v>17</v>
      </c>
      <c r="E87" t="s">
        <v>18</v>
      </c>
      <c r="F87" t="s">
        <v>19</v>
      </c>
      <c r="G87" t="s">
        <v>20</v>
      </c>
      <c r="H87" t="s">
        <v>21</v>
      </c>
    </row>
    <row r="88" spans="1:10">
      <c r="A88" t="s">
        <v>22</v>
      </c>
    </row>
    <row r="89" spans="1:10">
      <c r="A89" t="s">
        <v>0</v>
      </c>
      <c r="B89" t="s">
        <v>60</v>
      </c>
    </row>
    <row r="90" spans="1:10">
      <c r="A90" t="s">
        <v>0</v>
      </c>
      <c r="B90" t="s">
        <v>61</v>
      </c>
    </row>
    <row r="91" spans="1:10">
      <c r="A91" t="s">
        <v>0</v>
      </c>
      <c r="B91" t="s">
        <v>62</v>
      </c>
    </row>
    <row r="92" spans="1:10">
      <c r="A92" t="s">
        <v>4</v>
      </c>
      <c r="D92">
        <f>Image("https://scontent.cdninstagram.com/t51.2885-15/e15/916998_604552456283301_2053627921_n.jpg?ig_cache_key=NjQ5MzgwNzI3MTMxMzI5MjI2.2")</f>
        <v>0</v>
      </c>
    </row>
    <row r="93" spans="1:10">
      <c r="A93" t="s">
        <v>0</v>
      </c>
      <c r="B93" t="s">
        <v>32</v>
      </c>
    </row>
    <row r="94" spans="1:10">
      <c r="A94" t="s">
        <v>9</v>
      </c>
      <c r="B94" t="s">
        <v>10</v>
      </c>
      <c r="E94" t="s">
        <v>11</v>
      </c>
      <c r="F94" t="s">
        <v>12</v>
      </c>
      <c r="G94" t="s">
        <v>13</v>
      </c>
      <c r="H94" t="s">
        <v>14</v>
      </c>
      <c r="I94" t="s">
        <v>15</v>
      </c>
      <c r="J94" t="s">
        <v>16</v>
      </c>
    </row>
    <row r="95" spans="1:10">
      <c r="A95" t="s">
        <v>9</v>
      </c>
      <c r="B95" t="s">
        <v>17</v>
      </c>
      <c r="E95" t="s">
        <v>18</v>
      </c>
      <c r="F95" t="s">
        <v>19</v>
      </c>
      <c r="G95" t="s">
        <v>20</v>
      </c>
      <c r="H95" t="s">
        <v>21</v>
      </c>
    </row>
    <row r="96" spans="1:10">
      <c r="A96" t="s">
        <v>22</v>
      </c>
    </row>
    <row r="97" spans="1:10">
      <c r="A97" t="s">
        <v>0</v>
      </c>
      <c r="B97" t="s">
        <v>63</v>
      </c>
    </row>
    <row r="98" spans="1:10">
      <c r="A98" t="s">
        <v>0</v>
      </c>
      <c r="B98" t="s">
        <v>64</v>
      </c>
    </row>
    <row r="99" spans="1:10">
      <c r="A99" t="s">
        <v>0</v>
      </c>
      <c r="B99" t="s">
        <v>65</v>
      </c>
    </row>
    <row r="100" spans="1:10">
      <c r="A100" t="s">
        <v>4</v>
      </c>
      <c r="D100">
        <f>Image("https://scontent.cdninstagram.com/t51.2885-15/s480x480/e35/11356642_125739271108021_345979253_n.jpg?ig_cache_key=MTA2NjEyMDI4MDc1MzIzOTU3MQ%3D%3D.2")</f>
        <v>0</v>
      </c>
    </row>
    <row r="101" spans="1:10">
      <c r="A101" t="s">
        <v>0</v>
      </c>
      <c r="B101" t="s">
        <v>66</v>
      </c>
    </row>
    <row r="102" spans="1:10">
      <c r="A102" t="s">
        <v>0</v>
      </c>
      <c r="B102" t="s">
        <v>67</v>
      </c>
    </row>
    <row r="103" spans="1:10">
      <c r="A103" t="s">
        <v>0</v>
      </c>
      <c r="B103" t="s">
        <v>68</v>
      </c>
    </row>
    <row r="104" spans="1:10">
      <c r="A104" t="s">
        <v>0</v>
      </c>
      <c r="B104" t="s">
        <v>69</v>
      </c>
    </row>
    <row r="105" spans="1:10">
      <c r="A105" t="s">
        <v>9</v>
      </c>
      <c r="B105" t="s">
        <v>10</v>
      </c>
      <c r="E105" t="s">
        <v>11</v>
      </c>
      <c r="F105" t="s">
        <v>12</v>
      </c>
      <c r="G105" t="s">
        <v>13</v>
      </c>
      <c r="H105" t="s">
        <v>14</v>
      </c>
      <c r="I105" t="s">
        <v>15</v>
      </c>
      <c r="J105" t="s">
        <v>16</v>
      </c>
    </row>
    <row r="106" spans="1:10">
      <c r="A106" t="s">
        <v>9</v>
      </c>
      <c r="B106" t="s">
        <v>17</v>
      </c>
      <c r="E106" t="s">
        <v>18</v>
      </c>
      <c r="F106" t="s">
        <v>19</v>
      </c>
      <c r="G106" t="s">
        <v>20</v>
      </c>
      <c r="H106" t="s">
        <v>21</v>
      </c>
    </row>
    <row r="107" spans="1:10">
      <c r="A107" t="s">
        <v>22</v>
      </c>
    </row>
    <row r="108" spans="1:10">
      <c r="A108" t="s">
        <v>0</v>
      </c>
      <c r="B108" t="s">
        <v>70</v>
      </c>
    </row>
    <row r="109" spans="1:10">
      <c r="A109" t="s">
        <v>0</v>
      </c>
      <c r="B109" t="s">
        <v>71</v>
      </c>
    </row>
    <row r="110" spans="1:10">
      <c r="A110" t="s">
        <v>0</v>
      </c>
      <c r="B110" t="s">
        <v>72</v>
      </c>
    </row>
    <row r="111" spans="1:10">
      <c r="A111" t="s">
        <v>4</v>
      </c>
      <c r="D111">
        <f>Image("https://scontent.cdninstagram.com/t51.2885-15/s640x640/sh0.08/e35/10387834_207392562956807_1262379549_n.jpg?ig_cache_key=MTIxMDE5NzA1MjI1OTMzODQ3MA%3D%3D.2.l")</f>
        <v>0</v>
      </c>
    </row>
    <row r="112" spans="1:10">
      <c r="A112" t="s">
        <v>0</v>
      </c>
      <c r="B112" t="s">
        <v>73</v>
      </c>
    </row>
    <row r="113" spans="1:10">
      <c r="A113" t="s">
        <v>0</v>
      </c>
      <c r="B113" t="s">
        <v>74</v>
      </c>
    </row>
    <row r="114" spans="1:10">
      <c r="A114" t="s">
        <v>9</v>
      </c>
      <c r="B114" t="s">
        <v>10</v>
      </c>
      <c r="E114" t="s">
        <v>11</v>
      </c>
      <c r="F114" t="s">
        <v>12</v>
      </c>
      <c r="G114" t="s">
        <v>13</v>
      </c>
      <c r="H114" t="s">
        <v>14</v>
      </c>
      <c r="I114" t="s">
        <v>15</v>
      </c>
      <c r="J114" t="s">
        <v>16</v>
      </c>
    </row>
    <row r="115" spans="1:10">
      <c r="A115" t="s">
        <v>9</v>
      </c>
      <c r="B115" t="s">
        <v>17</v>
      </c>
      <c r="E115" t="s">
        <v>18</v>
      </c>
      <c r="F115" t="s">
        <v>19</v>
      </c>
      <c r="G115" t="s">
        <v>20</v>
      </c>
      <c r="H115" t="s">
        <v>21</v>
      </c>
    </row>
    <row r="116" spans="1:10">
      <c r="A116" t="s">
        <v>22</v>
      </c>
    </row>
    <row r="117" spans="1:10">
      <c r="A117" t="s">
        <v>0</v>
      </c>
      <c r="B117" t="s">
        <v>75</v>
      </c>
    </row>
    <row r="118" spans="1:10">
      <c r="A118" t="s">
        <v>0</v>
      </c>
      <c r="B118" t="s">
        <v>76</v>
      </c>
    </row>
    <row r="119" spans="1:10">
      <c r="A119" t="s">
        <v>0</v>
      </c>
      <c r="B119" t="s">
        <v>77</v>
      </c>
    </row>
    <row r="120" spans="1:10">
      <c r="A120" t="s">
        <v>4</v>
      </c>
      <c r="D120">
        <f>Image("https://dl.dropboxusercontent.com/u/5887580/pictures/271157742411330818_39675396.jpg")</f>
        <v>0</v>
      </c>
    </row>
    <row r="121" spans="1:10">
      <c r="A121" t="s">
        <v>0</v>
      </c>
      <c r="B121" t="s">
        <v>32</v>
      </c>
    </row>
    <row r="122" spans="1:10">
      <c r="A122" t="s">
        <v>9</v>
      </c>
      <c r="B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</row>
    <row r="123" spans="1:10">
      <c r="A123" t="s">
        <v>9</v>
      </c>
      <c r="B123" t="s">
        <v>17</v>
      </c>
      <c r="E123" t="s">
        <v>18</v>
      </c>
      <c r="F123" t="s">
        <v>19</v>
      </c>
      <c r="G123" t="s">
        <v>20</v>
      </c>
      <c r="H123" t="s">
        <v>21</v>
      </c>
    </row>
    <row r="124" spans="1:10">
      <c r="A124" t="s">
        <v>22</v>
      </c>
    </row>
    <row r="125" spans="1:10">
      <c r="A125" t="s">
        <v>0</v>
      </c>
      <c r="B125" t="s">
        <v>78</v>
      </c>
    </row>
    <row r="126" spans="1:10">
      <c r="A126" t="s">
        <v>0</v>
      </c>
      <c r="B126" t="s">
        <v>79</v>
      </c>
    </row>
    <row r="127" spans="1:10">
      <c r="A127" t="s">
        <v>0</v>
      </c>
      <c r="B127" t="s">
        <v>80</v>
      </c>
    </row>
    <row r="128" spans="1:10">
      <c r="A128" t="s">
        <v>4</v>
      </c>
      <c r="D128">
        <f>Image("https://dl.dropboxusercontent.com/u/5887580/pictures/1220490746178326947_2612951811.jpg")</f>
        <v>0</v>
      </c>
    </row>
    <row r="129" spans="1:10">
      <c r="A129" t="s">
        <v>0</v>
      </c>
      <c r="B129" t="s">
        <v>32</v>
      </c>
    </row>
    <row r="130" spans="1:10">
      <c r="A130" t="s">
        <v>9</v>
      </c>
      <c r="B130" t="s">
        <v>10</v>
      </c>
      <c r="E130" t="s">
        <v>11</v>
      </c>
      <c r="F130" t="s">
        <v>12</v>
      </c>
      <c r="G130" t="s">
        <v>13</v>
      </c>
      <c r="H130" t="s">
        <v>14</v>
      </c>
      <c r="I130" t="s">
        <v>15</v>
      </c>
      <c r="J130" t="s">
        <v>16</v>
      </c>
    </row>
    <row r="131" spans="1:10">
      <c r="A131" t="s">
        <v>9</v>
      </c>
      <c r="B131" t="s">
        <v>17</v>
      </c>
      <c r="E131" t="s">
        <v>18</v>
      </c>
      <c r="F131" t="s">
        <v>19</v>
      </c>
      <c r="G131" t="s">
        <v>20</v>
      </c>
      <c r="H131" t="s">
        <v>21</v>
      </c>
    </row>
    <row r="132" spans="1:10">
      <c r="A132" t="s">
        <v>22</v>
      </c>
    </row>
    <row r="133" spans="1:10">
      <c r="A133" t="s">
        <v>0</v>
      </c>
      <c r="B133" t="s">
        <v>81</v>
      </c>
    </row>
    <row r="134" spans="1:10">
      <c r="A134" t="s">
        <v>0</v>
      </c>
      <c r="B134" t="s">
        <v>82</v>
      </c>
    </row>
    <row r="135" spans="1:10">
      <c r="A135" t="s">
        <v>0</v>
      </c>
      <c r="B135" t="s">
        <v>83</v>
      </c>
    </row>
    <row r="136" spans="1:10">
      <c r="A136" t="s">
        <v>4</v>
      </c>
      <c r="D136">
        <f>Image("https://scontent.cdninstagram.com/t51.2885-15/e15/925294_1482486395323653_556533519_n.jpg?ig_cache_key=NzYwMjAzMjE1MDU3NjUyNDI0.2")</f>
        <v>0</v>
      </c>
    </row>
    <row r="137" spans="1:10">
      <c r="A137" t="s">
        <v>0</v>
      </c>
      <c r="B137" t="s">
        <v>84</v>
      </c>
    </row>
    <row r="138" spans="1:10">
      <c r="A138" t="s">
        <v>0</v>
      </c>
      <c r="B138" t="s">
        <v>85</v>
      </c>
    </row>
    <row r="139" spans="1:10">
      <c r="A139" t="s">
        <v>0</v>
      </c>
      <c r="B139" t="s">
        <v>86</v>
      </c>
    </row>
    <row r="140" spans="1:10">
      <c r="A140" t="s">
        <v>0</v>
      </c>
      <c r="B140" t="s">
        <v>87</v>
      </c>
    </row>
    <row r="141" spans="1:10">
      <c r="A141" t="s">
        <v>9</v>
      </c>
      <c r="B141" t="s">
        <v>10</v>
      </c>
      <c r="E141" t="s">
        <v>11</v>
      </c>
      <c r="F141" t="s">
        <v>12</v>
      </c>
      <c r="G141" t="s">
        <v>13</v>
      </c>
      <c r="H141" t="s">
        <v>14</v>
      </c>
      <c r="I141" t="s">
        <v>15</v>
      </c>
      <c r="J141" t="s">
        <v>16</v>
      </c>
    </row>
    <row r="142" spans="1:10">
      <c r="A142" t="s">
        <v>9</v>
      </c>
      <c r="B142" t="s">
        <v>17</v>
      </c>
      <c r="E142" t="s">
        <v>18</v>
      </c>
      <c r="F142" t="s">
        <v>19</v>
      </c>
      <c r="G142" t="s">
        <v>20</v>
      </c>
      <c r="H142" t="s">
        <v>21</v>
      </c>
    </row>
    <row r="143" spans="1:10">
      <c r="A143" t="s">
        <v>22</v>
      </c>
    </row>
    <row r="144" spans="1:10">
      <c r="A144" t="s">
        <v>0</v>
      </c>
      <c r="B144" t="s">
        <v>88</v>
      </c>
    </row>
    <row r="145" spans="1:10">
      <c r="A145" t="s">
        <v>0</v>
      </c>
      <c r="B145" t="s">
        <v>89</v>
      </c>
    </row>
    <row r="146" spans="1:10">
      <c r="A146" t="s">
        <v>0</v>
      </c>
      <c r="B146" t="s">
        <v>90</v>
      </c>
    </row>
    <row r="147" spans="1:10">
      <c r="A147" t="s">
        <v>4</v>
      </c>
      <c r="D147">
        <f>Image("https://dl.dropboxusercontent.com/u/5887580/pictures/1180472756573855620_2175966814.jpg")</f>
        <v>0</v>
      </c>
    </row>
    <row r="148" spans="1:10">
      <c r="A148" t="s">
        <v>0</v>
      </c>
      <c r="B148" t="s">
        <v>91</v>
      </c>
    </row>
    <row r="149" spans="1:10">
      <c r="A149" t="s">
        <v>0</v>
      </c>
      <c r="B149" t="s">
        <v>92</v>
      </c>
    </row>
    <row r="150" spans="1:10">
      <c r="A150" t="s">
        <v>0</v>
      </c>
      <c r="B150" t="s">
        <v>93</v>
      </c>
    </row>
    <row r="151" spans="1:10">
      <c r="A151" t="s">
        <v>9</v>
      </c>
      <c r="B151" t="s">
        <v>10</v>
      </c>
      <c r="E151" t="s">
        <v>11</v>
      </c>
      <c r="F151" t="s">
        <v>12</v>
      </c>
      <c r="G151" t="s">
        <v>13</v>
      </c>
      <c r="H151" t="s">
        <v>14</v>
      </c>
      <c r="I151" t="s">
        <v>15</v>
      </c>
      <c r="J151" t="s">
        <v>16</v>
      </c>
    </row>
    <row r="152" spans="1:10">
      <c r="A152" t="s">
        <v>9</v>
      </c>
      <c r="B152" t="s">
        <v>17</v>
      </c>
      <c r="E152" t="s">
        <v>18</v>
      </c>
      <c r="F152" t="s">
        <v>19</v>
      </c>
      <c r="G152" t="s">
        <v>20</v>
      </c>
      <c r="H152" t="s">
        <v>21</v>
      </c>
    </row>
    <row r="153" spans="1:10">
      <c r="A153" t="s">
        <v>22</v>
      </c>
    </row>
    <row r="154" spans="1:10">
      <c r="A154" t="s">
        <v>0</v>
      </c>
      <c r="B154" t="s">
        <v>94</v>
      </c>
    </row>
    <row r="155" spans="1:10">
      <c r="A155" t="s">
        <v>0</v>
      </c>
      <c r="B155" t="s">
        <v>95</v>
      </c>
    </row>
    <row r="156" spans="1:10">
      <c r="A156" t="s">
        <v>0</v>
      </c>
      <c r="B156" t="s">
        <v>96</v>
      </c>
    </row>
    <row r="157" spans="1:10">
      <c r="A157" t="s">
        <v>4</v>
      </c>
      <c r="D157">
        <f>Image("https://scontent.cdninstagram.com/t51.2885-15/s640x640/sh0.08/e35/12940860_887796517984800_1084631664_n.jpg?ig_cache_key=MTIyMDQ2OTk5NDU3NDkyNzA4Mw%3D%3D.2.l")</f>
        <v>0</v>
      </c>
    </row>
    <row r="158" spans="1:10">
      <c r="A158" t="s">
        <v>0</v>
      </c>
      <c r="B158" t="s">
        <v>32</v>
      </c>
    </row>
    <row r="159" spans="1:10">
      <c r="A159" t="s">
        <v>9</v>
      </c>
      <c r="B159" t="s">
        <v>10</v>
      </c>
      <c r="E159" t="s">
        <v>11</v>
      </c>
      <c r="F159" t="s">
        <v>12</v>
      </c>
      <c r="G159" t="s">
        <v>13</v>
      </c>
      <c r="H159" t="s">
        <v>14</v>
      </c>
      <c r="I159" t="s">
        <v>15</v>
      </c>
      <c r="J159" t="s">
        <v>16</v>
      </c>
    </row>
    <row r="160" spans="1:10">
      <c r="A160" t="s">
        <v>9</v>
      </c>
      <c r="B160" t="s">
        <v>17</v>
      </c>
      <c r="E160" t="s">
        <v>18</v>
      </c>
      <c r="F160" t="s">
        <v>19</v>
      </c>
      <c r="G160" t="s">
        <v>20</v>
      </c>
      <c r="H160" t="s">
        <v>21</v>
      </c>
    </row>
    <row r="161" spans="1:10">
      <c r="A161" t="s">
        <v>22</v>
      </c>
    </row>
    <row r="162" spans="1:10">
      <c r="A162" t="s">
        <v>0</v>
      </c>
      <c r="B162" t="s">
        <v>97</v>
      </c>
    </row>
    <row r="163" spans="1:10">
      <c r="A163" t="s">
        <v>0</v>
      </c>
      <c r="B163" t="s">
        <v>98</v>
      </c>
    </row>
    <row r="164" spans="1:10">
      <c r="A164" t="s">
        <v>0</v>
      </c>
      <c r="B164" t="s">
        <v>99</v>
      </c>
    </row>
    <row r="165" spans="1:10">
      <c r="A165" t="s">
        <v>4</v>
      </c>
      <c r="D165">
        <f>Image("https://scontent.cdninstagram.com/t51.2885-15/e35/12905057_1003750813039404_2127926233_n.jpg?ig_cache_key=MTIyMDg5MzE0NTk1Mjg4OTgzMw%3D%3D.2")</f>
        <v>0</v>
      </c>
    </row>
    <row r="166" spans="1:10">
      <c r="A166" t="s">
        <v>0</v>
      </c>
      <c r="B166" t="s">
        <v>32</v>
      </c>
    </row>
    <row r="167" spans="1:10">
      <c r="A167" t="s">
        <v>9</v>
      </c>
      <c r="B167" t="s">
        <v>10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  <c r="J167" t="s">
        <v>16</v>
      </c>
    </row>
    <row r="168" spans="1:10">
      <c r="A168" t="s">
        <v>9</v>
      </c>
      <c r="B168" t="s">
        <v>17</v>
      </c>
      <c r="E168" t="s">
        <v>18</v>
      </c>
      <c r="F168" t="s">
        <v>19</v>
      </c>
      <c r="G168" t="s">
        <v>20</v>
      </c>
      <c r="H168" t="s">
        <v>21</v>
      </c>
    </row>
    <row r="169" spans="1:10">
      <c r="A169" t="s">
        <v>22</v>
      </c>
    </row>
    <row r="170" spans="1:10">
      <c r="A170" t="s">
        <v>0</v>
      </c>
      <c r="B170" t="s">
        <v>100</v>
      </c>
    </row>
    <row r="171" spans="1:10">
      <c r="A171" t="s">
        <v>0</v>
      </c>
      <c r="B171" t="s">
        <v>61</v>
      </c>
    </row>
    <row r="172" spans="1:10">
      <c r="A172" t="s">
        <v>0</v>
      </c>
      <c r="B172" t="s">
        <v>101</v>
      </c>
    </row>
    <row r="173" spans="1:10">
      <c r="A173" t="s">
        <v>4</v>
      </c>
      <c r="D173">
        <f>Image("https://scontent.cdninstagram.com/t51.2885-15/e15/11333490_895309407174070_2095489266_n.jpg?ig_cache_key=NjU5NjQ5NTE1ODg2MDcyMTM5.2")</f>
        <v>0</v>
      </c>
    </row>
    <row r="174" spans="1:10">
      <c r="A174" t="s">
        <v>0</v>
      </c>
      <c r="B174" t="s">
        <v>32</v>
      </c>
    </row>
    <row r="175" spans="1:10">
      <c r="A175" t="s">
        <v>9</v>
      </c>
      <c r="B175" t="s">
        <v>10</v>
      </c>
      <c r="E175" t="s">
        <v>11</v>
      </c>
      <c r="F175" t="s">
        <v>12</v>
      </c>
      <c r="G175" t="s">
        <v>13</v>
      </c>
      <c r="H175" t="s">
        <v>14</v>
      </c>
      <c r="I175" t="s">
        <v>15</v>
      </c>
      <c r="J175" t="s">
        <v>16</v>
      </c>
    </row>
    <row r="176" spans="1:10">
      <c r="A176" t="s">
        <v>9</v>
      </c>
      <c r="B176" t="s">
        <v>17</v>
      </c>
      <c r="E176" t="s">
        <v>18</v>
      </c>
      <c r="F176" t="s">
        <v>19</v>
      </c>
      <c r="G176" t="s">
        <v>20</v>
      </c>
      <c r="H176" t="s">
        <v>21</v>
      </c>
    </row>
    <row r="177" spans="1:10">
      <c r="A177" t="s">
        <v>22</v>
      </c>
    </row>
    <row r="178" spans="1:10">
      <c r="A178" t="s">
        <v>0</v>
      </c>
      <c r="B178" t="s">
        <v>102</v>
      </c>
    </row>
    <row r="179" spans="1:10">
      <c r="A179" t="s">
        <v>0</v>
      </c>
      <c r="B179" t="s">
        <v>103</v>
      </c>
    </row>
    <row r="180" spans="1:10">
      <c r="A180" t="s">
        <v>0</v>
      </c>
      <c r="B180" t="s">
        <v>104</v>
      </c>
    </row>
    <row r="181" spans="1:10">
      <c r="A181" t="s">
        <v>4</v>
      </c>
      <c r="D181">
        <f>Image("https://scontent.cdninstagram.com/t51.2885-15/e15/11273032_1473831476241454_126786449_n.jpg?ig_cache_key=OTg3MjI0NDI5NTk2MTM0NzQ4.2")</f>
        <v>0</v>
      </c>
    </row>
    <row r="182" spans="1:10">
      <c r="A182" t="s">
        <v>0</v>
      </c>
      <c r="B182" t="s">
        <v>105</v>
      </c>
    </row>
    <row r="183" spans="1:10">
      <c r="A183" t="s">
        <v>0</v>
      </c>
      <c r="B183" t="s">
        <v>106</v>
      </c>
    </row>
    <row r="184" spans="1:10">
      <c r="A184" t="s">
        <v>0</v>
      </c>
      <c r="B184" t="s">
        <v>107</v>
      </c>
    </row>
    <row r="185" spans="1:10">
      <c r="A185" t="s">
        <v>0</v>
      </c>
      <c r="B185" t="s">
        <v>108</v>
      </c>
    </row>
    <row r="186" spans="1:10">
      <c r="A186" t="s">
        <v>9</v>
      </c>
      <c r="B186" t="s">
        <v>10</v>
      </c>
      <c r="E186" t="s">
        <v>11</v>
      </c>
      <c r="F186" t="s">
        <v>12</v>
      </c>
      <c r="G186" t="s">
        <v>13</v>
      </c>
      <c r="H186" t="s">
        <v>14</v>
      </c>
      <c r="I186" t="s">
        <v>15</v>
      </c>
      <c r="J186" t="s">
        <v>16</v>
      </c>
    </row>
    <row r="187" spans="1:10">
      <c r="A187" t="s">
        <v>9</v>
      </c>
      <c r="B187" t="s">
        <v>17</v>
      </c>
      <c r="E187" t="s">
        <v>18</v>
      </c>
      <c r="F187" t="s">
        <v>19</v>
      </c>
      <c r="G187" t="s">
        <v>20</v>
      </c>
      <c r="H187" t="s">
        <v>21</v>
      </c>
    </row>
    <row r="188" spans="1:10">
      <c r="A188" t="s">
        <v>22</v>
      </c>
    </row>
    <row r="189" spans="1:10">
      <c r="A189" t="s">
        <v>0</v>
      </c>
      <c r="B189" t="s">
        <v>109</v>
      </c>
    </row>
    <row r="190" spans="1:10">
      <c r="A190" t="s">
        <v>0</v>
      </c>
      <c r="B190" t="s">
        <v>110</v>
      </c>
    </row>
    <row r="191" spans="1:10">
      <c r="A191" t="s">
        <v>0</v>
      </c>
      <c r="B191" t="s">
        <v>111</v>
      </c>
    </row>
    <row r="192" spans="1:10">
      <c r="A192" t="s">
        <v>4</v>
      </c>
      <c r="D192">
        <f>Image("https://scontent.cdninstagram.com/t51.2885-15/s640x640/sh0.08/e35/12819021_786677291472404_726608050_n.jpg?ig_cache_key=MTIxNDgwOTAyMDM4OTY3MDM3Mw%3D%3D.2.l")</f>
        <v>0</v>
      </c>
    </row>
    <row r="193" spans="1:10">
      <c r="A193" t="s">
        <v>0</v>
      </c>
      <c r="B193" t="s">
        <v>112</v>
      </c>
    </row>
    <row r="194" spans="1:10">
      <c r="A194" t="s">
        <v>0</v>
      </c>
      <c r="B194" t="s">
        <v>113</v>
      </c>
    </row>
    <row r="195" spans="1:10">
      <c r="A195" t="s">
        <v>0</v>
      </c>
      <c r="B195" t="s">
        <v>114</v>
      </c>
    </row>
    <row r="196" spans="1:10">
      <c r="A196" t="s">
        <v>0</v>
      </c>
      <c r="B196" t="s">
        <v>115</v>
      </c>
    </row>
    <row r="197" spans="1:10">
      <c r="A197" t="s">
        <v>9</v>
      </c>
      <c r="B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 t="s">
        <v>16</v>
      </c>
    </row>
    <row r="198" spans="1:10">
      <c r="A198" t="s">
        <v>9</v>
      </c>
      <c r="B198" t="s">
        <v>17</v>
      </c>
      <c r="E198" t="s">
        <v>18</v>
      </c>
      <c r="F198" t="s">
        <v>19</v>
      </c>
      <c r="G198" t="s">
        <v>20</v>
      </c>
      <c r="H198" t="s">
        <v>21</v>
      </c>
    </row>
    <row r="199" spans="1:10">
      <c r="A199" t="s">
        <v>22</v>
      </c>
    </row>
    <row r="200" spans="1:10">
      <c r="A200" t="s">
        <v>0</v>
      </c>
      <c r="B200" t="s">
        <v>116</v>
      </c>
    </row>
    <row r="201" spans="1:10">
      <c r="A201" t="s">
        <v>0</v>
      </c>
      <c r="B201" t="s">
        <v>117</v>
      </c>
    </row>
    <row r="202" spans="1:10">
      <c r="A202" t="s">
        <v>0</v>
      </c>
      <c r="B202" t="s">
        <v>118</v>
      </c>
    </row>
    <row r="203" spans="1:10">
      <c r="A203" t="s">
        <v>4</v>
      </c>
      <c r="D203">
        <f>Image("https://scontent.cdninstagram.com/t51.2885-15/s640x640/sh0.08/e35/12552204_1509800562655319_2097834588_n.jpg?ig_cache_key=MTE2NjYzNjA5OTQzOTA3NDQ1NQ%3D%3D.2")</f>
        <v>0</v>
      </c>
    </row>
    <row r="204" spans="1:10">
      <c r="A204" t="s">
        <v>0</v>
      </c>
      <c r="B204" t="s">
        <v>119</v>
      </c>
    </row>
    <row r="205" spans="1:10">
      <c r="A205" t="s">
        <v>9</v>
      </c>
      <c r="B205" t="s">
        <v>10</v>
      </c>
      <c r="E205" t="s">
        <v>11</v>
      </c>
      <c r="F205" t="s">
        <v>12</v>
      </c>
      <c r="G205" t="s">
        <v>13</v>
      </c>
      <c r="H205" t="s">
        <v>14</v>
      </c>
      <c r="I205" t="s">
        <v>15</v>
      </c>
      <c r="J205" t="s">
        <v>16</v>
      </c>
    </row>
    <row r="206" spans="1:10">
      <c r="A206" t="s">
        <v>9</v>
      </c>
      <c r="B206" t="s">
        <v>17</v>
      </c>
      <c r="E206" t="s">
        <v>18</v>
      </c>
      <c r="F206" t="s">
        <v>19</v>
      </c>
      <c r="G206" t="s">
        <v>20</v>
      </c>
      <c r="H206" t="s">
        <v>21</v>
      </c>
    </row>
    <row r="207" spans="1:10">
      <c r="A207" t="s">
        <v>22</v>
      </c>
    </row>
    <row r="208" spans="1:10">
      <c r="A208" t="s">
        <v>0</v>
      </c>
      <c r="B208" t="s">
        <v>120</v>
      </c>
    </row>
    <row r="209" spans="1:10">
      <c r="A209" t="s">
        <v>0</v>
      </c>
      <c r="B209" t="s">
        <v>121</v>
      </c>
    </row>
    <row r="210" spans="1:10">
      <c r="A210" t="s">
        <v>0</v>
      </c>
      <c r="B210" t="s">
        <v>122</v>
      </c>
    </row>
    <row r="211" spans="1:10">
      <c r="A211" t="s">
        <v>4</v>
      </c>
      <c r="D211">
        <f>Image("https://scontent.cdninstagram.com/t51.2885-15/s640x640/sh0.08/e35/12907400_577491442426905_1628767653_n.jpg?ig_cache_key=MTIyMDk1NzczNTI3ODIyODM0MA%3D%3D.2.l")</f>
        <v>0</v>
      </c>
    </row>
    <row r="212" spans="1:10">
      <c r="A212" t="s">
        <v>0</v>
      </c>
      <c r="B212" t="s">
        <v>32</v>
      </c>
    </row>
    <row r="213" spans="1:10">
      <c r="A213" t="s">
        <v>9</v>
      </c>
      <c r="B213" t="s">
        <v>10</v>
      </c>
      <c r="E213" t="s">
        <v>11</v>
      </c>
      <c r="F213" t="s">
        <v>12</v>
      </c>
      <c r="G213" t="s">
        <v>13</v>
      </c>
      <c r="H213" t="s">
        <v>14</v>
      </c>
      <c r="I213" t="s">
        <v>15</v>
      </c>
      <c r="J213" t="s">
        <v>16</v>
      </c>
    </row>
    <row r="214" spans="1:10">
      <c r="A214" t="s">
        <v>9</v>
      </c>
      <c r="B214" t="s">
        <v>17</v>
      </c>
      <c r="E214" t="s">
        <v>18</v>
      </c>
      <c r="F214" t="s">
        <v>19</v>
      </c>
      <c r="G214" t="s">
        <v>20</v>
      </c>
      <c r="H214" t="s">
        <v>21</v>
      </c>
    </row>
    <row r="215" spans="1:10">
      <c r="A215" t="s">
        <v>22</v>
      </c>
    </row>
    <row r="216" spans="1:10">
      <c r="A216" t="s">
        <v>0</v>
      </c>
      <c r="B216" t="s">
        <v>123</v>
      </c>
    </row>
    <row r="217" spans="1:10">
      <c r="A217" t="s">
        <v>0</v>
      </c>
      <c r="B217" t="s">
        <v>124</v>
      </c>
    </row>
    <row r="218" spans="1:10">
      <c r="A218" t="s">
        <v>0</v>
      </c>
      <c r="B218" t="s">
        <v>125</v>
      </c>
    </row>
    <row r="219" spans="1:10">
      <c r="A219" t="s">
        <v>4</v>
      </c>
      <c r="D219">
        <f>Image("https://scontent.cdninstagram.com/t51.2885-15/e15/10005597_586829148080146_1229152987_n.jpg?ig_cache_key=NjkxNDYxODgxOTc5NzUxNjQw.2")</f>
        <v>0</v>
      </c>
    </row>
    <row r="220" spans="1:10">
      <c r="A220" t="s">
        <v>0</v>
      </c>
      <c r="B220" t="s">
        <v>32</v>
      </c>
    </row>
    <row r="221" spans="1:10">
      <c r="A221" t="s">
        <v>9</v>
      </c>
      <c r="B221" t="s">
        <v>10</v>
      </c>
      <c r="E221" t="s">
        <v>11</v>
      </c>
      <c r="F221" t="s">
        <v>12</v>
      </c>
      <c r="G221" t="s">
        <v>13</v>
      </c>
      <c r="H221" t="s">
        <v>14</v>
      </c>
      <c r="I221" t="s">
        <v>15</v>
      </c>
      <c r="J221" t="s">
        <v>16</v>
      </c>
    </row>
    <row r="222" spans="1:10">
      <c r="A222" t="s">
        <v>9</v>
      </c>
      <c r="B222" t="s">
        <v>17</v>
      </c>
      <c r="E222" t="s">
        <v>18</v>
      </c>
      <c r="F222" t="s">
        <v>19</v>
      </c>
      <c r="G222" t="s">
        <v>20</v>
      </c>
      <c r="H222" t="s">
        <v>21</v>
      </c>
    </row>
    <row r="223" spans="1:10">
      <c r="A223" t="s">
        <v>22</v>
      </c>
    </row>
    <row r="224" spans="1:10">
      <c r="A224" t="s">
        <v>0</v>
      </c>
      <c r="B224" t="s">
        <v>126</v>
      </c>
    </row>
    <row r="225" spans="1:10">
      <c r="A225" t="s">
        <v>0</v>
      </c>
      <c r="B225" t="s">
        <v>127</v>
      </c>
    </row>
    <row r="226" spans="1:10">
      <c r="A226" t="s">
        <v>0</v>
      </c>
      <c r="B226" t="s">
        <v>128</v>
      </c>
    </row>
    <row r="227" spans="1:10">
      <c r="A227" t="s">
        <v>4</v>
      </c>
      <c r="D227">
        <f>Image("https://scontent.cdninstagram.com/t51.2885-15/e15/11142254_1438363006474187_1353691115_n.jpg?ig_cache_key=OTY4NDY1NzczMDg5MjAwODQz.2")</f>
        <v>0</v>
      </c>
    </row>
    <row r="228" spans="1:10">
      <c r="A228" t="s">
        <v>0</v>
      </c>
      <c r="B228" t="s">
        <v>32</v>
      </c>
    </row>
    <row r="229" spans="1:10">
      <c r="A229" t="s">
        <v>9</v>
      </c>
      <c r="B229" t="s">
        <v>10</v>
      </c>
      <c r="E229" t="s">
        <v>11</v>
      </c>
      <c r="F229" t="s">
        <v>12</v>
      </c>
      <c r="G229" t="s">
        <v>13</v>
      </c>
      <c r="H229" t="s">
        <v>14</v>
      </c>
      <c r="I229" t="s">
        <v>15</v>
      </c>
      <c r="J229" t="s">
        <v>16</v>
      </c>
    </row>
    <row r="230" spans="1:10">
      <c r="A230" t="s">
        <v>9</v>
      </c>
      <c r="B230" t="s">
        <v>17</v>
      </c>
      <c r="E230" t="s">
        <v>18</v>
      </c>
      <c r="F230" t="s">
        <v>19</v>
      </c>
      <c r="G230" t="s">
        <v>20</v>
      </c>
      <c r="H230" t="s">
        <v>21</v>
      </c>
    </row>
    <row r="231" spans="1:10">
      <c r="A231" t="s">
        <v>22</v>
      </c>
    </row>
    <row r="232" spans="1:10">
      <c r="A232" t="s">
        <v>0</v>
      </c>
      <c r="B232" t="s">
        <v>129</v>
      </c>
    </row>
    <row r="233" spans="1:10">
      <c r="A233" t="s">
        <v>0</v>
      </c>
      <c r="B233" t="s">
        <v>130</v>
      </c>
    </row>
    <row r="234" spans="1:10">
      <c r="A234" t="s">
        <v>0</v>
      </c>
      <c r="B234" t="s">
        <v>131</v>
      </c>
    </row>
    <row r="235" spans="1:10">
      <c r="A235" t="s">
        <v>4</v>
      </c>
      <c r="D235">
        <f>Image("https://scontent.cdninstagram.com/t51.2885-15/e15/12407319_472373622950486_1377282367_n.jpg?ig_cache_key=ODM3MDk0NDA4NzU5ODUzNDc5.2")</f>
        <v>0</v>
      </c>
    </row>
    <row r="236" spans="1:10">
      <c r="A236" t="s">
        <v>0</v>
      </c>
      <c r="B236" t="s">
        <v>32</v>
      </c>
    </row>
    <row r="237" spans="1:10">
      <c r="A237" t="s">
        <v>9</v>
      </c>
      <c r="B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15</v>
      </c>
      <c r="J237" t="s">
        <v>16</v>
      </c>
    </row>
    <row r="238" spans="1:10">
      <c r="A238" t="s">
        <v>9</v>
      </c>
      <c r="B238" t="s">
        <v>17</v>
      </c>
      <c r="E238" t="s">
        <v>18</v>
      </c>
      <c r="F238" t="s">
        <v>19</v>
      </c>
      <c r="G238" t="s">
        <v>20</v>
      </c>
      <c r="H238" t="s">
        <v>21</v>
      </c>
    </row>
    <row r="239" spans="1:10">
      <c r="A239" t="s">
        <v>22</v>
      </c>
    </row>
    <row r="240" spans="1:10">
      <c r="A240" t="s">
        <v>0</v>
      </c>
      <c r="B240" t="s">
        <v>132</v>
      </c>
    </row>
    <row r="241" spans="1:10">
      <c r="A241" t="s">
        <v>0</v>
      </c>
      <c r="B241" t="s">
        <v>133</v>
      </c>
    </row>
    <row r="242" spans="1:10">
      <c r="A242" t="s">
        <v>0</v>
      </c>
      <c r="B242" t="s">
        <v>134</v>
      </c>
    </row>
    <row r="243" spans="1:10">
      <c r="A243" t="s">
        <v>4</v>
      </c>
      <c r="D243">
        <f>Image("https://scontent.cdninstagram.com/t51.2885-15/e15/10724158_308314619364684_1172225532_n.jpg?ig_cache_key=ODM3MzY5NjE0MTAyNzQ5MzM1.2")</f>
        <v>0</v>
      </c>
    </row>
    <row r="244" spans="1:10">
      <c r="A244" t="s">
        <v>0</v>
      </c>
      <c r="B244" t="s">
        <v>135</v>
      </c>
    </row>
    <row r="245" spans="1:10">
      <c r="A245" t="s">
        <v>9</v>
      </c>
      <c r="B245" t="s">
        <v>10</v>
      </c>
      <c r="E245" t="s">
        <v>11</v>
      </c>
      <c r="F245" t="s">
        <v>12</v>
      </c>
      <c r="G245" t="s">
        <v>13</v>
      </c>
      <c r="H245" t="s">
        <v>14</v>
      </c>
      <c r="I245" t="s">
        <v>15</v>
      </c>
      <c r="J245" t="s">
        <v>16</v>
      </c>
    </row>
    <row r="246" spans="1:10">
      <c r="A246" t="s">
        <v>9</v>
      </c>
      <c r="B246" t="s">
        <v>17</v>
      </c>
      <c r="E246" t="s">
        <v>18</v>
      </c>
      <c r="F246" t="s">
        <v>19</v>
      </c>
      <c r="G246" t="s">
        <v>20</v>
      </c>
      <c r="H246" t="s">
        <v>21</v>
      </c>
    </row>
    <row r="247" spans="1:10">
      <c r="A247" t="s">
        <v>22</v>
      </c>
    </row>
    <row r="248" spans="1:10">
      <c r="A248" t="s">
        <v>0</v>
      </c>
      <c r="B248" t="s">
        <v>136</v>
      </c>
    </row>
    <row r="249" spans="1:10">
      <c r="A249" t="s">
        <v>0</v>
      </c>
      <c r="B249" t="s">
        <v>137</v>
      </c>
    </row>
    <row r="250" spans="1:10">
      <c r="A250" t="s">
        <v>0</v>
      </c>
      <c r="B250" t="s">
        <v>138</v>
      </c>
    </row>
    <row r="251" spans="1:10">
      <c r="A251" t="s">
        <v>4</v>
      </c>
      <c r="D251">
        <f>Image("https://scontent.cdninstagram.com/t51.2885-15/e15/10432007_381670295357133_1811654398_n.jpg?ig_cache_key=NDA1NTA5NTMwMzUwMDE1MDA5.2")</f>
        <v>0</v>
      </c>
    </row>
    <row r="252" spans="1:10">
      <c r="A252" t="s">
        <v>0</v>
      </c>
      <c r="B252" t="s">
        <v>32</v>
      </c>
    </row>
    <row r="253" spans="1:10">
      <c r="A253" t="s">
        <v>9</v>
      </c>
      <c r="B253" t="s">
        <v>10</v>
      </c>
      <c r="E253" t="s">
        <v>11</v>
      </c>
      <c r="F253" t="s">
        <v>12</v>
      </c>
      <c r="G253" t="s">
        <v>13</v>
      </c>
      <c r="H253" t="s">
        <v>14</v>
      </c>
      <c r="I253" t="s">
        <v>15</v>
      </c>
      <c r="J253" t="s">
        <v>16</v>
      </c>
    </row>
    <row r="254" spans="1:10">
      <c r="A254" t="s">
        <v>9</v>
      </c>
      <c r="B254" t="s">
        <v>17</v>
      </c>
      <c r="E254" t="s">
        <v>18</v>
      </c>
      <c r="F254" t="s">
        <v>19</v>
      </c>
      <c r="G254" t="s">
        <v>20</v>
      </c>
      <c r="H254" t="s">
        <v>21</v>
      </c>
    </row>
    <row r="255" spans="1:10">
      <c r="A255" t="s">
        <v>22</v>
      </c>
    </row>
    <row r="256" spans="1:10">
      <c r="A256" t="s">
        <v>0</v>
      </c>
      <c r="B256" t="s">
        <v>139</v>
      </c>
    </row>
    <row r="257" spans="1:10">
      <c r="A257" t="s">
        <v>0</v>
      </c>
      <c r="B257" t="s">
        <v>140</v>
      </c>
    </row>
    <row r="258" spans="1:10">
      <c r="A258" t="s">
        <v>0</v>
      </c>
      <c r="B258" t="s">
        <v>141</v>
      </c>
    </row>
    <row r="259" spans="1:10">
      <c r="A259" t="s">
        <v>4</v>
      </c>
      <c r="D259">
        <f>Image("https://dl.dropboxusercontent.com/u/5887580/pictures/1216849543805328153_3042366845.jpg")</f>
        <v>0</v>
      </c>
    </row>
    <row r="260" spans="1:10">
      <c r="A260" t="s">
        <v>0</v>
      </c>
      <c r="B260" t="s">
        <v>32</v>
      </c>
    </row>
    <row r="261" spans="1:10">
      <c r="A261" t="s">
        <v>9</v>
      </c>
      <c r="B261" t="s">
        <v>10</v>
      </c>
      <c r="E261" t="s">
        <v>11</v>
      </c>
      <c r="F261" t="s">
        <v>12</v>
      </c>
      <c r="G261" t="s">
        <v>13</v>
      </c>
      <c r="H261" t="s">
        <v>14</v>
      </c>
      <c r="I261" t="s">
        <v>15</v>
      </c>
      <c r="J261" t="s">
        <v>16</v>
      </c>
    </row>
    <row r="262" spans="1:10">
      <c r="A262" t="s">
        <v>9</v>
      </c>
      <c r="B262" t="s">
        <v>17</v>
      </c>
      <c r="E262" t="s">
        <v>18</v>
      </c>
      <c r="F262" t="s">
        <v>19</v>
      </c>
      <c r="G262" t="s">
        <v>20</v>
      </c>
      <c r="H262" t="s">
        <v>21</v>
      </c>
    </row>
    <row r="263" spans="1:10">
      <c r="A263" t="s">
        <v>22</v>
      </c>
    </row>
    <row r="264" spans="1:10">
      <c r="A264" t="s">
        <v>0</v>
      </c>
      <c r="B264" t="s">
        <v>142</v>
      </c>
    </row>
    <row r="265" spans="1:10">
      <c r="A265" t="s">
        <v>0</v>
      </c>
      <c r="B265" t="s">
        <v>143</v>
      </c>
    </row>
    <row r="266" spans="1:10">
      <c r="A266" t="s">
        <v>0</v>
      </c>
      <c r="B266" t="s">
        <v>144</v>
      </c>
    </row>
    <row r="267" spans="1:10">
      <c r="A267" t="s">
        <v>4</v>
      </c>
      <c r="D267">
        <f>Image("https://scontent.cdninstagram.com/t51.2885-15/s640x640/sh0.08/e35/12383653_214604742240114_1992568612_n.jpg?ig_cache_key=MTIxOTQ4NDY3ODYzNDU2NzY5Mw%3D%3D.2")</f>
        <v>0</v>
      </c>
    </row>
    <row r="268" spans="1:10">
      <c r="A268" t="s">
        <v>0</v>
      </c>
      <c r="B268" t="s">
        <v>32</v>
      </c>
    </row>
    <row r="269" spans="1:10">
      <c r="A269" t="s">
        <v>9</v>
      </c>
      <c r="B269" t="s">
        <v>10</v>
      </c>
      <c r="E269" t="s">
        <v>11</v>
      </c>
      <c r="F269" t="s">
        <v>12</v>
      </c>
      <c r="G269" t="s">
        <v>13</v>
      </c>
      <c r="H269" t="s">
        <v>14</v>
      </c>
      <c r="I269" t="s">
        <v>15</v>
      </c>
      <c r="J269" t="s">
        <v>16</v>
      </c>
    </row>
    <row r="270" spans="1:10">
      <c r="A270" t="s">
        <v>9</v>
      </c>
      <c r="B270" t="s">
        <v>17</v>
      </c>
      <c r="E270" t="s">
        <v>18</v>
      </c>
      <c r="F270" t="s">
        <v>19</v>
      </c>
      <c r="G270" t="s">
        <v>20</v>
      </c>
      <c r="H270" t="s">
        <v>21</v>
      </c>
    </row>
    <row r="271" spans="1:10">
      <c r="A271" t="s">
        <v>22</v>
      </c>
    </row>
    <row r="272" spans="1:10">
      <c r="A272" t="s">
        <v>0</v>
      </c>
      <c r="B272" t="s">
        <v>145</v>
      </c>
    </row>
    <row r="273" spans="1:10">
      <c r="A273" t="s">
        <v>0</v>
      </c>
      <c r="B273" t="s">
        <v>146</v>
      </c>
    </row>
    <row r="274" spans="1:10">
      <c r="A274" t="s">
        <v>0</v>
      </c>
      <c r="B274" t="s">
        <v>147</v>
      </c>
    </row>
    <row r="275" spans="1:10">
      <c r="A275" t="s">
        <v>4</v>
      </c>
      <c r="D275">
        <f>Image("https://dl.dropboxusercontent.com/u/5887580/pictures/1220977224522663816_3087420256.jpg")</f>
        <v>0</v>
      </c>
    </row>
    <row r="276" spans="1:10">
      <c r="A276" t="s">
        <v>0</v>
      </c>
      <c r="B276" t="s">
        <v>32</v>
      </c>
    </row>
    <row r="277" spans="1:10">
      <c r="A277" t="s">
        <v>9</v>
      </c>
      <c r="B277" t="s">
        <v>10</v>
      </c>
      <c r="E277" t="s">
        <v>11</v>
      </c>
      <c r="F277" t="s">
        <v>12</v>
      </c>
      <c r="G277" t="s">
        <v>13</v>
      </c>
      <c r="H277" t="s">
        <v>14</v>
      </c>
      <c r="I277" t="s">
        <v>15</v>
      </c>
      <c r="J277" t="s">
        <v>16</v>
      </c>
    </row>
    <row r="278" spans="1:10">
      <c r="A278" t="s">
        <v>9</v>
      </c>
      <c r="B278" t="s">
        <v>17</v>
      </c>
      <c r="E278" t="s">
        <v>18</v>
      </c>
      <c r="F278" t="s">
        <v>19</v>
      </c>
      <c r="G278" t="s">
        <v>20</v>
      </c>
      <c r="H278" t="s">
        <v>21</v>
      </c>
    </row>
    <row r="279" spans="1:10">
      <c r="A279" t="s">
        <v>22</v>
      </c>
    </row>
    <row r="280" spans="1:10">
      <c r="A280" t="s">
        <v>0</v>
      </c>
      <c r="B280" t="s">
        <v>148</v>
      </c>
    </row>
    <row r="281" spans="1:10">
      <c r="A281" t="s">
        <v>0</v>
      </c>
      <c r="B281" t="s">
        <v>149</v>
      </c>
    </row>
    <row r="282" spans="1:10">
      <c r="A282" t="s">
        <v>0</v>
      </c>
      <c r="B282" t="s">
        <v>150</v>
      </c>
    </row>
    <row r="283" spans="1:10">
      <c r="A283" t="s">
        <v>4</v>
      </c>
      <c r="D283">
        <f>Image("https://scontent.cdninstagram.com/t51.2885-15/s320x320/e35/12783322_1716280008586232_932003508_n.jpg?ig_cache_key=MTIxODM4ODM3NjI2MjAxMTgwNQ%3D%3D.2.l")</f>
        <v>0</v>
      </c>
    </row>
    <row r="284" spans="1:10">
      <c r="A284" t="s">
        <v>0</v>
      </c>
      <c r="B284" t="s">
        <v>32</v>
      </c>
    </row>
    <row r="285" spans="1:10">
      <c r="A285" t="s">
        <v>9</v>
      </c>
      <c r="B285" t="s">
        <v>10</v>
      </c>
      <c r="E285" t="s">
        <v>11</v>
      </c>
      <c r="F285" t="s">
        <v>12</v>
      </c>
      <c r="G285" t="s">
        <v>13</v>
      </c>
      <c r="H285" t="s">
        <v>14</v>
      </c>
      <c r="I285" t="s">
        <v>15</v>
      </c>
      <c r="J285" t="s">
        <v>16</v>
      </c>
    </row>
    <row r="286" spans="1:10">
      <c r="A286" t="s">
        <v>9</v>
      </c>
      <c r="B286" t="s">
        <v>17</v>
      </c>
      <c r="E286" t="s">
        <v>18</v>
      </c>
      <c r="F286" t="s">
        <v>19</v>
      </c>
      <c r="G286" t="s">
        <v>20</v>
      </c>
      <c r="H286" t="s">
        <v>21</v>
      </c>
    </row>
    <row r="287" spans="1:10">
      <c r="A287" t="s">
        <v>22</v>
      </c>
    </row>
    <row r="288" spans="1:10">
      <c r="A288" t="s">
        <v>0</v>
      </c>
      <c r="B288" t="s">
        <v>151</v>
      </c>
    </row>
    <row r="289" spans="1:10">
      <c r="A289" t="s">
        <v>0</v>
      </c>
      <c r="B289" t="s">
        <v>152</v>
      </c>
    </row>
    <row r="290" spans="1:10">
      <c r="A290" t="s">
        <v>0</v>
      </c>
      <c r="B290" t="s">
        <v>153</v>
      </c>
    </row>
    <row r="291" spans="1:10">
      <c r="A291" t="s">
        <v>4</v>
      </c>
      <c r="D291">
        <f>Image("https://dl.dropboxusercontent.com/u/5887580/pictures/1220325452280641643_214720909.jpg")</f>
        <v>0</v>
      </c>
    </row>
    <row r="292" spans="1:10">
      <c r="A292" t="s">
        <v>0</v>
      </c>
      <c r="B292" t="s">
        <v>32</v>
      </c>
    </row>
    <row r="293" spans="1:10">
      <c r="A293" t="s">
        <v>9</v>
      </c>
      <c r="B293" t="s">
        <v>10</v>
      </c>
      <c r="E293" t="s">
        <v>11</v>
      </c>
      <c r="F293" t="s">
        <v>12</v>
      </c>
      <c r="G293" t="s">
        <v>13</v>
      </c>
      <c r="H293" t="s">
        <v>14</v>
      </c>
      <c r="I293" t="s">
        <v>15</v>
      </c>
      <c r="J293" t="s">
        <v>16</v>
      </c>
    </row>
    <row r="294" spans="1:10">
      <c r="A294" t="s">
        <v>9</v>
      </c>
      <c r="B294" t="s">
        <v>17</v>
      </c>
      <c r="E294" t="s">
        <v>18</v>
      </c>
      <c r="F294" t="s">
        <v>19</v>
      </c>
      <c r="G294" t="s">
        <v>20</v>
      </c>
      <c r="H294" t="s">
        <v>21</v>
      </c>
    </row>
    <row r="295" spans="1:10">
      <c r="A295" t="s">
        <v>22</v>
      </c>
    </row>
    <row r="296" spans="1:10">
      <c r="A296" t="s">
        <v>0</v>
      </c>
      <c r="B296" t="s">
        <v>154</v>
      </c>
    </row>
    <row r="297" spans="1:10">
      <c r="A297" t="s">
        <v>0</v>
      </c>
      <c r="B297" t="s">
        <v>155</v>
      </c>
    </row>
    <row r="298" spans="1:10">
      <c r="A298" t="s">
        <v>0</v>
      </c>
      <c r="B298" t="s">
        <v>156</v>
      </c>
    </row>
    <row r="299" spans="1:10">
      <c r="A299" t="s">
        <v>4</v>
      </c>
      <c r="D299">
        <f>Image("https://scontent.cdninstagram.com/t51.2885-15/s640x640/sh0.08/e35/12519236_539272292907975_643317260_n.jpg?ig_cache_key=MTE3MjE2OTQzMzg4NDUwNjQyNw%3D%3D.2")</f>
        <v>0</v>
      </c>
    </row>
    <row r="300" spans="1:10">
      <c r="A300" t="s">
        <v>0</v>
      </c>
      <c r="B300" t="s">
        <v>157</v>
      </c>
    </row>
    <row r="301" spans="1:10">
      <c r="A301" t="s">
        <v>0</v>
      </c>
      <c r="B301" t="s">
        <v>158</v>
      </c>
    </row>
    <row r="302" spans="1:10">
      <c r="A302" t="s">
        <v>0</v>
      </c>
      <c r="B302" t="s">
        <v>159</v>
      </c>
    </row>
    <row r="303" spans="1:10">
      <c r="A303" t="s">
        <v>0</v>
      </c>
      <c r="B303" t="s">
        <v>160</v>
      </c>
    </row>
    <row r="304" spans="1:10">
      <c r="A304" t="s">
        <v>9</v>
      </c>
      <c r="B304" t="s">
        <v>10</v>
      </c>
      <c r="E304" t="s">
        <v>11</v>
      </c>
      <c r="F304" t="s">
        <v>12</v>
      </c>
      <c r="G304" t="s">
        <v>13</v>
      </c>
      <c r="H304" t="s">
        <v>14</v>
      </c>
      <c r="I304" t="s">
        <v>15</v>
      </c>
      <c r="J304" t="s">
        <v>16</v>
      </c>
    </row>
    <row r="305" spans="1:10">
      <c r="A305" t="s">
        <v>9</v>
      </c>
      <c r="B305" t="s">
        <v>17</v>
      </c>
      <c r="E305" t="s">
        <v>18</v>
      </c>
      <c r="F305" t="s">
        <v>19</v>
      </c>
      <c r="G305" t="s">
        <v>20</v>
      </c>
      <c r="H305" t="s">
        <v>21</v>
      </c>
    </row>
    <row r="306" spans="1:10">
      <c r="A306" t="s">
        <v>22</v>
      </c>
    </row>
    <row r="307" spans="1:10">
      <c r="A307" t="s">
        <v>0</v>
      </c>
      <c r="B307" t="s">
        <v>161</v>
      </c>
    </row>
    <row r="308" spans="1:10">
      <c r="A308" t="s">
        <v>0</v>
      </c>
      <c r="B308" t="s">
        <v>162</v>
      </c>
    </row>
    <row r="309" spans="1:10">
      <c r="A309" t="s">
        <v>0</v>
      </c>
      <c r="B309" t="s">
        <v>163</v>
      </c>
    </row>
    <row r="310" spans="1:10">
      <c r="A310" t="s">
        <v>4</v>
      </c>
      <c r="D310">
        <f>Image("https://scontent.cdninstagram.com/t51.2885-15/s640x640/sh0.08/e35/12534284_169321823441709_1749275433_n.jpg?ig_cache_key=MTE3OTIyODA0NTM0MTQxMzAzNQ%3D%3D.2.l")</f>
        <v>0</v>
      </c>
    </row>
    <row r="311" spans="1:10">
      <c r="A311" t="s">
        <v>0</v>
      </c>
      <c r="B311" t="s">
        <v>32</v>
      </c>
    </row>
    <row r="312" spans="1:10">
      <c r="A312" t="s">
        <v>9</v>
      </c>
      <c r="B312" t="s">
        <v>10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  <c r="J312" t="s">
        <v>16</v>
      </c>
    </row>
    <row r="313" spans="1:10">
      <c r="A313" t="s">
        <v>9</v>
      </c>
      <c r="B313" t="s">
        <v>17</v>
      </c>
      <c r="E313" t="s">
        <v>18</v>
      </c>
      <c r="F313" t="s">
        <v>19</v>
      </c>
      <c r="G313" t="s">
        <v>20</v>
      </c>
      <c r="H313" t="s">
        <v>21</v>
      </c>
    </row>
    <row r="314" spans="1:10">
      <c r="A314" t="s">
        <v>22</v>
      </c>
    </row>
    <row r="315" spans="1:10">
      <c r="A315" t="s">
        <v>0</v>
      </c>
      <c r="B315" t="s">
        <v>164</v>
      </c>
    </row>
    <row r="316" spans="1:10">
      <c r="A316" t="s">
        <v>0</v>
      </c>
      <c r="B316" t="s">
        <v>165</v>
      </c>
    </row>
    <row r="317" spans="1:10">
      <c r="A317" t="s">
        <v>0</v>
      </c>
      <c r="B317" t="s">
        <v>166</v>
      </c>
    </row>
    <row r="318" spans="1:10">
      <c r="A318" t="s">
        <v>4</v>
      </c>
      <c r="D318">
        <f>Image("https://scontent.cdninstagram.com/t51.2885-15/e15/11195880_810237189024882_103107107_n.jpg?ig_cache_key=MTkxNTQwMDk4NDczNzAxODM0.2")</f>
        <v>0</v>
      </c>
    </row>
    <row r="319" spans="1:10">
      <c r="A319" t="s">
        <v>0</v>
      </c>
      <c r="B319" t="s">
        <v>167</v>
      </c>
    </row>
    <row r="320" spans="1:10">
      <c r="A320" t="s">
        <v>0</v>
      </c>
      <c r="B320" t="s">
        <v>168</v>
      </c>
    </row>
    <row r="321" spans="1:10">
      <c r="A321" t="s">
        <v>9</v>
      </c>
      <c r="B321" t="s">
        <v>10</v>
      </c>
      <c r="E321" t="s">
        <v>11</v>
      </c>
      <c r="F321" t="s">
        <v>12</v>
      </c>
      <c r="G321" t="s">
        <v>13</v>
      </c>
      <c r="H321" t="s">
        <v>14</v>
      </c>
      <c r="I321" t="s">
        <v>15</v>
      </c>
      <c r="J321" t="s">
        <v>16</v>
      </c>
    </row>
    <row r="322" spans="1:10">
      <c r="A322" t="s">
        <v>9</v>
      </c>
      <c r="B322" t="s">
        <v>17</v>
      </c>
      <c r="E322" t="s">
        <v>18</v>
      </c>
      <c r="F322" t="s">
        <v>19</v>
      </c>
      <c r="G322" t="s">
        <v>20</v>
      </c>
      <c r="H322" t="s">
        <v>21</v>
      </c>
    </row>
    <row r="323" spans="1:10">
      <c r="A323" t="s">
        <v>22</v>
      </c>
    </row>
    <row r="324" spans="1:10">
      <c r="A324" t="s">
        <v>0</v>
      </c>
      <c r="B324" t="s">
        <v>169</v>
      </c>
    </row>
    <row r="325" spans="1:10">
      <c r="A325" t="s">
        <v>0</v>
      </c>
      <c r="B325" t="s">
        <v>170</v>
      </c>
    </row>
    <row r="326" spans="1:10">
      <c r="A326" t="s">
        <v>0</v>
      </c>
      <c r="B326" t="s">
        <v>171</v>
      </c>
    </row>
    <row r="327" spans="1:10">
      <c r="A327" t="s">
        <v>4</v>
      </c>
      <c r="D327">
        <f>Image("https://scontent.cdninstagram.com/t51.2885-15/e15/11421967_1460130370952138_1618939934_n.jpg?ig_cache_key=MTAwMzg2OTA1NjkyODAzODk3Mg%3D%3D.2")</f>
        <v>0</v>
      </c>
    </row>
    <row r="328" spans="1:10">
      <c r="A328" t="s">
        <v>0</v>
      </c>
      <c r="B328" t="s">
        <v>172</v>
      </c>
    </row>
    <row r="329" spans="1:10">
      <c r="A329" t="s">
        <v>0</v>
      </c>
      <c r="B329" t="s">
        <v>173</v>
      </c>
    </row>
    <row r="330" spans="1:10">
      <c r="A330" t="s">
        <v>9</v>
      </c>
      <c r="B330" t="s">
        <v>10</v>
      </c>
      <c r="E330" t="s">
        <v>11</v>
      </c>
      <c r="F330" t="s">
        <v>12</v>
      </c>
      <c r="G330" t="s">
        <v>13</v>
      </c>
      <c r="H330" t="s">
        <v>14</v>
      </c>
      <c r="I330" t="s">
        <v>15</v>
      </c>
      <c r="J330" t="s">
        <v>16</v>
      </c>
    </row>
    <row r="331" spans="1:10">
      <c r="A331" t="s">
        <v>9</v>
      </c>
      <c r="B331" t="s">
        <v>17</v>
      </c>
      <c r="E331" t="s">
        <v>18</v>
      </c>
      <c r="F331" t="s">
        <v>19</v>
      </c>
      <c r="G331" t="s">
        <v>20</v>
      </c>
      <c r="H331" t="s">
        <v>21</v>
      </c>
    </row>
    <row r="332" spans="1:10">
      <c r="A332" t="s">
        <v>22</v>
      </c>
    </row>
    <row r="333" spans="1:10">
      <c r="A333" t="s">
        <v>0</v>
      </c>
      <c r="B333" t="s">
        <v>174</v>
      </c>
    </row>
    <row r="334" spans="1:10">
      <c r="A334" t="s">
        <v>0</v>
      </c>
      <c r="B334" t="s">
        <v>175</v>
      </c>
    </row>
    <row r="335" spans="1:10">
      <c r="A335" t="s">
        <v>0</v>
      </c>
      <c r="B335" t="s">
        <v>176</v>
      </c>
    </row>
    <row r="336" spans="1:10">
      <c r="A336" t="s">
        <v>4</v>
      </c>
      <c r="D336">
        <f>Image("https://scontent.cdninstagram.com/t51.2885-15/s640x640/sh0.08/e35/12724636_1736509633232794_1373999423_n.jpg?ig_cache_key=MTIyMDEwNTMxNzU2NzI3Mzc0Mg%3D%3D.2.l")</f>
        <v>0</v>
      </c>
    </row>
    <row r="337" spans="1:10">
      <c r="A337" t="s">
        <v>0</v>
      </c>
      <c r="B337" t="s">
        <v>177</v>
      </c>
    </row>
    <row r="338" spans="1:10">
      <c r="A338" t="s">
        <v>9</v>
      </c>
      <c r="B338" t="s">
        <v>10</v>
      </c>
      <c r="E338" t="s">
        <v>11</v>
      </c>
      <c r="F338" t="s">
        <v>12</v>
      </c>
      <c r="G338" t="s">
        <v>13</v>
      </c>
      <c r="H338" t="s">
        <v>14</v>
      </c>
      <c r="I338" t="s">
        <v>15</v>
      </c>
      <c r="J338" t="s">
        <v>16</v>
      </c>
    </row>
    <row r="339" spans="1:10">
      <c r="A339" t="s">
        <v>9</v>
      </c>
      <c r="B339" t="s">
        <v>17</v>
      </c>
      <c r="E339" t="s">
        <v>18</v>
      </c>
      <c r="F339" t="s">
        <v>19</v>
      </c>
      <c r="G339" t="s">
        <v>20</v>
      </c>
      <c r="H339" t="s">
        <v>21</v>
      </c>
    </row>
    <row r="340" spans="1:10">
      <c r="A340" t="s">
        <v>22</v>
      </c>
    </row>
    <row r="341" spans="1:10">
      <c r="A341" t="s">
        <v>0</v>
      </c>
      <c r="B341" t="s">
        <v>178</v>
      </c>
    </row>
    <row r="342" spans="1:10">
      <c r="A342" t="s">
        <v>0</v>
      </c>
      <c r="B342" t="s">
        <v>179</v>
      </c>
    </row>
    <row r="343" spans="1:10">
      <c r="A343" t="s">
        <v>0</v>
      </c>
      <c r="B343" t="s">
        <v>180</v>
      </c>
    </row>
    <row r="344" spans="1:10">
      <c r="A344" t="s">
        <v>4</v>
      </c>
      <c r="D344">
        <f>Image("https://scontent.cdninstagram.com/t51.2885-15/s640x640/sh0.08/e35/914523_1573627706287438_1564476022_n.jpg?ig_cache_key=MTIxMDI5MTgzMzE3Nzg3NTI2MA%3D%3D.2.l")</f>
        <v>0</v>
      </c>
    </row>
    <row r="345" spans="1:10">
      <c r="A345" t="s">
        <v>0</v>
      </c>
      <c r="B345" t="s">
        <v>32</v>
      </c>
    </row>
    <row r="346" spans="1:10">
      <c r="A346" t="s">
        <v>9</v>
      </c>
      <c r="B346" t="s">
        <v>10</v>
      </c>
      <c r="E346" t="s">
        <v>11</v>
      </c>
      <c r="F346" t="s">
        <v>12</v>
      </c>
      <c r="G346" t="s">
        <v>13</v>
      </c>
      <c r="H346" t="s">
        <v>14</v>
      </c>
      <c r="I346" t="s">
        <v>15</v>
      </c>
      <c r="J346" t="s">
        <v>16</v>
      </c>
    </row>
    <row r="347" spans="1:10">
      <c r="A347" t="s">
        <v>9</v>
      </c>
      <c r="B347" t="s">
        <v>17</v>
      </c>
      <c r="E347" t="s">
        <v>18</v>
      </c>
      <c r="F347" t="s">
        <v>19</v>
      </c>
      <c r="G347" t="s">
        <v>20</v>
      </c>
      <c r="H347" t="s">
        <v>21</v>
      </c>
    </row>
    <row r="348" spans="1:10">
      <c r="A348" t="s">
        <v>22</v>
      </c>
    </row>
    <row r="349" spans="1:10">
      <c r="A349" t="s">
        <v>0</v>
      </c>
      <c r="B349" t="s">
        <v>181</v>
      </c>
    </row>
    <row r="350" spans="1:10">
      <c r="A350" t="s">
        <v>0</v>
      </c>
      <c r="B350" t="s">
        <v>182</v>
      </c>
    </row>
    <row r="351" spans="1:10">
      <c r="A351" t="s">
        <v>0</v>
      </c>
      <c r="B351" t="s">
        <v>183</v>
      </c>
    </row>
    <row r="352" spans="1:10">
      <c r="A352" t="s">
        <v>4</v>
      </c>
      <c r="D352">
        <f>Image("https://scontent.cdninstagram.com/t51.2885-15/e15/10899034_191754594352380_965917753_n.jpg?ig_cache_key=ODk1ODQ4NjMzOTc1MDg5ODcz.2")</f>
        <v>0</v>
      </c>
    </row>
    <row r="353" spans="1:10">
      <c r="A353" t="s">
        <v>0</v>
      </c>
      <c r="B353" t="s">
        <v>184</v>
      </c>
    </row>
    <row r="354" spans="1:10">
      <c r="A354" t="s">
        <v>9</v>
      </c>
      <c r="B354" t="s">
        <v>10</v>
      </c>
      <c r="E354" t="s">
        <v>11</v>
      </c>
      <c r="F354" t="s">
        <v>12</v>
      </c>
      <c r="G354" t="s">
        <v>13</v>
      </c>
      <c r="H354" t="s">
        <v>14</v>
      </c>
      <c r="I354" t="s">
        <v>15</v>
      </c>
      <c r="J354" t="s">
        <v>16</v>
      </c>
    </row>
    <row r="355" spans="1:10">
      <c r="A355" t="s">
        <v>9</v>
      </c>
      <c r="B355" t="s">
        <v>17</v>
      </c>
      <c r="E355" t="s">
        <v>18</v>
      </c>
      <c r="F355" t="s">
        <v>19</v>
      </c>
      <c r="G355" t="s">
        <v>20</v>
      </c>
      <c r="H355" t="s">
        <v>21</v>
      </c>
    </row>
    <row r="356" spans="1:10">
      <c r="A356" t="s">
        <v>22</v>
      </c>
    </row>
    <row r="357" spans="1:10">
      <c r="A357" t="s">
        <v>0</v>
      </c>
      <c r="B357" t="s">
        <v>185</v>
      </c>
    </row>
    <row r="358" spans="1:10">
      <c r="A358" t="s">
        <v>0</v>
      </c>
      <c r="B358" t="s">
        <v>186</v>
      </c>
    </row>
    <row r="359" spans="1:10">
      <c r="A359" t="s">
        <v>0</v>
      </c>
      <c r="B359" t="s">
        <v>187</v>
      </c>
    </row>
    <row r="360" spans="1:10">
      <c r="A360" t="s">
        <v>4</v>
      </c>
      <c r="D360">
        <f>Image("https://scontent.cdninstagram.com/t51.2885-15/s640x640/sh0.08/e35/12822263_987241481368090_853609178_n.jpg?ig_cache_key=MTIwMjMzOTg5OTAyNjEwMzM3Mw%3D%3D.2")</f>
        <v>0</v>
      </c>
    </row>
    <row r="361" spans="1:10">
      <c r="A361" t="s">
        <v>0</v>
      </c>
      <c r="B361" t="s">
        <v>32</v>
      </c>
    </row>
    <row r="362" spans="1:10">
      <c r="A362" t="s">
        <v>9</v>
      </c>
      <c r="B362" t="s">
        <v>10</v>
      </c>
      <c r="E362" t="s">
        <v>11</v>
      </c>
      <c r="F362" t="s">
        <v>12</v>
      </c>
      <c r="G362" t="s">
        <v>13</v>
      </c>
      <c r="H362" t="s">
        <v>14</v>
      </c>
      <c r="I362" t="s">
        <v>15</v>
      </c>
      <c r="J362" t="s">
        <v>16</v>
      </c>
    </row>
    <row r="363" spans="1:10">
      <c r="A363" t="s">
        <v>9</v>
      </c>
      <c r="B363" t="s">
        <v>17</v>
      </c>
      <c r="E363" t="s">
        <v>18</v>
      </c>
      <c r="F363" t="s">
        <v>19</v>
      </c>
      <c r="G363" t="s">
        <v>20</v>
      </c>
      <c r="H363" t="s">
        <v>21</v>
      </c>
    </row>
    <row r="364" spans="1:10">
      <c r="A364" t="s">
        <v>22</v>
      </c>
    </row>
    <row r="365" spans="1:10">
      <c r="A365" t="s">
        <v>0</v>
      </c>
      <c r="B365" t="s">
        <v>188</v>
      </c>
    </row>
    <row r="366" spans="1:10">
      <c r="A366" t="s">
        <v>0</v>
      </c>
      <c r="B366" t="s">
        <v>189</v>
      </c>
    </row>
    <row r="367" spans="1:10">
      <c r="A367" t="s">
        <v>0</v>
      </c>
      <c r="B367" t="s">
        <v>190</v>
      </c>
    </row>
    <row r="368" spans="1:10">
      <c r="A368" t="s">
        <v>4</v>
      </c>
      <c r="D368">
        <f>Image("https://dl.dropboxusercontent.com/u/5887580/pictures/1220456554003084644_756142476.jpg")</f>
        <v>0</v>
      </c>
    </row>
    <row r="369" spans="1:10">
      <c r="A369" t="s">
        <v>0</v>
      </c>
      <c r="B369" t="s">
        <v>32</v>
      </c>
    </row>
    <row r="370" spans="1:10">
      <c r="A370" t="s">
        <v>9</v>
      </c>
      <c r="B370" t="s">
        <v>10</v>
      </c>
      <c r="E370" t="s">
        <v>11</v>
      </c>
      <c r="F370" t="s">
        <v>12</v>
      </c>
      <c r="G370" t="s">
        <v>13</v>
      </c>
      <c r="H370" t="s">
        <v>14</v>
      </c>
      <c r="I370" t="s">
        <v>15</v>
      </c>
      <c r="J370" t="s">
        <v>16</v>
      </c>
    </row>
    <row r="371" spans="1:10">
      <c r="A371" t="s">
        <v>9</v>
      </c>
      <c r="B371" t="s">
        <v>17</v>
      </c>
      <c r="E371" t="s">
        <v>18</v>
      </c>
      <c r="F371" t="s">
        <v>19</v>
      </c>
      <c r="G371" t="s">
        <v>20</v>
      </c>
      <c r="H371" t="s">
        <v>21</v>
      </c>
    </row>
    <row r="372" spans="1:10">
      <c r="A372" t="s">
        <v>22</v>
      </c>
    </row>
    <row r="373" spans="1:10">
      <c r="A373" t="s">
        <v>0</v>
      </c>
      <c r="B373" t="s">
        <v>191</v>
      </c>
    </row>
    <row r="374" spans="1:10">
      <c r="A374" t="s">
        <v>0</v>
      </c>
      <c r="B374" t="s">
        <v>192</v>
      </c>
    </row>
    <row r="375" spans="1:10">
      <c r="A375" t="s">
        <v>0</v>
      </c>
      <c r="B375" t="s">
        <v>193</v>
      </c>
    </row>
    <row r="376" spans="1:10">
      <c r="A376" t="s">
        <v>4</v>
      </c>
      <c r="D376">
        <f>Image("https://dl.dropboxusercontent.com/u/5887580/pictures/1219932755367277658_1363210492.jpg")</f>
        <v>0</v>
      </c>
    </row>
    <row r="377" spans="1:10">
      <c r="A377" t="s">
        <v>0</v>
      </c>
      <c r="B377" t="s">
        <v>32</v>
      </c>
    </row>
    <row r="378" spans="1:10">
      <c r="A378" t="s">
        <v>9</v>
      </c>
      <c r="B378" t="s">
        <v>10</v>
      </c>
      <c r="E378" t="s">
        <v>11</v>
      </c>
      <c r="F378" t="s">
        <v>12</v>
      </c>
      <c r="G378" t="s">
        <v>13</v>
      </c>
      <c r="H378" t="s">
        <v>14</v>
      </c>
      <c r="I378" t="s">
        <v>15</v>
      </c>
      <c r="J378" t="s">
        <v>16</v>
      </c>
    </row>
    <row r="379" spans="1:10">
      <c r="A379" t="s">
        <v>9</v>
      </c>
      <c r="B379" t="s">
        <v>17</v>
      </c>
      <c r="E379" t="s">
        <v>18</v>
      </c>
      <c r="F379" t="s">
        <v>19</v>
      </c>
      <c r="G379" t="s">
        <v>20</v>
      </c>
      <c r="H379" t="s">
        <v>21</v>
      </c>
    </row>
    <row r="380" spans="1:10">
      <c r="A380" t="s">
        <v>22</v>
      </c>
    </row>
    <row r="381" spans="1:10">
      <c r="A381" t="s">
        <v>0</v>
      </c>
      <c r="B381" t="s">
        <v>194</v>
      </c>
    </row>
    <row r="382" spans="1:10">
      <c r="A382" t="s">
        <v>0</v>
      </c>
      <c r="B382" t="s">
        <v>195</v>
      </c>
    </row>
    <row r="383" spans="1:10">
      <c r="A383" t="s">
        <v>0</v>
      </c>
      <c r="B383" t="s">
        <v>196</v>
      </c>
    </row>
    <row r="384" spans="1:10">
      <c r="A384" t="s">
        <v>4</v>
      </c>
      <c r="D384">
        <f>Image("https://scontent.cdninstagram.com/t51.2885-15/e15/11821905_607564119385519_577659308_n.jpg?ig_cache_key=MTA3NzQ4OTk1NzUxOTcwODMxOA%3D%3D.2")</f>
        <v>0</v>
      </c>
    </row>
    <row r="385" spans="1:10">
      <c r="A385" t="s">
        <v>0</v>
      </c>
      <c r="B385" t="s">
        <v>32</v>
      </c>
    </row>
    <row r="386" spans="1:10">
      <c r="A386" t="s">
        <v>9</v>
      </c>
      <c r="B386" t="s">
        <v>10</v>
      </c>
      <c r="E386" t="s">
        <v>11</v>
      </c>
      <c r="F386" t="s">
        <v>12</v>
      </c>
      <c r="G386" t="s">
        <v>13</v>
      </c>
      <c r="H386" t="s">
        <v>14</v>
      </c>
      <c r="I386" t="s">
        <v>15</v>
      </c>
      <c r="J386" t="s">
        <v>16</v>
      </c>
    </row>
    <row r="387" spans="1:10">
      <c r="A387" t="s">
        <v>9</v>
      </c>
      <c r="B387" t="s">
        <v>17</v>
      </c>
      <c r="E387" t="s">
        <v>18</v>
      </c>
      <c r="F387" t="s">
        <v>19</v>
      </c>
      <c r="G387" t="s">
        <v>20</v>
      </c>
      <c r="H387" t="s">
        <v>21</v>
      </c>
    </row>
    <row r="388" spans="1:10">
      <c r="A388" t="s">
        <v>22</v>
      </c>
    </row>
    <row r="389" spans="1:10">
      <c r="A389" t="s">
        <v>0</v>
      </c>
      <c r="B389" t="s">
        <v>197</v>
      </c>
    </row>
    <row r="390" spans="1:10">
      <c r="A390" t="s">
        <v>0</v>
      </c>
      <c r="B390" t="s">
        <v>198</v>
      </c>
    </row>
    <row r="391" spans="1:10">
      <c r="A391" t="s">
        <v>0</v>
      </c>
      <c r="B391" t="s">
        <v>199</v>
      </c>
    </row>
    <row r="392" spans="1:10">
      <c r="A392" t="s">
        <v>4</v>
      </c>
      <c r="D392">
        <f>Image("https://dl.dropboxusercontent.com/u/5887580/pictures/1219436636430074745_2384160191.jpg")</f>
        <v>0</v>
      </c>
    </row>
    <row r="393" spans="1:10">
      <c r="A393" t="s">
        <v>0</v>
      </c>
      <c r="B393" t="s">
        <v>200</v>
      </c>
    </row>
    <row r="394" spans="1:10">
      <c r="A394" t="s">
        <v>9</v>
      </c>
      <c r="B394" t="s">
        <v>10</v>
      </c>
      <c r="E394" t="s">
        <v>11</v>
      </c>
      <c r="F394" t="s">
        <v>12</v>
      </c>
      <c r="G394" t="s">
        <v>13</v>
      </c>
      <c r="H394" t="s">
        <v>14</v>
      </c>
      <c r="I394" t="s">
        <v>15</v>
      </c>
      <c r="J394" t="s">
        <v>16</v>
      </c>
    </row>
    <row r="395" spans="1:10">
      <c r="A395" t="s">
        <v>9</v>
      </c>
      <c r="B395" t="s">
        <v>17</v>
      </c>
      <c r="E395" t="s">
        <v>18</v>
      </c>
      <c r="F395" t="s">
        <v>19</v>
      </c>
      <c r="G395" t="s">
        <v>20</v>
      </c>
      <c r="H395" t="s">
        <v>21</v>
      </c>
    </row>
    <row r="396" spans="1:10">
      <c r="A396" t="s">
        <v>22</v>
      </c>
    </row>
    <row r="397" spans="1:10">
      <c r="A397" t="s">
        <v>0</v>
      </c>
      <c r="B397" t="s">
        <v>201</v>
      </c>
    </row>
    <row r="398" spans="1:10">
      <c r="A398" t="s">
        <v>0</v>
      </c>
      <c r="B398" t="s">
        <v>202</v>
      </c>
    </row>
    <row r="399" spans="1:10">
      <c r="A399" t="s">
        <v>0</v>
      </c>
      <c r="B399" t="s">
        <v>203</v>
      </c>
    </row>
    <row r="400" spans="1:10">
      <c r="A400" t="s">
        <v>4</v>
      </c>
      <c r="D400">
        <f>Image("https://scontent.cdninstagram.com/t51.2885-15/e15/929002_222126881296509_298970520_n.jpg?ig_cache_key=NTc5MTE5MTM4NDk3ODgzNzg4.2")</f>
        <v>0</v>
      </c>
    </row>
    <row r="401" spans="1:10">
      <c r="A401" t="s">
        <v>0</v>
      </c>
      <c r="B401" t="s">
        <v>32</v>
      </c>
    </row>
    <row r="402" spans="1:10">
      <c r="A402" t="s">
        <v>9</v>
      </c>
      <c r="B402" t="s">
        <v>10</v>
      </c>
      <c r="E402" t="s">
        <v>11</v>
      </c>
      <c r="F402" t="s">
        <v>12</v>
      </c>
      <c r="G402" t="s">
        <v>13</v>
      </c>
      <c r="H402" t="s">
        <v>14</v>
      </c>
      <c r="I402" t="s">
        <v>15</v>
      </c>
      <c r="J402" t="s">
        <v>16</v>
      </c>
    </row>
    <row r="403" spans="1:10">
      <c r="A403" t="s">
        <v>9</v>
      </c>
      <c r="B403" t="s">
        <v>17</v>
      </c>
      <c r="E403" t="s">
        <v>18</v>
      </c>
      <c r="F403" t="s">
        <v>19</v>
      </c>
      <c r="G403" t="s">
        <v>20</v>
      </c>
      <c r="H403" t="s">
        <v>21</v>
      </c>
    </row>
    <row r="404" spans="1:10">
      <c r="A404" t="s">
        <v>22</v>
      </c>
    </row>
    <row r="405" spans="1:10">
      <c r="A405" t="s">
        <v>0</v>
      </c>
      <c r="B405" t="s">
        <v>204</v>
      </c>
    </row>
    <row r="406" spans="1:10">
      <c r="A406" t="s">
        <v>0</v>
      </c>
      <c r="B406" t="s">
        <v>205</v>
      </c>
    </row>
    <row r="407" spans="1:10">
      <c r="A407" t="s">
        <v>0</v>
      </c>
      <c r="B407" t="s">
        <v>206</v>
      </c>
    </row>
    <row r="408" spans="1:10">
      <c r="A408" t="s">
        <v>4</v>
      </c>
      <c r="D408">
        <f>Image("https://scontent.cdninstagram.com/t51.2885-15/e35/12940246_2114832398655524_213833682_n.jpg?ig_cache_key=MTIyMDk5MjM0OTcwNTA2MDE1OA%3D%3D.2")</f>
        <v>0</v>
      </c>
    </row>
    <row r="409" spans="1:10">
      <c r="A409" t="s">
        <v>0</v>
      </c>
      <c r="B409" t="s">
        <v>32</v>
      </c>
    </row>
    <row r="410" spans="1:10">
      <c r="A410" t="s">
        <v>9</v>
      </c>
      <c r="B410" t="s">
        <v>10</v>
      </c>
      <c r="E410" t="s">
        <v>11</v>
      </c>
      <c r="F410" t="s">
        <v>12</v>
      </c>
      <c r="G410" t="s">
        <v>13</v>
      </c>
      <c r="H410" t="s">
        <v>14</v>
      </c>
      <c r="I410" t="s">
        <v>15</v>
      </c>
      <c r="J410" t="s">
        <v>16</v>
      </c>
    </row>
    <row r="411" spans="1:10">
      <c r="A411" t="s">
        <v>9</v>
      </c>
      <c r="B411" t="s">
        <v>17</v>
      </c>
      <c r="E411" t="s">
        <v>18</v>
      </c>
      <c r="F411" t="s">
        <v>19</v>
      </c>
      <c r="G411" t="s">
        <v>20</v>
      </c>
      <c r="H411" t="s">
        <v>21</v>
      </c>
    </row>
    <row r="412" spans="1:10">
      <c r="A412" t="s">
        <v>22</v>
      </c>
    </row>
    <row r="413" spans="1:10">
      <c r="A413" t="s">
        <v>0</v>
      </c>
      <c r="B413" t="s">
        <v>207</v>
      </c>
    </row>
    <row r="414" spans="1:10">
      <c r="A414" t="s">
        <v>0</v>
      </c>
      <c r="B414" t="s">
        <v>37</v>
      </c>
    </row>
    <row r="415" spans="1:10">
      <c r="A415" t="s">
        <v>0</v>
      </c>
      <c r="B415" t="s">
        <v>208</v>
      </c>
    </row>
    <row r="416" spans="1:10">
      <c r="A416" t="s">
        <v>4</v>
      </c>
      <c r="D416">
        <f>Image("https://scontent.cdninstagram.com/t51.2885-15/s640x640/sh0.08/e35/10919108_1006329932793956_625471874_n.jpg?ig_cache_key=MTIyMDkzMzk1NzM4NTIwODM0NA%3D%3D.2")</f>
        <v>0</v>
      </c>
    </row>
    <row r="417" spans="1:10">
      <c r="A417" t="s">
        <v>0</v>
      </c>
      <c r="B417" t="s">
        <v>32</v>
      </c>
    </row>
    <row r="418" spans="1:10">
      <c r="A418" t="s">
        <v>9</v>
      </c>
      <c r="B418" t="s">
        <v>10</v>
      </c>
      <c r="E418" t="s">
        <v>11</v>
      </c>
      <c r="F418" t="s">
        <v>12</v>
      </c>
      <c r="G418" t="s">
        <v>13</v>
      </c>
      <c r="H418" t="s">
        <v>14</v>
      </c>
      <c r="I418" t="s">
        <v>15</v>
      </c>
      <c r="J418" t="s">
        <v>16</v>
      </c>
    </row>
    <row r="419" spans="1:10">
      <c r="A419" t="s">
        <v>9</v>
      </c>
      <c r="B419" t="s">
        <v>17</v>
      </c>
      <c r="E419" t="s">
        <v>18</v>
      </c>
      <c r="F419" t="s">
        <v>19</v>
      </c>
      <c r="G419" t="s">
        <v>20</v>
      </c>
      <c r="H419" t="s">
        <v>21</v>
      </c>
    </row>
    <row r="420" spans="1:10">
      <c r="A420" t="s">
        <v>22</v>
      </c>
    </row>
    <row r="421" spans="1:10">
      <c r="A421" t="s">
        <v>0</v>
      </c>
      <c r="B421" t="s">
        <v>209</v>
      </c>
    </row>
    <row r="422" spans="1:10">
      <c r="A422" t="s">
        <v>0</v>
      </c>
      <c r="B422" t="s">
        <v>210</v>
      </c>
    </row>
    <row r="423" spans="1:10">
      <c r="A423" t="s">
        <v>0</v>
      </c>
      <c r="B423" t="s">
        <v>211</v>
      </c>
    </row>
    <row r="424" spans="1:10">
      <c r="A424" t="s">
        <v>4</v>
      </c>
      <c r="D424">
        <f>Image("https://scontent.cdninstagram.com/t51.2885-15/e15/10831999_1074191089318175_964690443_n.jpg?ig_cache_key=MTIyMDg3MDU5MzUwMzczNzgyMQ%3D%3D.2")</f>
        <v>0</v>
      </c>
    </row>
    <row r="425" spans="1:10">
      <c r="A425" t="s">
        <v>0</v>
      </c>
      <c r="B425" t="s">
        <v>32</v>
      </c>
    </row>
    <row r="426" spans="1:10">
      <c r="A426" t="s">
        <v>9</v>
      </c>
      <c r="B426" t="s">
        <v>10</v>
      </c>
      <c r="E426" t="s">
        <v>11</v>
      </c>
      <c r="F426" t="s">
        <v>12</v>
      </c>
      <c r="G426" t="s">
        <v>13</v>
      </c>
      <c r="H426" t="s">
        <v>14</v>
      </c>
      <c r="I426" t="s">
        <v>15</v>
      </c>
      <c r="J426" t="s">
        <v>16</v>
      </c>
    </row>
    <row r="427" spans="1:10">
      <c r="A427" t="s">
        <v>9</v>
      </c>
      <c r="B427" t="s">
        <v>17</v>
      </c>
      <c r="E427" t="s">
        <v>18</v>
      </c>
      <c r="F427" t="s">
        <v>19</v>
      </c>
      <c r="G427" t="s">
        <v>20</v>
      </c>
      <c r="H427" t="s">
        <v>21</v>
      </c>
    </row>
    <row r="428" spans="1:10">
      <c r="A4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2016-10-30T03:50:41Z</dcterms:created>
  <dcterms:modified xsi:type="dcterms:W3CDTF">2016-10-30T03:50:41Z</dcterms:modified>
</cp:coreProperties>
</file>