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<sst xmlns="http://schemas.openxmlformats.org/spreadsheetml/2006/main" count="1258" uniqueCount="215">
  <si>
    <t>SECTION_HEADER</t>
  </si>
  <si>
    <t>Media ID: 1187362760291793005_1979678597</t>
  </si>
  <si>
    <t>Username: directionerxbrownie</t>
  </si>
  <si>
    <t>Caption: No caption needed, the edit says it all.
Saw it First:
This one group chat on Ashley's profile I think it was like #tylerlickedmytit ??????
Tag Ty??? @tylersgucci</t>
  </si>
  <si>
    <t>IMAGE</t>
  </si>
  <si>
    <t xml:space="preserve">selfie___queen__: Are u dating Tyler </t>
  </si>
  <si>
    <t xml:space="preserve">directionerxbrownie: ^ duh </t>
  </si>
  <si>
    <t xml:space="preserve">tyler_brown_fanpage_: @k4ylie.dallas opinons are like mixtapes I don't wanna hear yours especially if it's about tyler </t>
  </si>
  <si>
    <t xml:space="preserve">tylersbitches: money </t>
  </si>
  <si>
    <t>MULTIPLE_CHOICE</t>
  </si>
  <si>
    <t>How likely does cyberbullying exist in this media session?</t>
  </si>
  <si>
    <t>YES</t>
  </si>
  <si>
    <t>1. Very unlikely</t>
  </si>
  <si>
    <t>2. Unlikely</t>
  </si>
  <si>
    <t>3. Can't tell</t>
  </si>
  <si>
    <t>4. Possible</t>
  </si>
  <si>
    <t>5. Very possible</t>
  </si>
  <si>
    <t>Which of the component make you think this media session is cyberbullying?</t>
  </si>
  <si>
    <t>NO</t>
  </si>
  <si>
    <t>1. Caption and Username</t>
  </si>
  <si>
    <t>2. Image</t>
  </si>
  <si>
    <t>3. Comments</t>
  </si>
  <si>
    <t>PAGE_BREAK</t>
  </si>
  <si>
    <t>Media ID: 757610215088859251_257901289</t>
  </si>
  <si>
    <t>Username: lumi_albapro</t>
  </si>
  <si>
    <t>Caption: Celebrating the 4th of July, Balkan  style.</t>
  </si>
  <si>
    <t>No Comments</t>
  </si>
  <si>
    <t>Media ID: 1175508290489776829_321242781</t>
  </si>
  <si>
    <t>Username: garretss</t>
  </si>
  <si>
    <t>Caption: Everyday I spend my time
drinking wine
Feeling fine
Waiting here to find the sign
#Asaprocky #everyday #fuckinsong ????</t>
  </si>
  <si>
    <t>Media ID: 334701988869538840_211213040</t>
  </si>
  <si>
    <t>Username: amma214</t>
  </si>
  <si>
    <t>Caption: @michulita82</t>
  </si>
  <si>
    <t xml:space="preserve">jay_san312: #truth </t>
  </si>
  <si>
    <t>Media ID: 817633775761574495_179182129</t>
  </si>
  <si>
    <t>Username: meridith1979</t>
  </si>
  <si>
    <t>Caption: May the force be with you this holiday...:))</t>
  </si>
  <si>
    <t>Media ID: 1220998048941814548_2788586995</t>
  </si>
  <si>
    <t>Username: thxtsassybxtch</t>
  </si>
  <si>
    <t>Caption: So I plucked up the courage to ask my sister to make a doctors appointment.
I've been asking my mother for the past 3 years but uh, she didn't take it so well.
So hopefully I can get help??
#Tumblr #Bands #Bandsexual #Pansexual #hipster #Depressed #Anxiety #Schizoidpersonalitydisorder #Fulltimebitch #Goth #pastelgoth #Grunge #Scene #Emo #emogirl #scenegirl #gamergirl #vaper #skatergirl #superwholock #Depression #snapchat #kik #Fucklife #Music #Psycho #unicorn #Fuckyou #alternative #Stretchers</t>
  </si>
  <si>
    <t>Media ID: 1103368414928741510_467838496</t>
  </si>
  <si>
    <t>Username: tinkkatie</t>
  </si>
  <si>
    <t>Caption: John Jay College of Criminal Justice in NYC  #iloveny #nyc #Manhattan #upperwestside #architecture #castle #historicalny #gotham #bigapple #streetscape #viewfrommycabwindow #johnjaycollege #ifollowback</t>
  </si>
  <si>
    <t>Media ID: 928487410011008390_258122106</t>
  </si>
  <si>
    <t>Username: nickzanetti</t>
  </si>
  <si>
    <t>Caption: #travel #traveling #TagsForLikes #TFLers #vacation #visiting #instatravel #instago #instagood #trip #holiday #photooftheday #fun #travelling #tourism #tourist #instapassport #instatraveling #mytravelgram #travelgram #travelingram #igtravel</t>
  </si>
  <si>
    <t xml:space="preserve">mstopbas: ✌👍 </t>
  </si>
  <si>
    <t xml:space="preserve">triphackr: Very cool! </t>
  </si>
  <si>
    <t xml:space="preserve">nicholasemilio: Nice! </t>
  </si>
  <si>
    <t>Media ID: 1220585161352147824_2254390123</t>
  </si>
  <si>
    <t>Username: sexitriniking</t>
  </si>
  <si>
    <t>Caption: You can find me @ #idontgiveafuck lmfao ????????</t>
  </si>
  <si>
    <t>Media ID: 1220460820766679664_446736303</t>
  </si>
  <si>
    <t>Username: aislynn_neymar</t>
  </si>
  <si>
    <t>Caption: Act. #fucker #peace #batc #suh #snitch #sports #active #bongs #andstuff</t>
  </si>
  <si>
    <t>Media ID: 497317840345823689_17284541</t>
  </si>
  <si>
    <t>Username: dylanem413</t>
  </si>
  <si>
    <t>Caption: Old time movies in Riverside Park w/ @arsamuel.</t>
  </si>
  <si>
    <t xml:space="preserve">lizkulze: Romantic. </t>
  </si>
  <si>
    <t xml:space="preserve">lizkulze: But really. </t>
  </si>
  <si>
    <t>Media ID: 1220090466918348637_1624055140</t>
  </si>
  <si>
    <t>Username: the_real_mile_high_bozz</t>
  </si>
  <si>
    <t>Caption: #GripDaBodyRocka 
https://youtu.be/20lwf932cdQ
#YungJune 
https://youtu.be/kRd_gksa8HM
#CreepyLoc #FuckYouPayMe
https://youtu.be/tii0lpk2h4E
#KeifBlac #HateMe
https://youtu.be/jR8Lvq343uc</t>
  </si>
  <si>
    <t>Media ID: 1186262213860663307_2464432183</t>
  </si>
  <si>
    <t>Username: mikekuhle</t>
  </si>
  <si>
    <t>Caption: Surf casting in #montauk</t>
  </si>
  <si>
    <t xml:space="preserve">czesq08: Love this, Mike! </t>
  </si>
  <si>
    <t xml:space="preserve">mikekuhle: @czesq08 thanks Charlie! </t>
  </si>
  <si>
    <t xml:space="preserve">sebastian.fergusonphoto: Love this - you've done a great job here. Check out my profile to see some of my latest work - I think you'll dig it! </t>
  </si>
  <si>
    <t xml:space="preserve">sonyimages: 👍👍 </t>
  </si>
  <si>
    <t>Media ID: 1220630513304624673_2713325406</t>
  </si>
  <si>
    <t>Username: souliya_ss</t>
  </si>
  <si>
    <t>Caption: Sunday #hello#sunday#funday#ootd#jcrew#gap#panerai#dieseljeans#lindy26#hermes#menfashion#mystyle#idontgiveafuck</t>
  </si>
  <si>
    <t>Media ID: 1220980537118101094_253166474</t>
  </si>
  <si>
    <t>Username: jessihatnemegamackeakamarthaaa</t>
  </si>
  <si>
    <t>Caption: Nicht sch?n aber selten ???? #schnute#h?sslich#uglyface#funny#instacollage#freak#macke#langweilig#snapshot#boring#beautiful#leuteohnemackesindkacke#face#eyes#nose#lips#hair#piepmatz#unterm#poni#haha</t>
  </si>
  <si>
    <t xml:space="preserve">mikel_1511: 😍 @jessihatnemegamackeakamarthaaa </t>
  </si>
  <si>
    <t>Media ID: 1035161934933382781_227718444</t>
  </si>
  <si>
    <t>Username: ching_thingstagram</t>
  </si>
  <si>
    <t>Caption: On a #date with the #fam to #koreanbbq</t>
  </si>
  <si>
    <t xml:space="preserve">starvingfoodseeker: Awesome! 👍 </t>
  </si>
  <si>
    <t xml:space="preserve">desideratum_: Fam goals </t>
  </si>
  <si>
    <t xml:space="preserve">swiftermixer: I need to know a good place. I love it. My fav spot closed </t>
  </si>
  <si>
    <t xml:space="preserve">ching_thingstagram: This place was alright. Was my first bbq experience so i don't really know. And how are ya mister? @swiftermixer </t>
  </si>
  <si>
    <t>Media ID: 1220466372531938278_1668196239</t>
  </si>
  <si>
    <t>Username: _nowthatsroyalty</t>
  </si>
  <si>
    <t>Caption: When #random #people make a random #comment #stfu #foh #whoAreYou #areYouLost #delete</t>
  </si>
  <si>
    <t xml:space="preserve">_nowthatsroyalty: @whoamisimsmma 😂😩 </t>
  </si>
  <si>
    <t xml:space="preserve">yaeliiedri: I do that all the time lmao </t>
  </si>
  <si>
    <t xml:space="preserve">_nowthatsroyalty: @yaeliiedri it's so satisfying :)) </t>
  </si>
  <si>
    <t xml:space="preserve">whysorude: @thatboyben_  bro can I have the account? </t>
  </si>
  <si>
    <t>Media ID: 1182719841031899154_329030209</t>
  </si>
  <si>
    <t>Username: joycellosa</t>
  </si>
  <si>
    <t>Caption: Peruvian food! #peruvianfood #peruvianfoodnyc #thebestrestaurantinnyc #eladodelucuma #lomosaltado #alfajorperuano #ceviche #food #peruvianrestaurant #mylife #thebestfood #myloves #myfamily #mom #aunt #companheiras #lindas #beautifulladies #love #nyc #ny #newyork #newyorkcity #rumoarosadosventos</t>
  </si>
  <si>
    <t xml:space="preserve">jabrnyc: Love this </t>
  </si>
  <si>
    <t>Media ID: 1189187993196355134_2139417102</t>
  </si>
  <si>
    <t>Username: volvocarsofmanhattan</t>
  </si>
  <si>
    <t>Caption: Its a great day for a TEST DRIVE! We're open until 5pm - come see us! #Volvo #TestDrive #Manhattan #NewYork #VolvoCarsofManhattan #ExperienceAutoGroup @volvocarusa @volvocars</t>
  </si>
  <si>
    <t xml:space="preserve">mrgrasselli: @gottfrid1977 </t>
  </si>
  <si>
    <t>Media ID: 1220443171294888721_2243641359</t>
  </si>
  <si>
    <t>Username: missgirls_official</t>
  </si>
  <si>
    <t>Caption: Spettacolo @valentinavignali ????
#beauty #undies #shooting #sexy #body #fitness #cardio #private #sport #girl #mirror #bikini #lingerie #shoutout #selfie #nofilter #instagramtags #webstagram #l4l #like4like #like4me #like4follow #ass #tags4follow #tagsforlikes #followme #follow4follow #perizoma #bside #culetto</t>
  </si>
  <si>
    <t>Media ID: 1220961268159541842_2479127619</t>
  </si>
  <si>
    <t>Username: forteforteofficialfc</t>
  </si>
  <si>
    <t>Caption: Repost from @forteforte ...
#TheImportanceOfBeing an #Asshole (2016) #silver #bengal #ig_bengals #cat and his #muzzle. #Censored #privateparts. #Catlover</t>
  </si>
  <si>
    <t>Media ID: 1157184198323427106_10854308</t>
  </si>
  <si>
    <t>Username: taylormiche1e</t>
  </si>
  <si>
    <t>Caption: I'll fuck you up #catsofig #bitchesofig #idfwy</t>
  </si>
  <si>
    <t>Media ID: 1220781016425091018_2516205946</t>
  </si>
  <si>
    <t>Username: doniyor6494</t>
  </si>
  <si>
    <t>Caption: #kill #killyou #instamood #killed #died #followme</t>
  </si>
  <si>
    <t xml:space="preserve">kazgramkz: Wow! </t>
  </si>
  <si>
    <t xml:space="preserve">i_am_dj_17: ORDE!!!!!!!!! </t>
  </si>
  <si>
    <t>Media ID: 1220427402004401828_3099217050</t>
  </si>
  <si>
    <t>Username: reverend.kat</t>
  </si>
  <si>
    <t>Caption: #sweetness #Godie #flowers</t>
  </si>
  <si>
    <t>Media ID: 1204017466473702404_45380504</t>
  </si>
  <si>
    <t>Username: jetsgirl23</t>
  </si>
  <si>
    <t>Caption: Me and my maid of honor/future sister in law celebrating us and girls' night with vodka and painting :) #paintnite #paintnitenyc #sisters #maidofhonor #moh #newyork #nyc #painting #wannabeartist #sherocks #isuck #georgehamiltonsball</t>
  </si>
  <si>
    <t>Media ID: 1220428054612938431_3099217050</t>
  </si>
  <si>
    <t>Caption: #BrightLove #Godie</t>
  </si>
  <si>
    <t>Media ID: 718070649896098178_1320663125</t>
  </si>
  <si>
    <t>Username: stevebleuler</t>
  </si>
  <si>
    <t>Caption: Unisphere</t>
  </si>
  <si>
    <t>Media ID: 1220935690783129966_2316438679</t>
  </si>
  <si>
    <t>Username: imnotsurewhattoputhere</t>
  </si>
  <si>
    <t>Caption: #fat #kilograms #gross #lookaway #girl #ugly #run #loosetheweight #go #please #disgusting #disliked #ew #legs #fatty #color #elephant #large #oversize #body</t>
  </si>
  <si>
    <t>Media ID: 1220994311204104129_772646528</t>
  </si>
  <si>
    <t>Username: _all.things.comedy_</t>
  </si>
  <si>
    <t>Caption: #Follow. @_all.things.comedy_  #repost  #follow4follow  #colorado
 #tagyourfriends  #sundaynight
#comedy  #like4like #mealprep
 #memes #followme  #birthdaygirl
 #ratchetpeoplemeet  #babyshower
 #orlandocity
#helloapril #followbackteam
 #vine #fishing #openingday
 #goodmorning  #thewalkingdead
#fishing
#funnyshit  #iheartradio
 #mumfordandsons
#fuckit #sports  #wrestlemania
#repostwhiz</t>
  </si>
  <si>
    <t xml:space="preserve">kalaivanee22: @abx530_ I LIVE FOR THIS !!! </t>
  </si>
  <si>
    <t xml:space="preserve">brave_one_85: @macadyee </t>
  </si>
  <si>
    <t xml:space="preserve">corradidonna: @timtimpace  this you hahaha </t>
  </si>
  <si>
    <t xml:space="preserve">deborah_4.0: Yass at 100 percent on my 6s I feel like I just one the miss universe pagent </t>
  </si>
  <si>
    <t>Media ID: 1185012679888349319_240181289</t>
  </si>
  <si>
    <t>Username: nachoborrella</t>
  </si>
  <si>
    <t>Caption: #memories #ny #newyork #nuevayork #bw #blancoynegro #blackandwhite #byn #canonphotography #bokeh #canon #canoneos #vintage</t>
  </si>
  <si>
    <t xml:space="preserve">ronin_cuarenta_siete: . </t>
  </si>
  <si>
    <t xml:space="preserve">joe_r_gonzales: Dope. </t>
  </si>
  <si>
    <t>Media ID: 512284969514939083_1503435</t>
  </si>
  <si>
    <t>Username: featherfever</t>
  </si>
  <si>
    <t>Caption: from rags to riches #macdemarco</t>
  </si>
  <si>
    <t xml:space="preserve">danielleallene: Tell him I love him... </t>
  </si>
  <si>
    <t>Media ID: 1043075453767791234_145964235</t>
  </si>
  <si>
    <t>Username: stefkat0</t>
  </si>
  <si>
    <t>Caption: #homesweethome rooftop sunsets with choco-covered blueberry edibles ????</t>
  </si>
  <si>
    <t xml:space="preserve">mjfernz: rooftop #GOALS </t>
  </si>
  <si>
    <t xml:space="preserve">roureboat: #winteriscoming </t>
  </si>
  <si>
    <t xml:space="preserve">londonkyopo: welcome home Stef!! </t>
  </si>
  <si>
    <t>Media ID: 1170678046990578875_353478628</t>
  </si>
  <si>
    <t>Username: morecoffeethx</t>
  </si>
  <si>
    <t>Caption: Monday night movie preference. ?????????????? #runlolarun #run #lola #german #film #throwback #excellent #favorite #schiesse  #monday #night #movie #home #do #people #still #watch #DVDs #tho</t>
  </si>
  <si>
    <t>Media ID: 1138812971606245688_1797723231</t>
  </si>
  <si>
    <t>Username: chriscaleo2</t>
  </si>
  <si>
    <t>Caption: #imagesfrommydreams #dreamgirls #dreams #screenwriting #filmmaking #amwriting #storytelling #scriptnotes #FREECALEO #nycgratitude</t>
  </si>
  <si>
    <t>Media ID: 1220459496502634408_1570689776</t>
  </si>
  <si>
    <t>Username: wednesday_scissorhands13</t>
  </si>
  <si>
    <t>Caption: Meow???? @emma.bonneau did my makeup?? she's kinda cool?? jk #cat #makeup #curlyheadedfuck #ilookhigh</t>
  </si>
  <si>
    <t xml:space="preserve">emma.bonneau: YASSS HALEY😍😍😍😍😂😂 </t>
  </si>
  <si>
    <t xml:space="preserve">strat_maro: Cute </t>
  </si>
  <si>
    <t>Media ID: 21483132_661163</t>
  </si>
  <si>
    <t>Username: steinphoto</t>
  </si>
  <si>
    <t>Caption: Warm up</t>
  </si>
  <si>
    <t>Media ID: 1183443228467219279_179182129</t>
  </si>
  <si>
    <t>Caption: #happybirthday #cupcakeheaven</t>
  </si>
  <si>
    <t xml:space="preserve">karl_r80: Happy birthday Meridith!!!! Hope its a beautiful day &amp; year!!! </t>
  </si>
  <si>
    <t>Media ID: 1220998062869817629_472824841</t>
  </si>
  <si>
    <t>Username: fdiving</t>
  </si>
  <si>
    <t>Caption: ?? #skull #filter #job #me #top #iphone #iphone6s #sp #diver #diving #fuckyou #goodvibes #bad #boys #brasil #brazil #beatiful #my</t>
  </si>
  <si>
    <t>Media ID: 1140635550229783603_1139932104</t>
  </si>
  <si>
    <t>Username: doncolera</t>
  </si>
  <si>
    <t>Caption: There looking for something or someone</t>
  </si>
  <si>
    <t>Media ID: 652969278792235543_27167525</t>
  </si>
  <si>
    <t>Username: rjtanega</t>
  </si>
  <si>
    <t>Caption: Why must I be surrounded by temptation!?!! ??????????I just came here to study! #FML #sanfrancisoboy #newyorklife #studentlife #icecreamsandwich #neopolitan #hongry #dessert #sweettooth #fattymoments #dontjudgeme #picstitch</t>
  </si>
  <si>
    <t xml:space="preserve">allisondiggs: @rjtanega not to mention the packaging said BIG! Bigger=Better! Lol </t>
  </si>
  <si>
    <t xml:space="preserve">krissie_not_karen: Ang sarap sarap! </t>
  </si>
  <si>
    <t xml:space="preserve">amazinfarah: They have icecream there?! </t>
  </si>
  <si>
    <t xml:space="preserve">amazinfarah: Someones eating alot of sweets today </t>
  </si>
  <si>
    <t>Media ID: 1064126064120789994_8082525</t>
  </si>
  <si>
    <t>Username: wqueens7</t>
  </si>
  <si>
    <t>Caption: #Barefoot #cabernet/
#sauvingionblanc #littering/
#Woodside's wide #gutters/
#haiku #irony #brokenglass</t>
  </si>
  <si>
    <t>Media ID: 1220976063975905962_231995629</t>
  </si>
  <si>
    <t>Username: _dinesh_94</t>
  </si>
  <si>
    <t>Caption: #Listen#smile#agree#and#then#do#whatever#the#Fuck#you#were#gonna#do#Anyway#????????????</t>
  </si>
  <si>
    <t>Media ID: 684728616608951062_237530345</t>
  </si>
  <si>
    <t>Username: skinnybeard19</t>
  </si>
  <si>
    <t>Caption: Repost from @sousa_fitness #squats#lift#shesquats#shelift??Love Fitness? ??Love Iron? Follow @ironheartfitness @beard19  and tag your future  pics with #teamihf #ironheartfitness#ihfcooks#ihfmealsplan#iheartfitness  for a chance of a ??feature!??
#fitpo#bodybuilder#bodybuilding#fitgym#workout#fitfam#protein#shouts#gymlife#shred#abs</t>
  </si>
  <si>
    <t xml:space="preserve">musclencurves: Awesome! </t>
  </si>
  <si>
    <t>Media ID: 1182997542003769435_1756629831</t>
  </si>
  <si>
    <t>Username: angelovaandco</t>
  </si>
  <si>
    <t>Caption: Chocolate strawberries taste best after recitals ??????
#piano #recital #steinwayandsons #steinway #nyc #steinwayhall #pianist #musicianlife #chocolate #chocolatestrawberries #strawberries</t>
  </si>
  <si>
    <t xml:space="preserve">jesenia_sarlos: #fresh </t>
  </si>
  <si>
    <t xml:space="preserve">karpiano: плюсую 👍 </t>
  </si>
  <si>
    <t xml:space="preserve">official_harjap_bal: 😎 </t>
  </si>
  <si>
    <t>Media ID: 1219721474748054503_835734477</t>
  </si>
  <si>
    <t>Username: keshamurray88</t>
  </si>
  <si>
    <t>Caption: Yes My Order #69 was Just Fine from #WorldFamous Restaurant &amp; Print Shop in Fort Lauderdale, Florida! I had me a Delicious Green Smoothie, too! Check #ChinaMan out today! Great Staff!?</t>
  </si>
  <si>
    <t xml:space="preserve">keshamurray88: Those Chicken Egg Rolls went so quick - couldn't take an inside pic! #LMBO </t>
  </si>
  <si>
    <t xml:space="preserve">keshamurray88: Not Sure if anything else was supposed to come with this #69 order but I was very pleased with what I received! #LOL </t>
  </si>
  <si>
    <t>Media ID: 755260244730499245_19402227</t>
  </si>
  <si>
    <t>Username: photolite</t>
  </si>
  <si>
    <t>Caption: #ecuador #fancyfoodshow</t>
  </si>
  <si>
    <t>Media ID: 1214659567345464679_271097556</t>
  </si>
  <si>
    <t>Username: cannavoladelfa</t>
  </si>
  <si>
    <t>Caption: Yummy #Chinese Broccoli &amp; Chicken ????</t>
  </si>
  <si>
    <t>Media ID: 1220402417846551043_289619447</t>
  </si>
  <si>
    <t>Username: desichie_echie</t>
  </si>
  <si>
    <t>Caption: Ooohhh my face its really ugly ??? #like4like #likeforlike #likeforfollow #ugly #moon #cantsleep #havefunyourday #faceugly #uglyface #absurd</t>
  </si>
  <si>
    <t>Media ID: 1220988008254833782_3061880672</t>
  </si>
  <si>
    <t>Username: killer.doggo</t>
  </si>
  <si>
    <t>Caption: Backup-@killer.doggo.v2  #yiff #clop #mlp #memes #meme #offensive #kek #clop #vaporwave #kys #joeysworldtour #anorexic #eataburger #blacklivesmatter #cringe #cringey #dankmemes #endracism #furry #feminism #gtfo #homosexual #lmfao #stopjacob2k16 #scrub #undertale #weaboos</t>
  </si>
  <si>
    <t>Media ID: 1219870516420341849_1264203387</t>
  </si>
  <si>
    <t>Username: helloimgraceee</t>
  </si>
  <si>
    <t>Caption: Loving the beach ?? #whatareeyes #chink #haeundaebeach #busan #SKorea2k16 #latepost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</si>
</sst>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29"/>
  <sheetViews>
    <sheetView tabSelected="1" workbookViewId="0"/>
  </sheetViews>
  <sheetFormatPr defaultRowHeight="15"/>
  <sheetData>
    <row r="1" spans="1:10">
      <c r="A1" t="s">
        <v>0</v>
      </c>
      <c r="B1" t="s">
        <v>1</v>
      </c>
    </row>
    <row r="2" spans="1:10">
      <c r="A2" t="s">
        <v>0</v>
      </c>
      <c r="B2" t="s">
        <v>2</v>
      </c>
    </row>
    <row r="3" spans="1:10">
      <c r="A3" t="s">
        <v>0</v>
      </c>
      <c r="B3" t="s">
        <v>3</v>
      </c>
    </row>
    <row r="4" spans="1:10">
      <c r="A4" t="s">
        <v>4</v>
      </c>
      <c r="D4">
        <f>Image("https://dl.dropboxusercontent.com/u/5887580/pictures/1187362760291793005_1979678597.jpg")</f>
        <v>0</v>
      </c>
    </row>
    <row r="5" spans="1:10">
      <c r="A5" t="s">
        <v>0</v>
      </c>
      <c r="B5" t="s">
        <v>5</v>
      </c>
    </row>
    <row r="6" spans="1:10">
      <c r="A6" t="s">
        <v>0</v>
      </c>
      <c r="B6" t="s">
        <v>6</v>
      </c>
    </row>
    <row r="7" spans="1:10">
      <c r="A7" t="s">
        <v>0</v>
      </c>
      <c r="B7" t="s">
        <v>7</v>
      </c>
    </row>
    <row r="8" spans="1:10">
      <c r="A8" t="s">
        <v>0</v>
      </c>
      <c r="B8" t="s">
        <v>8</v>
      </c>
    </row>
    <row r="9" spans="1:10">
      <c r="A9" t="s">
        <v>9</v>
      </c>
      <c r="B9" t="s">
        <v>10</v>
      </c>
      <c r="E9" t="s">
        <v>11</v>
      </c>
      <c r="F9" t="s">
        <v>12</v>
      </c>
      <c r="G9" t="s">
        <v>13</v>
      </c>
      <c r="H9" t="s">
        <v>14</v>
      </c>
      <c r="I9" t="s">
        <v>15</v>
      </c>
      <c r="J9" t="s">
        <v>16</v>
      </c>
    </row>
    <row r="10" spans="1:10">
      <c r="A10" t="s">
        <v>9</v>
      </c>
      <c r="B10" t="s">
        <v>17</v>
      </c>
      <c r="E10" t="s">
        <v>18</v>
      </c>
      <c r="F10" t="s">
        <v>19</v>
      </c>
      <c r="G10" t="s">
        <v>20</v>
      </c>
      <c r="H10" t="s">
        <v>21</v>
      </c>
    </row>
    <row r="11" spans="1:10">
      <c r="A11" t="s">
        <v>22</v>
      </c>
    </row>
    <row r="12" spans="1:10">
      <c r="A12" t="s">
        <v>0</v>
      </c>
      <c r="B12" t="s">
        <v>23</v>
      </c>
    </row>
    <row r="13" spans="1:10">
      <c r="A13" t="s">
        <v>0</v>
      </c>
      <c r="B13" t="s">
        <v>24</v>
      </c>
    </row>
    <row r="14" spans="1:10">
      <c r="A14" t="s">
        <v>0</v>
      </c>
      <c r="B14" t="s">
        <v>25</v>
      </c>
    </row>
    <row r="15" spans="1:10">
      <c r="A15" t="s">
        <v>4</v>
      </c>
      <c r="D15">
        <f>Image("https://scontent.cdninstagram.com/t51.2885-15/e15/928303_727325393995990_713564214_n.jpg?ig_cache_key=NzU3NjEwMjE1MDg4ODU5MjUx.2")</f>
        <v>0</v>
      </c>
    </row>
    <row r="16" spans="1:10">
      <c r="A16" t="s">
        <v>0</v>
      </c>
      <c r="B16" t="s">
        <v>26</v>
      </c>
    </row>
    <row r="17" spans="1:10">
      <c r="A17" t="s">
        <v>9</v>
      </c>
      <c r="B17" t="s">
        <v>10</v>
      </c>
      <c r="E17" t="s">
        <v>11</v>
      </c>
      <c r="F17" t="s">
        <v>12</v>
      </c>
      <c r="G17" t="s">
        <v>13</v>
      </c>
      <c r="H17" t="s">
        <v>14</v>
      </c>
      <c r="I17" t="s">
        <v>15</v>
      </c>
      <c r="J17" t="s">
        <v>16</v>
      </c>
    </row>
    <row r="18" spans="1:10">
      <c r="A18" t="s">
        <v>9</v>
      </c>
      <c r="B18" t="s">
        <v>17</v>
      </c>
      <c r="E18" t="s">
        <v>18</v>
      </c>
      <c r="F18" t="s">
        <v>19</v>
      </c>
      <c r="G18" t="s">
        <v>20</v>
      </c>
      <c r="H18" t="s">
        <v>21</v>
      </c>
    </row>
    <row r="19" spans="1:10">
      <c r="A19" t="s">
        <v>22</v>
      </c>
    </row>
    <row r="20" spans="1:10">
      <c r="A20" t="s">
        <v>0</v>
      </c>
      <c r="B20" t="s">
        <v>27</v>
      </c>
    </row>
    <row r="21" spans="1:10">
      <c r="A21" t="s">
        <v>0</v>
      </c>
      <c r="B21" t="s">
        <v>28</v>
      </c>
    </row>
    <row r="22" spans="1:10">
      <c r="A22" t="s">
        <v>0</v>
      </c>
      <c r="B22" t="s">
        <v>29</v>
      </c>
    </row>
    <row r="23" spans="1:10">
      <c r="A23" t="s">
        <v>4</v>
      </c>
      <c r="D23">
        <f>Image("https://scontent.cdninstagram.com/l/t51.2885-15/e35/12545463_1396112024021604_2131492318_n.jpg?ig_cache_key=MTE3NTUwODI5MDQ4OTc3NjgyOQ%3D%3D.2")</f>
        <v>0</v>
      </c>
    </row>
    <row r="24" spans="1:10">
      <c r="A24" t="s">
        <v>0</v>
      </c>
      <c r="B24" t="s">
        <v>26</v>
      </c>
    </row>
    <row r="25" spans="1:10">
      <c r="A25" t="s">
        <v>9</v>
      </c>
      <c r="B25" t="s">
        <v>10</v>
      </c>
      <c r="E25" t="s">
        <v>11</v>
      </c>
      <c r="F25" t="s">
        <v>12</v>
      </c>
      <c r="G25" t="s">
        <v>13</v>
      </c>
      <c r="H25" t="s">
        <v>14</v>
      </c>
      <c r="I25" t="s">
        <v>15</v>
      </c>
      <c r="J25" t="s">
        <v>16</v>
      </c>
    </row>
    <row r="26" spans="1:10">
      <c r="A26" t="s">
        <v>9</v>
      </c>
      <c r="B26" t="s">
        <v>17</v>
      </c>
      <c r="E26" t="s">
        <v>18</v>
      </c>
      <c r="F26" t="s">
        <v>19</v>
      </c>
      <c r="G26" t="s">
        <v>20</v>
      </c>
      <c r="H26" t="s">
        <v>21</v>
      </c>
    </row>
    <row r="27" spans="1:10">
      <c r="A27" t="s">
        <v>22</v>
      </c>
    </row>
    <row r="28" spans="1:10">
      <c r="A28" t="s">
        <v>0</v>
      </c>
      <c r="B28" t="s">
        <v>30</v>
      </c>
    </row>
    <row r="29" spans="1:10">
      <c r="A29" t="s">
        <v>0</v>
      </c>
      <c r="B29" t="s">
        <v>31</v>
      </c>
    </row>
    <row r="30" spans="1:10">
      <c r="A30" t="s">
        <v>0</v>
      </c>
      <c r="B30" t="s">
        <v>32</v>
      </c>
    </row>
    <row r="31" spans="1:10">
      <c r="A31" t="s">
        <v>4</v>
      </c>
      <c r="D31">
        <f>Image("https://dl.dropboxusercontent.com/u/5887580/pictures/334701988869538840_211213040.jpg")</f>
        <v>0</v>
      </c>
    </row>
    <row r="32" spans="1:10">
      <c r="A32" t="s">
        <v>0</v>
      </c>
      <c r="B32" t="s">
        <v>33</v>
      </c>
    </row>
    <row r="33" spans="1:10">
      <c r="A33" t="s">
        <v>9</v>
      </c>
      <c r="B33" t="s">
        <v>10</v>
      </c>
      <c r="E33" t="s">
        <v>11</v>
      </c>
      <c r="F33" t="s">
        <v>12</v>
      </c>
      <c r="G33" t="s">
        <v>13</v>
      </c>
      <c r="H33" t="s">
        <v>14</v>
      </c>
      <c r="I33" t="s">
        <v>15</v>
      </c>
      <c r="J33" t="s">
        <v>16</v>
      </c>
    </row>
    <row r="34" spans="1:10">
      <c r="A34" t="s">
        <v>9</v>
      </c>
      <c r="B34" t="s">
        <v>17</v>
      </c>
      <c r="E34" t="s">
        <v>18</v>
      </c>
      <c r="F34" t="s">
        <v>19</v>
      </c>
      <c r="G34" t="s">
        <v>20</v>
      </c>
      <c r="H34" t="s">
        <v>21</v>
      </c>
    </row>
    <row r="35" spans="1:10">
      <c r="A35" t="s">
        <v>22</v>
      </c>
    </row>
    <row r="36" spans="1:10">
      <c r="A36" t="s">
        <v>0</v>
      </c>
      <c r="B36" t="s">
        <v>34</v>
      </c>
    </row>
    <row r="37" spans="1:10">
      <c r="A37" t="s">
        <v>0</v>
      </c>
      <c r="B37" t="s">
        <v>35</v>
      </c>
    </row>
    <row r="38" spans="1:10">
      <c r="A38" t="s">
        <v>0</v>
      </c>
      <c r="B38" t="s">
        <v>36</v>
      </c>
    </row>
    <row r="39" spans="1:10">
      <c r="A39" t="s">
        <v>4</v>
      </c>
      <c r="D39">
        <f>Image("https://scontent.cdninstagram.com/t51.2885-15/e15/10684160_1501626063414075_816220619_n.jpg?ig_cache_key=ODE3NjMzNzc1NzYxNTc0NDk1.2")</f>
        <v>0</v>
      </c>
    </row>
    <row r="40" spans="1:10">
      <c r="A40" t="s">
        <v>0</v>
      </c>
      <c r="B40" t="s">
        <v>26</v>
      </c>
    </row>
    <row r="41" spans="1:10">
      <c r="A41" t="s">
        <v>9</v>
      </c>
      <c r="B41" t="s">
        <v>10</v>
      </c>
      <c r="E41" t="s">
        <v>11</v>
      </c>
      <c r="F41" t="s">
        <v>12</v>
      </c>
      <c r="G41" t="s">
        <v>13</v>
      </c>
      <c r="H41" t="s">
        <v>14</v>
      </c>
      <c r="I41" t="s">
        <v>15</v>
      </c>
      <c r="J41" t="s">
        <v>16</v>
      </c>
    </row>
    <row r="42" spans="1:10">
      <c r="A42" t="s">
        <v>9</v>
      </c>
      <c r="B42" t="s">
        <v>17</v>
      </c>
      <c r="E42" t="s">
        <v>18</v>
      </c>
      <c r="F42" t="s">
        <v>19</v>
      </c>
      <c r="G42" t="s">
        <v>20</v>
      </c>
      <c r="H42" t="s">
        <v>21</v>
      </c>
    </row>
    <row r="43" spans="1:10">
      <c r="A43" t="s">
        <v>22</v>
      </c>
    </row>
    <row r="44" spans="1:10">
      <c r="A44" t="s">
        <v>0</v>
      </c>
      <c r="B44" t="s">
        <v>37</v>
      </c>
    </row>
    <row r="45" spans="1:10">
      <c r="A45" t="s">
        <v>0</v>
      </c>
      <c r="B45" t="s">
        <v>38</v>
      </c>
    </row>
    <row r="46" spans="1:10">
      <c r="A46" t="s">
        <v>0</v>
      </c>
      <c r="B46" t="s">
        <v>39</v>
      </c>
    </row>
    <row r="47" spans="1:10">
      <c r="A47" t="s">
        <v>4</v>
      </c>
      <c r="D47">
        <f>Image("https://scontent.cdninstagram.com/t51.2885-15/e35/12080434_1691292381111332_105556669_n.jpg?ig_cache_key=MTIyMDk5ODA0ODk0MTgxNDU0OA%3D%3D.2")</f>
        <v>0</v>
      </c>
    </row>
    <row r="48" spans="1:10">
      <c r="A48" t="s">
        <v>0</v>
      </c>
      <c r="B48" t="s">
        <v>26</v>
      </c>
    </row>
    <row r="49" spans="1:10">
      <c r="A49" t="s">
        <v>9</v>
      </c>
      <c r="B49" t="s">
        <v>10</v>
      </c>
      <c r="E49" t="s">
        <v>11</v>
      </c>
      <c r="F49" t="s">
        <v>12</v>
      </c>
      <c r="G49" t="s">
        <v>13</v>
      </c>
      <c r="H49" t="s">
        <v>14</v>
      </c>
      <c r="I49" t="s">
        <v>15</v>
      </c>
      <c r="J49" t="s">
        <v>16</v>
      </c>
    </row>
    <row r="50" spans="1:10">
      <c r="A50" t="s">
        <v>9</v>
      </c>
      <c r="B50" t="s">
        <v>17</v>
      </c>
      <c r="E50" t="s">
        <v>18</v>
      </c>
      <c r="F50" t="s">
        <v>19</v>
      </c>
      <c r="G50" t="s">
        <v>20</v>
      </c>
      <c r="H50" t="s">
        <v>21</v>
      </c>
    </row>
    <row r="51" spans="1:10">
      <c r="A51" t="s">
        <v>22</v>
      </c>
    </row>
    <row r="52" spans="1:10">
      <c r="A52" t="s">
        <v>0</v>
      </c>
      <c r="B52" t="s">
        <v>40</v>
      </c>
    </row>
    <row r="53" spans="1:10">
      <c r="A53" t="s">
        <v>0</v>
      </c>
      <c r="B53" t="s">
        <v>41</v>
      </c>
    </row>
    <row r="54" spans="1:10">
      <c r="A54" t="s">
        <v>0</v>
      </c>
      <c r="B54" t="s">
        <v>42</v>
      </c>
    </row>
    <row r="55" spans="1:10">
      <c r="A55" t="s">
        <v>4</v>
      </c>
      <c r="D55">
        <f>Image("https://scontent.cdninstagram.com/t51.2885-15/e35/12142166_534772000025253_799171448_n.jpg?ig_cache_key=MTEwMzM2ODQxNDkyODc0MTUxMA%3D%3D.2")</f>
        <v>0</v>
      </c>
    </row>
    <row r="56" spans="1:10">
      <c r="A56" t="s">
        <v>0</v>
      </c>
      <c r="B56" t="s">
        <v>26</v>
      </c>
    </row>
    <row r="57" spans="1:10">
      <c r="A57" t="s">
        <v>9</v>
      </c>
      <c r="B57" t="s">
        <v>10</v>
      </c>
      <c r="E57" t="s">
        <v>11</v>
      </c>
      <c r="F57" t="s">
        <v>12</v>
      </c>
      <c r="G57" t="s">
        <v>13</v>
      </c>
      <c r="H57" t="s">
        <v>14</v>
      </c>
      <c r="I57" t="s">
        <v>15</v>
      </c>
      <c r="J57" t="s">
        <v>16</v>
      </c>
    </row>
    <row r="58" spans="1:10">
      <c r="A58" t="s">
        <v>9</v>
      </c>
      <c r="B58" t="s">
        <v>17</v>
      </c>
      <c r="E58" t="s">
        <v>18</v>
      </c>
      <c r="F58" t="s">
        <v>19</v>
      </c>
      <c r="G58" t="s">
        <v>20</v>
      </c>
      <c r="H58" t="s">
        <v>21</v>
      </c>
    </row>
    <row r="59" spans="1:10">
      <c r="A59" t="s">
        <v>22</v>
      </c>
    </row>
    <row r="60" spans="1:10">
      <c r="A60" t="s">
        <v>0</v>
      </c>
      <c r="B60" t="s">
        <v>43</v>
      </c>
    </row>
    <row r="61" spans="1:10">
      <c r="A61" t="s">
        <v>0</v>
      </c>
      <c r="B61" t="s">
        <v>44</v>
      </c>
    </row>
    <row r="62" spans="1:10">
      <c r="A62" t="s">
        <v>0</v>
      </c>
      <c r="B62" t="s">
        <v>45</v>
      </c>
    </row>
    <row r="63" spans="1:10">
      <c r="A63" t="s">
        <v>4</v>
      </c>
      <c r="D63">
        <f>Image("https://scontent.cdninstagram.com/t51.2885-15/e15/10990658_1374783172842228_1051573157_n.jpg?ig_cache_key=OTI4NDg3NDEwMDExMDA4Mzkw.2")</f>
        <v>0</v>
      </c>
    </row>
    <row r="64" spans="1:10">
      <c r="A64" t="s">
        <v>0</v>
      </c>
      <c r="B64" t="s">
        <v>46</v>
      </c>
    </row>
    <row r="65" spans="1:10">
      <c r="A65" t="s">
        <v>0</v>
      </c>
      <c r="B65" t="s">
        <v>47</v>
      </c>
    </row>
    <row r="66" spans="1:10">
      <c r="A66" t="s">
        <v>0</v>
      </c>
      <c r="B66" t="s">
        <v>48</v>
      </c>
    </row>
    <row r="67" spans="1:10">
      <c r="A67" t="s">
        <v>9</v>
      </c>
      <c r="B67" t="s">
        <v>10</v>
      </c>
      <c r="E67" t="s">
        <v>11</v>
      </c>
      <c r="F67" t="s">
        <v>12</v>
      </c>
      <c r="G67" t="s">
        <v>13</v>
      </c>
      <c r="H67" t="s">
        <v>14</v>
      </c>
      <c r="I67" t="s">
        <v>15</v>
      </c>
      <c r="J67" t="s">
        <v>16</v>
      </c>
    </row>
    <row r="68" spans="1:10">
      <c r="A68" t="s">
        <v>9</v>
      </c>
      <c r="B68" t="s">
        <v>17</v>
      </c>
      <c r="E68" t="s">
        <v>18</v>
      </c>
      <c r="F68" t="s">
        <v>19</v>
      </c>
      <c r="G68" t="s">
        <v>20</v>
      </c>
      <c r="H68" t="s">
        <v>21</v>
      </c>
    </row>
    <row r="69" spans="1:10">
      <c r="A69" t="s">
        <v>22</v>
      </c>
    </row>
    <row r="70" spans="1:10">
      <c r="A70" t="s">
        <v>0</v>
      </c>
      <c r="B70" t="s">
        <v>49</v>
      </c>
    </row>
    <row r="71" spans="1:10">
      <c r="A71" t="s">
        <v>0</v>
      </c>
      <c r="B71" t="s">
        <v>50</v>
      </c>
    </row>
    <row r="72" spans="1:10">
      <c r="A72" t="s">
        <v>0</v>
      </c>
      <c r="B72" t="s">
        <v>51</v>
      </c>
    </row>
    <row r="73" spans="1:10">
      <c r="A73" t="s">
        <v>4</v>
      </c>
      <c r="D73">
        <f>Image("https://scontent.cdninstagram.com/t51.2885-15/s320x320/e35/12383691_996408650449496_1943644452_n.jpg?ig_cache_key=MTIyMDU4NTE2MTM1MjE0NzgyNA%3D%3D.2.l")</f>
        <v>0</v>
      </c>
    </row>
    <row r="74" spans="1:10">
      <c r="A74" t="s">
        <v>0</v>
      </c>
      <c r="B74" t="s">
        <v>26</v>
      </c>
    </row>
    <row r="75" spans="1:10">
      <c r="A75" t="s">
        <v>9</v>
      </c>
      <c r="B75" t="s">
        <v>10</v>
      </c>
      <c r="E75" t="s">
        <v>11</v>
      </c>
      <c r="F75" t="s">
        <v>12</v>
      </c>
      <c r="G75" t="s">
        <v>13</v>
      </c>
      <c r="H75" t="s">
        <v>14</v>
      </c>
      <c r="I75" t="s">
        <v>15</v>
      </c>
      <c r="J75" t="s">
        <v>16</v>
      </c>
    </row>
    <row r="76" spans="1:10">
      <c r="A76" t="s">
        <v>9</v>
      </c>
      <c r="B76" t="s">
        <v>17</v>
      </c>
      <c r="E76" t="s">
        <v>18</v>
      </c>
      <c r="F76" t="s">
        <v>19</v>
      </c>
      <c r="G76" t="s">
        <v>20</v>
      </c>
      <c r="H76" t="s">
        <v>21</v>
      </c>
    </row>
    <row r="77" spans="1:10">
      <c r="A77" t="s">
        <v>22</v>
      </c>
    </row>
    <row r="78" spans="1:10">
      <c r="A78" t="s">
        <v>0</v>
      </c>
      <c r="B78" t="s">
        <v>52</v>
      </c>
    </row>
    <row r="79" spans="1:10">
      <c r="A79" t="s">
        <v>0</v>
      </c>
      <c r="B79" t="s">
        <v>53</v>
      </c>
    </row>
    <row r="80" spans="1:10">
      <c r="A80" t="s">
        <v>0</v>
      </c>
      <c r="B80" t="s">
        <v>54</v>
      </c>
    </row>
    <row r="81" spans="1:10">
      <c r="A81" t="s">
        <v>4</v>
      </c>
      <c r="D81">
        <f>Image("https://scontent.cdninstagram.com/t51.2885-15/s640x640/sh0.08/e35/918217_1044060255660437_2083889067_n.jpg?ig_cache_key=MTIyMDQ2MDgyMDc2NjY3OTY2NA%3D%3D.2")</f>
        <v>0</v>
      </c>
    </row>
    <row r="82" spans="1:10">
      <c r="A82" t="s">
        <v>0</v>
      </c>
      <c r="B82" t="s">
        <v>26</v>
      </c>
    </row>
    <row r="83" spans="1:10">
      <c r="A83" t="s">
        <v>9</v>
      </c>
      <c r="B83" t="s">
        <v>10</v>
      </c>
      <c r="E83" t="s">
        <v>11</v>
      </c>
      <c r="F83" t="s">
        <v>12</v>
      </c>
      <c r="G83" t="s">
        <v>13</v>
      </c>
      <c r="H83" t="s">
        <v>14</v>
      </c>
      <c r="I83" t="s">
        <v>15</v>
      </c>
      <c r="J83" t="s">
        <v>16</v>
      </c>
    </row>
    <row r="84" spans="1:10">
      <c r="A84" t="s">
        <v>9</v>
      </c>
      <c r="B84" t="s">
        <v>17</v>
      </c>
      <c r="E84" t="s">
        <v>18</v>
      </c>
      <c r="F84" t="s">
        <v>19</v>
      </c>
      <c r="G84" t="s">
        <v>20</v>
      </c>
      <c r="H84" t="s">
        <v>21</v>
      </c>
    </row>
    <row r="85" spans="1:10">
      <c r="A85" t="s">
        <v>22</v>
      </c>
    </row>
    <row r="86" spans="1:10">
      <c r="A86" t="s">
        <v>0</v>
      </c>
      <c r="B86" t="s">
        <v>55</v>
      </c>
    </row>
    <row r="87" spans="1:10">
      <c r="A87" t="s">
        <v>0</v>
      </c>
      <c r="B87" t="s">
        <v>56</v>
      </c>
    </row>
    <row r="88" spans="1:10">
      <c r="A88" t="s">
        <v>0</v>
      </c>
      <c r="B88" t="s">
        <v>57</v>
      </c>
    </row>
    <row r="89" spans="1:10">
      <c r="A89" t="s">
        <v>4</v>
      </c>
      <c r="D89">
        <f>Image("https://scontent.cdninstagram.com/t51.2885-15/e15/11251793_370435386501006_1989060684_n.jpg?ig_cache_key=NDk3MzE3ODQwMzQ1ODIzNjg5.2")</f>
        <v>0</v>
      </c>
    </row>
    <row r="90" spans="1:10">
      <c r="A90" t="s">
        <v>0</v>
      </c>
      <c r="B90" t="s">
        <v>58</v>
      </c>
    </row>
    <row r="91" spans="1:10">
      <c r="A91" t="s">
        <v>0</v>
      </c>
      <c r="B91" t="s">
        <v>59</v>
      </c>
    </row>
    <row r="92" spans="1:10">
      <c r="A92" t="s">
        <v>9</v>
      </c>
      <c r="B92" t="s">
        <v>10</v>
      </c>
      <c r="E92" t="s">
        <v>11</v>
      </c>
      <c r="F92" t="s">
        <v>12</v>
      </c>
      <c r="G92" t="s">
        <v>13</v>
      </c>
      <c r="H92" t="s">
        <v>14</v>
      </c>
      <c r="I92" t="s">
        <v>15</v>
      </c>
      <c r="J92" t="s">
        <v>16</v>
      </c>
    </row>
    <row r="93" spans="1:10">
      <c r="A93" t="s">
        <v>9</v>
      </c>
      <c r="B93" t="s">
        <v>17</v>
      </c>
      <c r="E93" t="s">
        <v>18</v>
      </c>
      <c r="F93" t="s">
        <v>19</v>
      </c>
      <c r="G93" t="s">
        <v>20</v>
      </c>
      <c r="H93" t="s">
        <v>21</v>
      </c>
    </row>
    <row r="94" spans="1:10">
      <c r="A94" t="s">
        <v>22</v>
      </c>
    </row>
    <row r="95" spans="1:10">
      <c r="A95" t="s">
        <v>0</v>
      </c>
      <c r="B95" t="s">
        <v>60</v>
      </c>
    </row>
    <row r="96" spans="1:10">
      <c r="A96" t="s">
        <v>0</v>
      </c>
      <c r="B96" t="s">
        <v>61</v>
      </c>
    </row>
    <row r="97" spans="1:10">
      <c r="A97" t="s">
        <v>0</v>
      </c>
      <c r="B97" t="s">
        <v>62</v>
      </c>
    </row>
    <row r="98" spans="1:10">
      <c r="A98" t="s">
        <v>4</v>
      </c>
      <c r="D98">
        <f>Image("https://scontent.cdninstagram.com/t51.2885-15/s480x480/e35/12935018_154209711639922_376103491_n.jpg?ig_cache_key=MTIyMDA5MDQ2NjkxODM0ODYzNw%3D%3D.2")</f>
        <v>0</v>
      </c>
    </row>
    <row r="99" spans="1:10">
      <c r="A99" t="s">
        <v>0</v>
      </c>
      <c r="B99" t="s">
        <v>26</v>
      </c>
    </row>
    <row r="100" spans="1:10">
      <c r="A100" t="s">
        <v>9</v>
      </c>
      <c r="B100" t="s">
        <v>10</v>
      </c>
      <c r="E100" t="s">
        <v>11</v>
      </c>
      <c r="F100" t="s">
        <v>12</v>
      </c>
      <c r="G100" t="s">
        <v>13</v>
      </c>
      <c r="H100" t="s">
        <v>14</v>
      </c>
      <c r="I100" t="s">
        <v>15</v>
      </c>
      <c r="J100" t="s">
        <v>16</v>
      </c>
    </row>
    <row r="101" spans="1:10">
      <c r="A101" t="s">
        <v>9</v>
      </c>
      <c r="B101" t="s">
        <v>17</v>
      </c>
      <c r="E101" t="s">
        <v>18</v>
      </c>
      <c r="F101" t="s">
        <v>19</v>
      </c>
      <c r="G101" t="s">
        <v>20</v>
      </c>
      <c r="H101" t="s">
        <v>21</v>
      </c>
    </row>
    <row r="102" spans="1:10">
      <c r="A102" t="s">
        <v>22</v>
      </c>
    </row>
    <row r="103" spans="1:10">
      <c r="A103" t="s">
        <v>0</v>
      </c>
      <c r="B103" t="s">
        <v>63</v>
      </c>
    </row>
    <row r="104" spans="1:10">
      <c r="A104" t="s">
        <v>0</v>
      </c>
      <c r="B104" t="s">
        <v>64</v>
      </c>
    </row>
    <row r="105" spans="1:10">
      <c r="A105" t="s">
        <v>0</v>
      </c>
      <c r="B105" t="s">
        <v>65</v>
      </c>
    </row>
    <row r="106" spans="1:10">
      <c r="A106" t="s">
        <v>4</v>
      </c>
      <c r="D106">
        <f>Image("https://scontent.cdninstagram.com/t51.2885-15/s640x640/sh0.08/e35/10299619_239686069697939_916232224_n.jpg?ig_cache_key=MTE4NjI2MjIxMzg2MDY2MzMwNw%3D%3D.2")</f>
        <v>0</v>
      </c>
    </row>
    <row r="107" spans="1:10">
      <c r="A107" t="s">
        <v>0</v>
      </c>
      <c r="B107" t="s">
        <v>66</v>
      </c>
    </row>
    <row r="108" spans="1:10">
      <c r="A108" t="s">
        <v>0</v>
      </c>
      <c r="B108" t="s">
        <v>67</v>
      </c>
    </row>
    <row r="109" spans="1:10">
      <c r="A109" t="s">
        <v>0</v>
      </c>
      <c r="B109" t="s">
        <v>68</v>
      </c>
    </row>
    <row r="110" spans="1:10">
      <c r="A110" t="s">
        <v>0</v>
      </c>
      <c r="B110" t="s">
        <v>69</v>
      </c>
    </row>
    <row r="111" spans="1:10">
      <c r="A111" t="s">
        <v>9</v>
      </c>
      <c r="B111" t="s">
        <v>10</v>
      </c>
      <c r="E111" t="s">
        <v>11</v>
      </c>
      <c r="F111" t="s">
        <v>12</v>
      </c>
      <c r="G111" t="s">
        <v>13</v>
      </c>
      <c r="H111" t="s">
        <v>14</v>
      </c>
      <c r="I111" t="s">
        <v>15</v>
      </c>
      <c r="J111" t="s">
        <v>16</v>
      </c>
    </row>
    <row r="112" spans="1:10">
      <c r="A112" t="s">
        <v>9</v>
      </c>
      <c r="B112" t="s">
        <v>17</v>
      </c>
      <c r="E112" t="s">
        <v>18</v>
      </c>
      <c r="F112" t="s">
        <v>19</v>
      </c>
      <c r="G112" t="s">
        <v>20</v>
      </c>
      <c r="H112" t="s">
        <v>21</v>
      </c>
    </row>
    <row r="113" spans="1:10">
      <c r="A113" t="s">
        <v>22</v>
      </c>
    </row>
    <row r="114" spans="1:10">
      <c r="A114" t="s">
        <v>0</v>
      </c>
      <c r="B114" t="s">
        <v>70</v>
      </c>
    </row>
    <row r="115" spans="1:10">
      <c r="A115" t="s">
        <v>0</v>
      </c>
      <c r="B115" t="s">
        <v>71</v>
      </c>
    </row>
    <row r="116" spans="1:10">
      <c r="A116" t="s">
        <v>0</v>
      </c>
      <c r="B116" t="s">
        <v>72</v>
      </c>
    </row>
    <row r="117" spans="1:10">
      <c r="A117" t="s">
        <v>4</v>
      </c>
      <c r="D117">
        <f>Image("https://scontent.cdninstagram.com/t51.2885-15/s640x640/sh0.08/e35/12912593_1178012065542119_1405115280_n.jpg?ig_cache_key=MTIyMDYzMDUxMzMwNDYyNDY3Mw%3D%3D.2")</f>
        <v>0</v>
      </c>
    </row>
    <row r="118" spans="1:10">
      <c r="A118" t="s">
        <v>0</v>
      </c>
      <c r="B118" t="s">
        <v>26</v>
      </c>
    </row>
    <row r="119" spans="1:10">
      <c r="A119" t="s">
        <v>9</v>
      </c>
      <c r="B119" t="s">
        <v>10</v>
      </c>
      <c r="E119" t="s">
        <v>11</v>
      </c>
      <c r="F119" t="s">
        <v>12</v>
      </c>
      <c r="G119" t="s">
        <v>13</v>
      </c>
      <c r="H119" t="s">
        <v>14</v>
      </c>
      <c r="I119" t="s">
        <v>15</v>
      </c>
      <c r="J119" t="s">
        <v>16</v>
      </c>
    </row>
    <row r="120" spans="1:10">
      <c r="A120" t="s">
        <v>9</v>
      </c>
      <c r="B120" t="s">
        <v>17</v>
      </c>
      <c r="E120" t="s">
        <v>18</v>
      </c>
      <c r="F120" t="s">
        <v>19</v>
      </c>
      <c r="G120" t="s">
        <v>20</v>
      </c>
      <c r="H120" t="s">
        <v>21</v>
      </c>
    </row>
    <row r="121" spans="1:10">
      <c r="A121" t="s">
        <v>22</v>
      </c>
    </row>
    <row r="122" spans="1:10">
      <c r="A122" t="s">
        <v>0</v>
      </c>
      <c r="B122" t="s">
        <v>73</v>
      </c>
    </row>
    <row r="123" spans="1:10">
      <c r="A123" t="s">
        <v>0</v>
      </c>
      <c r="B123" t="s">
        <v>74</v>
      </c>
    </row>
    <row r="124" spans="1:10">
      <c r="A124" t="s">
        <v>0</v>
      </c>
      <c r="B124" t="s">
        <v>75</v>
      </c>
    </row>
    <row r="125" spans="1:10">
      <c r="A125" t="s">
        <v>4</v>
      </c>
      <c r="D125">
        <f>Image("https://scontent.cdninstagram.com/t51.2885-15/s640x640/sh0.08/e35/917420_573213662839461_734751041_n.jpg?ig_cache_key=MTIyMDk4MDUzNzExODEwMTA5NA%3D%3D.2")</f>
        <v>0</v>
      </c>
    </row>
    <row r="126" spans="1:10">
      <c r="A126" t="s">
        <v>0</v>
      </c>
      <c r="B126" t="s">
        <v>76</v>
      </c>
    </row>
    <row r="127" spans="1:10">
      <c r="A127" t="s">
        <v>9</v>
      </c>
      <c r="B127" t="s">
        <v>10</v>
      </c>
      <c r="E127" t="s">
        <v>11</v>
      </c>
      <c r="F127" t="s">
        <v>12</v>
      </c>
      <c r="G127" t="s">
        <v>13</v>
      </c>
      <c r="H127" t="s">
        <v>14</v>
      </c>
      <c r="I127" t="s">
        <v>15</v>
      </c>
      <c r="J127" t="s">
        <v>16</v>
      </c>
    </row>
    <row r="128" spans="1:10">
      <c r="A128" t="s">
        <v>9</v>
      </c>
      <c r="B128" t="s">
        <v>17</v>
      </c>
      <c r="E128" t="s">
        <v>18</v>
      </c>
      <c r="F128" t="s">
        <v>19</v>
      </c>
      <c r="G128" t="s">
        <v>20</v>
      </c>
      <c r="H128" t="s">
        <v>21</v>
      </c>
    </row>
    <row r="129" spans="1:10">
      <c r="A129" t="s">
        <v>22</v>
      </c>
    </row>
    <row r="130" spans="1:10">
      <c r="A130" t="s">
        <v>0</v>
      </c>
      <c r="B130" t="s">
        <v>77</v>
      </c>
    </row>
    <row r="131" spans="1:10">
      <c r="A131" t="s">
        <v>0</v>
      </c>
      <c r="B131" t="s">
        <v>78</v>
      </c>
    </row>
    <row r="132" spans="1:10">
      <c r="A132" t="s">
        <v>0</v>
      </c>
      <c r="B132" t="s">
        <v>79</v>
      </c>
    </row>
    <row r="133" spans="1:10">
      <c r="A133" t="s">
        <v>4</v>
      </c>
      <c r="D133">
        <f>Image("https://scontent.cdninstagram.com/t51.2885-15/s640x640/sh0.08/e35/11423969_875201115860371_849262421_n.jpg?ig_cache_key=MTAzNTE2MTkzNDkzMzM4Mjc4MQ%3D%3D.2")</f>
        <v>0</v>
      </c>
    </row>
    <row r="134" spans="1:10">
      <c r="A134" t="s">
        <v>0</v>
      </c>
      <c r="B134" t="s">
        <v>80</v>
      </c>
    </row>
    <row r="135" spans="1:10">
      <c r="A135" t="s">
        <v>0</v>
      </c>
      <c r="B135" t="s">
        <v>81</v>
      </c>
    </row>
    <row r="136" spans="1:10">
      <c r="A136" t="s">
        <v>0</v>
      </c>
      <c r="B136" t="s">
        <v>82</v>
      </c>
    </row>
    <row r="137" spans="1:10">
      <c r="A137" t="s">
        <v>0</v>
      </c>
      <c r="B137" t="s">
        <v>83</v>
      </c>
    </row>
    <row r="138" spans="1:10">
      <c r="A138" t="s">
        <v>9</v>
      </c>
      <c r="B138" t="s">
        <v>10</v>
      </c>
      <c r="E138" t="s">
        <v>11</v>
      </c>
      <c r="F138" t="s">
        <v>12</v>
      </c>
      <c r="G138" t="s">
        <v>13</v>
      </c>
      <c r="H138" t="s">
        <v>14</v>
      </c>
      <c r="I138" t="s">
        <v>15</v>
      </c>
      <c r="J138" t="s">
        <v>16</v>
      </c>
    </row>
    <row r="139" spans="1:10">
      <c r="A139" t="s">
        <v>9</v>
      </c>
      <c r="B139" t="s">
        <v>17</v>
      </c>
      <c r="E139" t="s">
        <v>18</v>
      </c>
      <c r="F139" t="s">
        <v>19</v>
      </c>
      <c r="G139" t="s">
        <v>20</v>
      </c>
      <c r="H139" t="s">
        <v>21</v>
      </c>
    </row>
    <row r="140" spans="1:10">
      <c r="A140" t="s">
        <v>22</v>
      </c>
    </row>
    <row r="141" spans="1:10">
      <c r="A141" t="s">
        <v>0</v>
      </c>
      <c r="B141" t="s">
        <v>84</v>
      </c>
    </row>
    <row r="142" spans="1:10">
      <c r="A142" t="s">
        <v>0</v>
      </c>
      <c r="B142" t="s">
        <v>85</v>
      </c>
    </row>
    <row r="143" spans="1:10">
      <c r="A143" t="s">
        <v>0</v>
      </c>
      <c r="B143" t="s">
        <v>86</v>
      </c>
    </row>
    <row r="144" spans="1:10">
      <c r="A144" t="s">
        <v>4</v>
      </c>
      <c r="D144">
        <f>Image("https://scontent.cdninstagram.com/t51.2885-15/s640x640/sh0.08/e35/924990_1678617929070143_963593983_n.jpg?ig_cache_key=MTIyMDQ2NjM3MjUzMTkzODI3OA%3D%3D.2.l")</f>
        <v>0</v>
      </c>
    </row>
    <row r="145" spans="1:10">
      <c r="A145" t="s">
        <v>0</v>
      </c>
      <c r="B145" t="s">
        <v>87</v>
      </c>
    </row>
    <row r="146" spans="1:10">
      <c r="A146" t="s">
        <v>0</v>
      </c>
      <c r="B146" t="s">
        <v>88</v>
      </c>
    </row>
    <row r="147" spans="1:10">
      <c r="A147" t="s">
        <v>0</v>
      </c>
      <c r="B147" t="s">
        <v>89</v>
      </c>
    </row>
    <row r="148" spans="1:10">
      <c r="A148" t="s">
        <v>0</v>
      </c>
      <c r="B148" t="s">
        <v>90</v>
      </c>
    </row>
    <row r="149" spans="1:10">
      <c r="A149" t="s">
        <v>9</v>
      </c>
      <c r="B149" t="s">
        <v>10</v>
      </c>
      <c r="E149" t="s">
        <v>11</v>
      </c>
      <c r="F149" t="s">
        <v>12</v>
      </c>
      <c r="G149" t="s">
        <v>13</v>
      </c>
      <c r="H149" t="s">
        <v>14</v>
      </c>
      <c r="I149" t="s">
        <v>15</v>
      </c>
      <c r="J149" t="s">
        <v>16</v>
      </c>
    </row>
    <row r="150" spans="1:10">
      <c r="A150" t="s">
        <v>9</v>
      </c>
      <c r="B150" t="s">
        <v>17</v>
      </c>
      <c r="E150" t="s">
        <v>18</v>
      </c>
      <c r="F150" t="s">
        <v>19</v>
      </c>
      <c r="G150" t="s">
        <v>20</v>
      </c>
      <c r="H150" t="s">
        <v>21</v>
      </c>
    </row>
    <row r="151" spans="1:10">
      <c r="A151" t="s">
        <v>22</v>
      </c>
    </row>
    <row r="152" spans="1:10">
      <c r="A152" t="s">
        <v>0</v>
      </c>
      <c r="B152" t="s">
        <v>91</v>
      </c>
    </row>
    <row r="153" spans="1:10">
      <c r="A153" t="s">
        <v>0</v>
      </c>
      <c r="B153" t="s">
        <v>92</v>
      </c>
    </row>
    <row r="154" spans="1:10">
      <c r="A154" t="s">
        <v>0</v>
      </c>
      <c r="B154" t="s">
        <v>93</v>
      </c>
    </row>
    <row r="155" spans="1:10">
      <c r="A155" t="s">
        <v>4</v>
      </c>
      <c r="D155">
        <f>Image("https://scontent.cdninstagram.com/t51.2885-15/s640x640/sh0.08/e35/12558445_1054299681282968_1308240887_n.jpg?ig_cache_key=MTE4MjcxOTg0MTAzMTg5OTE1NA%3D%3D.2.l")</f>
        <v>0</v>
      </c>
    </row>
    <row r="156" spans="1:10">
      <c r="A156" t="s">
        <v>0</v>
      </c>
      <c r="B156" t="s">
        <v>94</v>
      </c>
    </row>
    <row r="157" spans="1:10">
      <c r="A157" t="s">
        <v>9</v>
      </c>
      <c r="B157" t="s">
        <v>10</v>
      </c>
      <c r="E157" t="s">
        <v>11</v>
      </c>
      <c r="F157" t="s">
        <v>12</v>
      </c>
      <c r="G157" t="s">
        <v>13</v>
      </c>
      <c r="H157" t="s">
        <v>14</v>
      </c>
      <c r="I157" t="s">
        <v>15</v>
      </c>
      <c r="J157" t="s">
        <v>16</v>
      </c>
    </row>
    <row r="158" spans="1:10">
      <c r="A158" t="s">
        <v>9</v>
      </c>
      <c r="B158" t="s">
        <v>17</v>
      </c>
      <c r="E158" t="s">
        <v>18</v>
      </c>
      <c r="F158" t="s">
        <v>19</v>
      </c>
      <c r="G158" t="s">
        <v>20</v>
      </c>
      <c r="H158" t="s">
        <v>21</v>
      </c>
    </row>
    <row r="159" spans="1:10">
      <c r="A159" t="s">
        <v>22</v>
      </c>
    </row>
    <row r="160" spans="1:10">
      <c r="A160" t="s">
        <v>0</v>
      </c>
      <c r="B160" t="s">
        <v>95</v>
      </c>
    </row>
    <row r="161" spans="1:10">
      <c r="A161" t="s">
        <v>0</v>
      </c>
      <c r="B161" t="s">
        <v>96</v>
      </c>
    </row>
    <row r="162" spans="1:10">
      <c r="A162" t="s">
        <v>0</v>
      </c>
      <c r="B162" t="s">
        <v>97</v>
      </c>
    </row>
    <row r="163" spans="1:10">
      <c r="A163" t="s">
        <v>4</v>
      </c>
      <c r="D163">
        <f>Image("https://scontent.cdninstagram.com/t51.2885-15/s640x640/sh0.08/e35/12748238_178655852507840_703483879_n.jpg?ig_cache_key=MTE4OTE4Nzk5MzE5NjM1NTEzNA%3D%3D.2.l")</f>
        <v>0</v>
      </c>
    </row>
    <row r="164" spans="1:10">
      <c r="A164" t="s">
        <v>0</v>
      </c>
      <c r="B164" t="s">
        <v>98</v>
      </c>
    </row>
    <row r="165" spans="1:10">
      <c r="A165" t="s">
        <v>9</v>
      </c>
      <c r="B165" t="s">
        <v>10</v>
      </c>
      <c r="E165" t="s">
        <v>11</v>
      </c>
      <c r="F165" t="s">
        <v>12</v>
      </c>
      <c r="G165" t="s">
        <v>13</v>
      </c>
      <c r="H165" t="s">
        <v>14</v>
      </c>
      <c r="I165" t="s">
        <v>15</v>
      </c>
      <c r="J165" t="s">
        <v>16</v>
      </c>
    </row>
    <row r="166" spans="1:10">
      <c r="A166" t="s">
        <v>9</v>
      </c>
      <c r="B166" t="s">
        <v>17</v>
      </c>
      <c r="E166" t="s">
        <v>18</v>
      </c>
      <c r="F166" t="s">
        <v>19</v>
      </c>
      <c r="G166" t="s">
        <v>20</v>
      </c>
      <c r="H166" t="s">
        <v>21</v>
      </c>
    </row>
    <row r="167" spans="1:10">
      <c r="A167" t="s">
        <v>22</v>
      </c>
    </row>
    <row r="168" spans="1:10">
      <c r="A168" t="s">
        <v>0</v>
      </c>
      <c r="B168" t="s">
        <v>99</v>
      </c>
    </row>
    <row r="169" spans="1:10">
      <c r="A169" t="s">
        <v>0</v>
      </c>
      <c r="B169" t="s">
        <v>100</v>
      </c>
    </row>
    <row r="170" spans="1:10">
      <c r="A170" t="s">
        <v>0</v>
      </c>
      <c r="B170" t="s">
        <v>101</v>
      </c>
    </row>
    <row r="171" spans="1:10">
      <c r="A171" t="s">
        <v>4</v>
      </c>
      <c r="D171">
        <f>Image("https://dl.dropboxusercontent.com/u/5887580/pictures/1220443171294888721_2243641359.jpg")</f>
        <v>0</v>
      </c>
    </row>
    <row r="172" spans="1:10">
      <c r="A172" t="s">
        <v>0</v>
      </c>
      <c r="B172" t="s">
        <v>26</v>
      </c>
    </row>
    <row r="173" spans="1:10">
      <c r="A173" t="s">
        <v>9</v>
      </c>
      <c r="B173" t="s">
        <v>10</v>
      </c>
      <c r="E173" t="s">
        <v>11</v>
      </c>
      <c r="F173" t="s">
        <v>12</v>
      </c>
      <c r="G173" t="s">
        <v>13</v>
      </c>
      <c r="H173" t="s">
        <v>14</v>
      </c>
      <c r="I173" t="s">
        <v>15</v>
      </c>
      <c r="J173" t="s">
        <v>16</v>
      </c>
    </row>
    <row r="174" spans="1:10">
      <c r="A174" t="s">
        <v>9</v>
      </c>
      <c r="B174" t="s">
        <v>17</v>
      </c>
      <c r="E174" t="s">
        <v>18</v>
      </c>
      <c r="F174" t="s">
        <v>19</v>
      </c>
      <c r="G174" t="s">
        <v>20</v>
      </c>
      <c r="H174" t="s">
        <v>21</v>
      </c>
    </row>
    <row r="175" spans="1:10">
      <c r="A175" t="s">
        <v>22</v>
      </c>
    </row>
    <row r="176" spans="1:10">
      <c r="A176" t="s">
        <v>0</v>
      </c>
      <c r="B176" t="s">
        <v>102</v>
      </c>
    </row>
    <row r="177" spans="1:10">
      <c r="A177" t="s">
        <v>0</v>
      </c>
      <c r="B177" t="s">
        <v>103</v>
      </c>
    </row>
    <row r="178" spans="1:10">
      <c r="A178" t="s">
        <v>0</v>
      </c>
      <c r="B178" t="s">
        <v>104</v>
      </c>
    </row>
    <row r="179" spans="1:10">
      <c r="A179" t="s">
        <v>4</v>
      </c>
      <c r="D179">
        <f>Image("https://scontent.cdninstagram.com/t51.2885-15/e35/12383238_996227110465187_444564884_n.jpg?ig_cache_key=MTIyMDk2MTI2ODE1OTU0MTg0Mg%3D%3D.2")</f>
        <v>0</v>
      </c>
    </row>
    <row r="180" spans="1:10">
      <c r="A180" t="s">
        <v>0</v>
      </c>
      <c r="B180" t="s">
        <v>26</v>
      </c>
    </row>
    <row r="181" spans="1:10">
      <c r="A181" t="s">
        <v>9</v>
      </c>
      <c r="B181" t="s">
        <v>10</v>
      </c>
      <c r="E181" t="s">
        <v>11</v>
      </c>
      <c r="F181" t="s">
        <v>12</v>
      </c>
      <c r="G181" t="s">
        <v>13</v>
      </c>
      <c r="H181" t="s">
        <v>14</v>
      </c>
      <c r="I181" t="s">
        <v>15</v>
      </c>
      <c r="J181" t="s">
        <v>16</v>
      </c>
    </row>
    <row r="182" spans="1:10">
      <c r="A182" t="s">
        <v>9</v>
      </c>
      <c r="B182" t="s">
        <v>17</v>
      </c>
      <c r="E182" t="s">
        <v>18</v>
      </c>
      <c r="F182" t="s">
        <v>19</v>
      </c>
      <c r="G182" t="s">
        <v>20</v>
      </c>
      <c r="H182" t="s">
        <v>21</v>
      </c>
    </row>
    <row r="183" spans="1:10">
      <c r="A183" t="s">
        <v>22</v>
      </c>
    </row>
    <row r="184" spans="1:10">
      <c r="A184" t="s">
        <v>0</v>
      </c>
      <c r="B184" t="s">
        <v>105</v>
      </c>
    </row>
    <row r="185" spans="1:10">
      <c r="A185" t="s">
        <v>0</v>
      </c>
      <c r="B185" t="s">
        <v>106</v>
      </c>
    </row>
    <row r="186" spans="1:10">
      <c r="A186" t="s">
        <v>0</v>
      </c>
      <c r="B186" t="s">
        <v>107</v>
      </c>
    </row>
    <row r="187" spans="1:10">
      <c r="A187" t="s">
        <v>4</v>
      </c>
      <c r="D187">
        <f>Image("https://scontent.cdninstagram.com/t51.2885-15/s640x640/sh0.08/e35/10654859_1634210173508845_1582611500_n.jpg?ig_cache_key=MTE1NzE4NDE5ODMyMzQyNzEwNg%3D%3D.2")</f>
        <v>0</v>
      </c>
    </row>
    <row r="188" spans="1:10">
      <c r="A188" t="s">
        <v>0</v>
      </c>
      <c r="B188" t="s">
        <v>26</v>
      </c>
    </row>
    <row r="189" spans="1:10">
      <c r="A189" t="s">
        <v>9</v>
      </c>
      <c r="B189" t="s">
        <v>10</v>
      </c>
      <c r="E189" t="s">
        <v>11</v>
      </c>
      <c r="F189" t="s">
        <v>12</v>
      </c>
      <c r="G189" t="s">
        <v>13</v>
      </c>
      <c r="H189" t="s">
        <v>14</v>
      </c>
      <c r="I189" t="s">
        <v>15</v>
      </c>
      <c r="J189" t="s">
        <v>16</v>
      </c>
    </row>
    <row r="190" spans="1:10">
      <c r="A190" t="s">
        <v>9</v>
      </c>
      <c r="B190" t="s">
        <v>17</v>
      </c>
      <c r="E190" t="s">
        <v>18</v>
      </c>
      <c r="F190" t="s">
        <v>19</v>
      </c>
      <c r="G190" t="s">
        <v>20</v>
      </c>
      <c r="H190" t="s">
        <v>21</v>
      </c>
    </row>
    <row r="191" spans="1:10">
      <c r="A191" t="s">
        <v>22</v>
      </c>
    </row>
    <row r="192" spans="1:10">
      <c r="A192" t="s">
        <v>0</v>
      </c>
      <c r="B192" t="s">
        <v>108</v>
      </c>
    </row>
    <row r="193" spans="1:10">
      <c r="A193" t="s">
        <v>0</v>
      </c>
      <c r="B193" t="s">
        <v>109</v>
      </c>
    </row>
    <row r="194" spans="1:10">
      <c r="A194" t="s">
        <v>0</v>
      </c>
      <c r="B194" t="s">
        <v>110</v>
      </c>
    </row>
    <row r="195" spans="1:10">
      <c r="A195" t="s">
        <v>4</v>
      </c>
      <c r="D195">
        <f>Image("https://scontent.cdninstagram.com/t51.2885-15/s320x320/e35/12912698_208449216197278_2000015324_n.jpg?ig_cache_key=MTIyMDc4MTAxNjQyNTA5MTAxOA%3D%3D.2")</f>
        <v>0</v>
      </c>
    </row>
    <row r="196" spans="1:10">
      <c r="A196" t="s">
        <v>0</v>
      </c>
      <c r="B196" t="s">
        <v>111</v>
      </c>
    </row>
    <row r="197" spans="1:10">
      <c r="A197" t="s">
        <v>0</v>
      </c>
      <c r="B197" t="s">
        <v>112</v>
      </c>
    </row>
    <row r="198" spans="1:10">
      <c r="A198" t="s">
        <v>9</v>
      </c>
      <c r="B198" t="s">
        <v>10</v>
      </c>
      <c r="E198" t="s">
        <v>11</v>
      </c>
      <c r="F198" t="s">
        <v>12</v>
      </c>
      <c r="G198" t="s">
        <v>13</v>
      </c>
      <c r="H198" t="s">
        <v>14</v>
      </c>
      <c r="I198" t="s">
        <v>15</v>
      </c>
      <c r="J198" t="s">
        <v>16</v>
      </c>
    </row>
    <row r="199" spans="1:10">
      <c r="A199" t="s">
        <v>9</v>
      </c>
      <c r="B199" t="s">
        <v>17</v>
      </c>
      <c r="E199" t="s">
        <v>18</v>
      </c>
      <c r="F199" t="s">
        <v>19</v>
      </c>
      <c r="G199" t="s">
        <v>20</v>
      </c>
      <c r="H199" t="s">
        <v>21</v>
      </c>
    </row>
    <row r="200" spans="1:10">
      <c r="A200" t="s">
        <v>22</v>
      </c>
    </row>
    <row r="201" spans="1:10">
      <c r="A201" t="s">
        <v>0</v>
      </c>
      <c r="B201" t="s">
        <v>113</v>
      </c>
    </row>
    <row r="202" spans="1:10">
      <c r="A202" t="s">
        <v>0</v>
      </c>
      <c r="B202" t="s">
        <v>114</v>
      </c>
    </row>
    <row r="203" spans="1:10">
      <c r="A203" t="s">
        <v>0</v>
      </c>
      <c r="B203" t="s">
        <v>115</v>
      </c>
    </row>
    <row r="204" spans="1:10">
      <c r="A204" t="s">
        <v>4</v>
      </c>
      <c r="D204">
        <f>Image("https://scontent.cdninstagram.com/t51.2885-15/s640x640/sh0.08/e35/12917970_206922339679757_1260304444_n.jpg?ig_cache_key=MTIyMDQyNzQwMjAwNDQwMTgyOA%3D%3D.2")</f>
        <v>0</v>
      </c>
    </row>
    <row r="205" spans="1:10">
      <c r="A205" t="s">
        <v>0</v>
      </c>
      <c r="B205" t="s">
        <v>26</v>
      </c>
    </row>
    <row r="206" spans="1:10">
      <c r="A206" t="s">
        <v>9</v>
      </c>
      <c r="B206" t="s">
        <v>10</v>
      </c>
      <c r="E206" t="s">
        <v>11</v>
      </c>
      <c r="F206" t="s">
        <v>12</v>
      </c>
      <c r="G206" t="s">
        <v>13</v>
      </c>
      <c r="H206" t="s">
        <v>14</v>
      </c>
      <c r="I206" t="s">
        <v>15</v>
      </c>
      <c r="J206" t="s">
        <v>16</v>
      </c>
    </row>
    <row r="207" spans="1:10">
      <c r="A207" t="s">
        <v>9</v>
      </c>
      <c r="B207" t="s">
        <v>17</v>
      </c>
      <c r="E207" t="s">
        <v>18</v>
      </c>
      <c r="F207" t="s">
        <v>19</v>
      </c>
      <c r="G207" t="s">
        <v>20</v>
      </c>
      <c r="H207" t="s">
        <v>21</v>
      </c>
    </row>
    <row r="208" spans="1:10">
      <c r="A208" t="s">
        <v>22</v>
      </c>
    </row>
    <row r="209" spans="1:10">
      <c r="A209" t="s">
        <v>0</v>
      </c>
      <c r="B209" t="s">
        <v>116</v>
      </c>
    </row>
    <row r="210" spans="1:10">
      <c r="A210" t="s">
        <v>0</v>
      </c>
      <c r="B210" t="s">
        <v>117</v>
      </c>
    </row>
    <row r="211" spans="1:10">
      <c r="A211" t="s">
        <v>0</v>
      </c>
      <c r="B211" t="s">
        <v>118</v>
      </c>
    </row>
    <row r="212" spans="1:10">
      <c r="A212" t="s">
        <v>4</v>
      </c>
      <c r="D212">
        <f>Image("https://scontent.cdninstagram.com/t51.2885-15/s640x640/sh0.08/e35/12797757_1642808412649752_754238777_n.jpg?ig_cache_key=MTIwNDAxNzQ2NjQ3MzcwMjQwNA%3D%3D.2")</f>
        <v>0</v>
      </c>
    </row>
    <row r="213" spans="1:10">
      <c r="A213" t="s">
        <v>0</v>
      </c>
      <c r="B213" t="s">
        <v>26</v>
      </c>
    </row>
    <row r="214" spans="1:10">
      <c r="A214" t="s">
        <v>9</v>
      </c>
      <c r="B214" t="s">
        <v>10</v>
      </c>
      <c r="E214" t="s">
        <v>11</v>
      </c>
      <c r="F214" t="s">
        <v>12</v>
      </c>
      <c r="G214" t="s">
        <v>13</v>
      </c>
      <c r="H214" t="s">
        <v>14</v>
      </c>
      <c r="I214" t="s">
        <v>15</v>
      </c>
      <c r="J214" t="s">
        <v>16</v>
      </c>
    </row>
    <row r="215" spans="1:10">
      <c r="A215" t="s">
        <v>9</v>
      </c>
      <c r="B215" t="s">
        <v>17</v>
      </c>
      <c r="E215" t="s">
        <v>18</v>
      </c>
      <c r="F215" t="s">
        <v>19</v>
      </c>
      <c r="G215" t="s">
        <v>20</v>
      </c>
      <c r="H215" t="s">
        <v>21</v>
      </c>
    </row>
    <row r="216" spans="1:10">
      <c r="A216" t="s">
        <v>22</v>
      </c>
    </row>
    <row r="217" spans="1:10">
      <c r="A217" t="s">
        <v>0</v>
      </c>
      <c r="B217" t="s">
        <v>119</v>
      </c>
    </row>
    <row r="218" spans="1:10">
      <c r="A218" t="s">
        <v>0</v>
      </c>
      <c r="B218" t="s">
        <v>114</v>
      </c>
    </row>
    <row r="219" spans="1:10">
      <c r="A219" t="s">
        <v>0</v>
      </c>
      <c r="B219" t="s">
        <v>120</v>
      </c>
    </row>
    <row r="220" spans="1:10">
      <c r="A220" t="s">
        <v>4</v>
      </c>
      <c r="D220">
        <f>Image("https://scontent.cdninstagram.com/t51.2885-15/s640x640/sh0.08/e35/12950290_272841416381226_1538155250_n.jpg?ig_cache_key=MTIyMDQyODA1NDYxMjkzODQzMQ%3D%3D.2")</f>
        <v>0</v>
      </c>
    </row>
    <row r="221" spans="1:10">
      <c r="A221" t="s">
        <v>0</v>
      </c>
      <c r="B221" t="s">
        <v>26</v>
      </c>
    </row>
    <row r="222" spans="1:10">
      <c r="A222" t="s">
        <v>9</v>
      </c>
      <c r="B222" t="s">
        <v>10</v>
      </c>
      <c r="E222" t="s">
        <v>11</v>
      </c>
      <c r="F222" t="s">
        <v>12</v>
      </c>
      <c r="G222" t="s">
        <v>13</v>
      </c>
      <c r="H222" t="s">
        <v>14</v>
      </c>
      <c r="I222" t="s">
        <v>15</v>
      </c>
      <c r="J222" t="s">
        <v>16</v>
      </c>
    </row>
    <row r="223" spans="1:10">
      <c r="A223" t="s">
        <v>9</v>
      </c>
      <c r="B223" t="s">
        <v>17</v>
      </c>
      <c r="E223" t="s">
        <v>18</v>
      </c>
      <c r="F223" t="s">
        <v>19</v>
      </c>
      <c r="G223" t="s">
        <v>20</v>
      </c>
      <c r="H223" t="s">
        <v>21</v>
      </c>
    </row>
    <row r="224" spans="1:10">
      <c r="A224" t="s">
        <v>22</v>
      </c>
    </row>
    <row r="225" spans="1:10">
      <c r="A225" t="s">
        <v>0</v>
      </c>
      <c r="B225" t="s">
        <v>121</v>
      </c>
    </row>
    <row r="226" spans="1:10">
      <c r="A226" t="s">
        <v>0</v>
      </c>
      <c r="B226" t="s">
        <v>122</v>
      </c>
    </row>
    <row r="227" spans="1:10">
      <c r="A227" t="s">
        <v>0</v>
      </c>
      <c r="B227" t="s">
        <v>123</v>
      </c>
    </row>
    <row r="228" spans="1:10">
      <c r="A228" t="s">
        <v>4</v>
      </c>
      <c r="D228">
        <f>Image("https://scontent.cdninstagram.com/t51.2885-15/e15/10354526_625465557536449_1515468176_n.jpg?ig_cache_key=NzE4MDcwNjQ5ODk2MDk4MTc4.2")</f>
        <v>0</v>
      </c>
    </row>
    <row r="229" spans="1:10">
      <c r="A229" t="s">
        <v>0</v>
      </c>
      <c r="B229" t="s">
        <v>26</v>
      </c>
    </row>
    <row r="230" spans="1:10">
      <c r="A230" t="s">
        <v>9</v>
      </c>
      <c r="B230" t="s">
        <v>10</v>
      </c>
      <c r="E230" t="s">
        <v>11</v>
      </c>
      <c r="F230" t="s">
        <v>12</v>
      </c>
      <c r="G230" t="s">
        <v>13</v>
      </c>
      <c r="H230" t="s">
        <v>14</v>
      </c>
      <c r="I230" t="s">
        <v>15</v>
      </c>
      <c r="J230" t="s">
        <v>16</v>
      </c>
    </row>
    <row r="231" spans="1:10">
      <c r="A231" t="s">
        <v>9</v>
      </c>
      <c r="B231" t="s">
        <v>17</v>
      </c>
      <c r="E231" t="s">
        <v>18</v>
      </c>
      <c r="F231" t="s">
        <v>19</v>
      </c>
      <c r="G231" t="s">
        <v>20</v>
      </c>
      <c r="H231" t="s">
        <v>21</v>
      </c>
    </row>
    <row r="232" spans="1:10">
      <c r="A232" t="s">
        <v>22</v>
      </c>
    </row>
    <row r="233" spans="1:10">
      <c r="A233" t="s">
        <v>0</v>
      </c>
      <c r="B233" t="s">
        <v>124</v>
      </c>
    </row>
    <row r="234" spans="1:10">
      <c r="A234" t="s">
        <v>0</v>
      </c>
      <c r="B234" t="s">
        <v>125</v>
      </c>
    </row>
    <row r="235" spans="1:10">
      <c r="A235" t="s">
        <v>0</v>
      </c>
      <c r="B235" t="s">
        <v>126</v>
      </c>
    </row>
    <row r="236" spans="1:10">
      <c r="A236" t="s">
        <v>4</v>
      </c>
      <c r="D236">
        <f>Image("https://scontent.cdninstagram.com/t51.2885-15/s640x640/sh0.08/e35/12912321_1708693326058690_874315496_n.jpg?ig_cache_key=MTIyMDkzNTY5MDc4MzEyOTk2Ng%3D%3D.2")</f>
        <v>0</v>
      </c>
    </row>
    <row r="237" spans="1:10">
      <c r="A237" t="s">
        <v>0</v>
      </c>
      <c r="B237" t="s">
        <v>26</v>
      </c>
    </row>
    <row r="238" spans="1:10">
      <c r="A238" t="s">
        <v>9</v>
      </c>
      <c r="B238" t="s">
        <v>10</v>
      </c>
      <c r="E238" t="s">
        <v>11</v>
      </c>
      <c r="F238" t="s">
        <v>12</v>
      </c>
      <c r="G238" t="s">
        <v>13</v>
      </c>
      <c r="H238" t="s">
        <v>14</v>
      </c>
      <c r="I238" t="s">
        <v>15</v>
      </c>
      <c r="J238" t="s">
        <v>16</v>
      </c>
    </row>
    <row r="239" spans="1:10">
      <c r="A239" t="s">
        <v>9</v>
      </c>
      <c r="B239" t="s">
        <v>17</v>
      </c>
      <c r="E239" t="s">
        <v>18</v>
      </c>
      <c r="F239" t="s">
        <v>19</v>
      </c>
      <c r="G239" t="s">
        <v>20</v>
      </c>
      <c r="H239" t="s">
        <v>21</v>
      </c>
    </row>
    <row r="240" spans="1:10">
      <c r="A240" t="s">
        <v>22</v>
      </c>
    </row>
    <row r="241" spans="1:10">
      <c r="A241" t="s">
        <v>0</v>
      </c>
      <c r="B241" t="s">
        <v>127</v>
      </c>
    </row>
    <row r="242" spans="1:10">
      <c r="A242" t="s">
        <v>0</v>
      </c>
      <c r="B242" t="s">
        <v>128</v>
      </c>
    </row>
    <row r="243" spans="1:10">
      <c r="A243" t="s">
        <v>0</v>
      </c>
      <c r="B243" t="s">
        <v>129</v>
      </c>
    </row>
    <row r="244" spans="1:10">
      <c r="A244" t="s">
        <v>4</v>
      </c>
      <c r="D244">
        <f>Image("https://scontent.cdninstagram.com/t51.2885-15/s640x640/sh0.08/e35/12940694_528044704032337_359639572_n.jpg?ig_cache_key=MTIyMDk5NDMxMTIwNDEwNDEyOQ%3D%3D.2")</f>
        <v>0</v>
      </c>
    </row>
    <row r="245" spans="1:10">
      <c r="A245" t="s">
        <v>0</v>
      </c>
      <c r="B245" t="s">
        <v>130</v>
      </c>
    </row>
    <row r="246" spans="1:10">
      <c r="A246" t="s">
        <v>0</v>
      </c>
      <c r="B246" t="s">
        <v>131</v>
      </c>
    </row>
    <row r="247" spans="1:10">
      <c r="A247" t="s">
        <v>0</v>
      </c>
      <c r="B247" t="s">
        <v>132</v>
      </c>
    </row>
    <row r="248" spans="1:10">
      <c r="A248" t="s">
        <v>0</v>
      </c>
      <c r="B248" t="s">
        <v>133</v>
      </c>
    </row>
    <row r="249" spans="1:10">
      <c r="A249" t="s">
        <v>9</v>
      </c>
      <c r="B249" t="s">
        <v>10</v>
      </c>
      <c r="E249" t="s">
        <v>11</v>
      </c>
      <c r="F249" t="s">
        <v>12</v>
      </c>
      <c r="G249" t="s">
        <v>13</v>
      </c>
      <c r="H249" t="s">
        <v>14</v>
      </c>
      <c r="I249" t="s">
        <v>15</v>
      </c>
      <c r="J249" t="s">
        <v>16</v>
      </c>
    </row>
    <row r="250" spans="1:10">
      <c r="A250" t="s">
        <v>9</v>
      </c>
      <c r="B250" t="s">
        <v>17</v>
      </c>
      <c r="E250" t="s">
        <v>18</v>
      </c>
      <c r="F250" t="s">
        <v>19</v>
      </c>
      <c r="G250" t="s">
        <v>20</v>
      </c>
      <c r="H250" t="s">
        <v>21</v>
      </c>
    </row>
    <row r="251" spans="1:10">
      <c r="A251" t="s">
        <v>22</v>
      </c>
    </row>
    <row r="252" spans="1:10">
      <c r="A252" t="s">
        <v>0</v>
      </c>
      <c r="B252" t="s">
        <v>134</v>
      </c>
    </row>
    <row r="253" spans="1:10">
      <c r="A253" t="s">
        <v>0</v>
      </c>
      <c r="B253" t="s">
        <v>135</v>
      </c>
    </row>
    <row r="254" spans="1:10">
      <c r="A254" t="s">
        <v>0</v>
      </c>
      <c r="B254" t="s">
        <v>136</v>
      </c>
    </row>
    <row r="255" spans="1:10">
      <c r="A255" t="s">
        <v>4</v>
      </c>
      <c r="D255">
        <f>Image("https://scontent.cdninstagram.com/t51.2885-15/s640x640/sh0.08/e35/10431931_896345080482182_45908423_n.jpg?ig_cache_key=MTE4NTAxMjY3OTg4ODM0OTMxOQ%3D%3D.2.l")</f>
        <v>0</v>
      </c>
    </row>
    <row r="256" spans="1:10">
      <c r="A256" t="s">
        <v>0</v>
      </c>
      <c r="B256" t="s">
        <v>137</v>
      </c>
    </row>
    <row r="257" spans="1:10">
      <c r="A257" t="s">
        <v>0</v>
      </c>
      <c r="B257" t="s">
        <v>138</v>
      </c>
    </row>
    <row r="258" spans="1:10">
      <c r="A258" t="s">
        <v>9</v>
      </c>
      <c r="B258" t="s">
        <v>10</v>
      </c>
      <c r="E258" t="s">
        <v>11</v>
      </c>
      <c r="F258" t="s">
        <v>12</v>
      </c>
      <c r="G258" t="s">
        <v>13</v>
      </c>
      <c r="H258" t="s">
        <v>14</v>
      </c>
      <c r="I258" t="s">
        <v>15</v>
      </c>
      <c r="J258" t="s">
        <v>16</v>
      </c>
    </row>
    <row r="259" spans="1:10">
      <c r="A259" t="s">
        <v>9</v>
      </c>
      <c r="B259" t="s">
        <v>17</v>
      </c>
      <c r="E259" t="s">
        <v>18</v>
      </c>
      <c r="F259" t="s">
        <v>19</v>
      </c>
      <c r="G259" t="s">
        <v>20</v>
      </c>
      <c r="H259" t="s">
        <v>21</v>
      </c>
    </row>
    <row r="260" spans="1:10">
      <c r="A260" t="s">
        <v>22</v>
      </c>
    </row>
    <row r="261" spans="1:10">
      <c r="A261" t="s">
        <v>0</v>
      </c>
      <c r="B261" t="s">
        <v>139</v>
      </c>
    </row>
    <row r="262" spans="1:10">
      <c r="A262" t="s">
        <v>0</v>
      </c>
      <c r="B262" t="s">
        <v>140</v>
      </c>
    </row>
    <row r="263" spans="1:10">
      <c r="A263" t="s">
        <v>0</v>
      </c>
      <c r="B263" t="s">
        <v>141</v>
      </c>
    </row>
    <row r="264" spans="1:10">
      <c r="A264" t="s">
        <v>4</v>
      </c>
      <c r="D264">
        <f>Image("https://scontent.cdninstagram.com/t51.2885-15/e15/11313246_704210983039644_1830752606_n.jpg?ig_cache_key=NTEyMjg0OTY5NTE0OTM5MDgz.2")</f>
        <v>0</v>
      </c>
    </row>
    <row r="265" spans="1:10">
      <c r="A265" t="s">
        <v>0</v>
      </c>
      <c r="B265" t="s">
        <v>142</v>
      </c>
    </row>
    <row r="266" spans="1:10">
      <c r="A266" t="s">
        <v>9</v>
      </c>
      <c r="B266" t="s">
        <v>10</v>
      </c>
      <c r="E266" t="s">
        <v>11</v>
      </c>
      <c r="F266" t="s">
        <v>12</v>
      </c>
      <c r="G266" t="s">
        <v>13</v>
      </c>
      <c r="H266" t="s">
        <v>14</v>
      </c>
      <c r="I266" t="s">
        <v>15</v>
      </c>
      <c r="J266" t="s">
        <v>16</v>
      </c>
    </row>
    <row r="267" spans="1:10">
      <c r="A267" t="s">
        <v>9</v>
      </c>
      <c r="B267" t="s">
        <v>17</v>
      </c>
      <c r="E267" t="s">
        <v>18</v>
      </c>
      <c r="F267" t="s">
        <v>19</v>
      </c>
      <c r="G267" t="s">
        <v>20</v>
      </c>
      <c r="H267" t="s">
        <v>21</v>
      </c>
    </row>
    <row r="268" spans="1:10">
      <c r="A268" t="s">
        <v>22</v>
      </c>
    </row>
    <row r="269" spans="1:10">
      <c r="A269" t="s">
        <v>0</v>
      </c>
      <c r="B269" t="s">
        <v>143</v>
      </c>
    </row>
    <row r="270" spans="1:10">
      <c r="A270" t="s">
        <v>0</v>
      </c>
      <c r="B270" t="s">
        <v>144</v>
      </c>
    </row>
    <row r="271" spans="1:10">
      <c r="A271" t="s">
        <v>0</v>
      </c>
      <c r="B271" t="s">
        <v>145</v>
      </c>
    </row>
    <row r="272" spans="1:10">
      <c r="A272" t="s">
        <v>4</v>
      </c>
      <c r="D272">
        <f>Image("https://scontent.cdninstagram.com/t51.2885-15/s640x640/sh0.08/e35/11330630_1606250836315387_1037866004_n.jpg?ig_cache_key=MTA0MzA3NTQ1Mzc2Nzc5MTIzNA%3D%3D.2")</f>
        <v>0</v>
      </c>
    </row>
    <row r="273" spans="1:10">
      <c r="A273" t="s">
        <v>0</v>
      </c>
      <c r="B273" t="s">
        <v>146</v>
      </c>
    </row>
    <row r="274" spans="1:10">
      <c r="A274" t="s">
        <v>0</v>
      </c>
      <c r="B274" t="s">
        <v>147</v>
      </c>
    </row>
    <row r="275" spans="1:10">
      <c r="A275" t="s">
        <v>0</v>
      </c>
      <c r="B275" t="s">
        <v>148</v>
      </c>
    </row>
    <row r="276" spans="1:10">
      <c r="A276" t="s">
        <v>9</v>
      </c>
      <c r="B276" t="s">
        <v>10</v>
      </c>
      <c r="E276" t="s">
        <v>11</v>
      </c>
      <c r="F276" t="s">
        <v>12</v>
      </c>
      <c r="G276" t="s">
        <v>13</v>
      </c>
      <c r="H276" t="s">
        <v>14</v>
      </c>
      <c r="I276" t="s">
        <v>15</v>
      </c>
      <c r="J276" t="s">
        <v>16</v>
      </c>
    </row>
    <row r="277" spans="1:10">
      <c r="A277" t="s">
        <v>9</v>
      </c>
      <c r="B277" t="s">
        <v>17</v>
      </c>
      <c r="E277" t="s">
        <v>18</v>
      </c>
      <c r="F277" t="s">
        <v>19</v>
      </c>
      <c r="G277" t="s">
        <v>20</v>
      </c>
      <c r="H277" t="s">
        <v>21</v>
      </c>
    </row>
    <row r="278" spans="1:10">
      <c r="A278" t="s">
        <v>22</v>
      </c>
    </row>
    <row r="279" spans="1:10">
      <c r="A279" t="s">
        <v>0</v>
      </c>
      <c r="B279" t="s">
        <v>149</v>
      </c>
    </row>
    <row r="280" spans="1:10">
      <c r="A280" t="s">
        <v>0</v>
      </c>
      <c r="B280" t="s">
        <v>150</v>
      </c>
    </row>
    <row r="281" spans="1:10">
      <c r="A281" t="s">
        <v>0</v>
      </c>
      <c r="B281" t="s">
        <v>151</v>
      </c>
    </row>
    <row r="282" spans="1:10">
      <c r="A282" t="s">
        <v>4</v>
      </c>
      <c r="D282">
        <f>Image("https://scontent.cdninstagram.com/t51.2885-15/s640x640/sh0.08/e35/12446107_947234745353786_1463501777_n.jpg?ig_cache_key=MTE3MDY3ODA0Njk5MDU3ODg3NQ%3D%3D.2")</f>
        <v>0</v>
      </c>
    </row>
    <row r="283" spans="1:10">
      <c r="A283" t="s">
        <v>0</v>
      </c>
      <c r="B283" t="s">
        <v>26</v>
      </c>
    </row>
    <row r="284" spans="1:10">
      <c r="A284" t="s">
        <v>9</v>
      </c>
      <c r="B284" t="s">
        <v>10</v>
      </c>
      <c r="E284" t="s">
        <v>11</v>
      </c>
      <c r="F284" t="s">
        <v>12</v>
      </c>
      <c r="G284" t="s">
        <v>13</v>
      </c>
      <c r="H284" t="s">
        <v>14</v>
      </c>
      <c r="I284" t="s">
        <v>15</v>
      </c>
      <c r="J284" t="s">
        <v>16</v>
      </c>
    </row>
    <row r="285" spans="1:10">
      <c r="A285" t="s">
        <v>9</v>
      </c>
      <c r="B285" t="s">
        <v>17</v>
      </c>
      <c r="E285" t="s">
        <v>18</v>
      </c>
      <c r="F285" t="s">
        <v>19</v>
      </c>
      <c r="G285" t="s">
        <v>20</v>
      </c>
      <c r="H285" t="s">
        <v>21</v>
      </c>
    </row>
    <row r="286" spans="1:10">
      <c r="A286" t="s">
        <v>22</v>
      </c>
    </row>
    <row r="287" spans="1:10">
      <c r="A287" t="s">
        <v>0</v>
      </c>
      <c r="B287" t="s">
        <v>152</v>
      </c>
    </row>
    <row r="288" spans="1:10">
      <c r="A288" t="s">
        <v>0</v>
      </c>
      <c r="B288" t="s">
        <v>153</v>
      </c>
    </row>
    <row r="289" spans="1:10">
      <c r="A289" t="s">
        <v>0</v>
      </c>
      <c r="B289" t="s">
        <v>154</v>
      </c>
    </row>
    <row r="290" spans="1:10">
      <c r="A290" t="s">
        <v>4</v>
      </c>
      <c r="D290">
        <f>Image("https://scontent.cdninstagram.com/t51.2885-15/s640x640/sh0.08/e35/12362280_693232190778902_1193110163_n.jpg?ig_cache_key=MTEzODgxMjk3MTYwNjI0NTY4OA%3D%3D.2.l")</f>
        <v>0</v>
      </c>
    </row>
    <row r="291" spans="1:10">
      <c r="A291" t="s">
        <v>0</v>
      </c>
      <c r="B291" t="s">
        <v>26</v>
      </c>
    </row>
    <row r="292" spans="1:10">
      <c r="A292" t="s">
        <v>9</v>
      </c>
      <c r="B292" t="s">
        <v>10</v>
      </c>
      <c r="E292" t="s">
        <v>11</v>
      </c>
      <c r="F292" t="s">
        <v>12</v>
      </c>
      <c r="G292" t="s">
        <v>13</v>
      </c>
      <c r="H292" t="s">
        <v>14</v>
      </c>
      <c r="I292" t="s">
        <v>15</v>
      </c>
      <c r="J292" t="s">
        <v>16</v>
      </c>
    </row>
    <row r="293" spans="1:10">
      <c r="A293" t="s">
        <v>9</v>
      </c>
      <c r="B293" t="s">
        <v>17</v>
      </c>
      <c r="E293" t="s">
        <v>18</v>
      </c>
      <c r="F293" t="s">
        <v>19</v>
      </c>
      <c r="G293" t="s">
        <v>20</v>
      </c>
      <c r="H293" t="s">
        <v>21</v>
      </c>
    </row>
    <row r="294" spans="1:10">
      <c r="A294" t="s">
        <v>22</v>
      </c>
    </row>
    <row r="295" spans="1:10">
      <c r="A295" t="s">
        <v>0</v>
      </c>
      <c r="B295" t="s">
        <v>155</v>
      </c>
    </row>
    <row r="296" spans="1:10">
      <c r="A296" t="s">
        <v>0</v>
      </c>
      <c r="B296" t="s">
        <v>156</v>
      </c>
    </row>
    <row r="297" spans="1:10">
      <c r="A297" t="s">
        <v>0</v>
      </c>
      <c r="B297" t="s">
        <v>157</v>
      </c>
    </row>
    <row r="298" spans="1:10">
      <c r="A298" t="s">
        <v>4</v>
      </c>
      <c r="D298">
        <f>Image("https://scontent.cdninstagram.com/t51.2885-15/s640x640/sh0.08/e35/12328515_1583154298642550_1140527232_n.jpg?ig_cache_key=MTIyMDQ1OTQ5NjUwMjYzNDQwOA%3D%3D.2.l")</f>
        <v>0</v>
      </c>
    </row>
    <row r="299" spans="1:10">
      <c r="A299" t="s">
        <v>0</v>
      </c>
      <c r="B299" t="s">
        <v>158</v>
      </c>
    </row>
    <row r="300" spans="1:10">
      <c r="A300" t="s">
        <v>0</v>
      </c>
      <c r="B300" t="s">
        <v>159</v>
      </c>
    </row>
    <row r="301" spans="1:10">
      <c r="A301" t="s">
        <v>9</v>
      </c>
      <c r="B301" t="s">
        <v>10</v>
      </c>
      <c r="E301" t="s">
        <v>11</v>
      </c>
      <c r="F301" t="s">
        <v>12</v>
      </c>
      <c r="G301" t="s">
        <v>13</v>
      </c>
      <c r="H301" t="s">
        <v>14</v>
      </c>
      <c r="I301" t="s">
        <v>15</v>
      </c>
      <c r="J301" t="s">
        <v>16</v>
      </c>
    </row>
    <row r="302" spans="1:10">
      <c r="A302" t="s">
        <v>9</v>
      </c>
      <c r="B302" t="s">
        <v>17</v>
      </c>
      <c r="E302" t="s">
        <v>18</v>
      </c>
      <c r="F302" t="s">
        <v>19</v>
      </c>
      <c r="G302" t="s">
        <v>20</v>
      </c>
      <c r="H302" t="s">
        <v>21</v>
      </c>
    </row>
    <row r="303" spans="1:10">
      <c r="A303" t="s">
        <v>22</v>
      </c>
    </row>
    <row r="304" spans="1:10">
      <c r="A304" t="s">
        <v>0</v>
      </c>
      <c r="B304" t="s">
        <v>160</v>
      </c>
    </row>
    <row r="305" spans="1:10">
      <c r="A305" t="s">
        <v>0</v>
      </c>
      <c r="B305" t="s">
        <v>161</v>
      </c>
    </row>
    <row r="306" spans="1:10">
      <c r="A306" t="s">
        <v>0</v>
      </c>
      <c r="B306" t="s">
        <v>162</v>
      </c>
    </row>
    <row r="307" spans="1:10">
      <c r="A307" t="s">
        <v>4</v>
      </c>
      <c r="D307">
        <f>Image("https://scontent.cdninstagram.com/t51.2885-15/e15/11138039_1573158819610489_43295035_n.jpg?ig_cache_key=MjE0ODMxMzI%3D.2")</f>
        <v>0</v>
      </c>
    </row>
    <row r="308" spans="1:10">
      <c r="A308" t="s">
        <v>0</v>
      </c>
      <c r="B308" t="s">
        <v>26</v>
      </c>
    </row>
    <row r="309" spans="1:10">
      <c r="A309" t="s">
        <v>9</v>
      </c>
      <c r="B309" t="s">
        <v>10</v>
      </c>
      <c r="E309" t="s">
        <v>11</v>
      </c>
      <c r="F309" t="s">
        <v>12</v>
      </c>
      <c r="G309" t="s">
        <v>13</v>
      </c>
      <c r="H309" t="s">
        <v>14</v>
      </c>
      <c r="I309" t="s">
        <v>15</v>
      </c>
      <c r="J309" t="s">
        <v>16</v>
      </c>
    </row>
    <row r="310" spans="1:10">
      <c r="A310" t="s">
        <v>9</v>
      </c>
      <c r="B310" t="s">
        <v>17</v>
      </c>
      <c r="E310" t="s">
        <v>18</v>
      </c>
      <c r="F310" t="s">
        <v>19</v>
      </c>
      <c r="G310" t="s">
        <v>20</v>
      </c>
      <c r="H310" t="s">
        <v>21</v>
      </c>
    </row>
    <row r="311" spans="1:10">
      <c r="A311" t="s">
        <v>22</v>
      </c>
    </row>
    <row r="312" spans="1:10">
      <c r="A312" t="s">
        <v>0</v>
      </c>
      <c r="B312" t="s">
        <v>163</v>
      </c>
    </row>
    <row r="313" spans="1:10">
      <c r="A313" t="s">
        <v>0</v>
      </c>
      <c r="B313" t="s">
        <v>35</v>
      </c>
    </row>
    <row r="314" spans="1:10">
      <c r="A314" t="s">
        <v>0</v>
      </c>
      <c r="B314" t="s">
        <v>164</v>
      </c>
    </row>
    <row r="315" spans="1:10">
      <c r="A315" t="s">
        <v>4</v>
      </c>
      <c r="D315">
        <f>Image("https://scontent.cdninstagram.com/t51.2885-15/s640x640/sh0.08/e35/12677318_906494156137268_2062054690_n.jpg?ig_cache_key=MTE4MzQ0MzIyODQ2NzIxOTI3OQ%3D%3D.2")</f>
        <v>0</v>
      </c>
    </row>
    <row r="316" spans="1:10">
      <c r="A316" t="s">
        <v>0</v>
      </c>
      <c r="B316" t="s">
        <v>165</v>
      </c>
    </row>
    <row r="317" spans="1:10">
      <c r="A317" t="s">
        <v>9</v>
      </c>
      <c r="B317" t="s">
        <v>10</v>
      </c>
      <c r="E317" t="s">
        <v>11</v>
      </c>
      <c r="F317" t="s">
        <v>12</v>
      </c>
      <c r="G317" t="s">
        <v>13</v>
      </c>
      <c r="H317" t="s">
        <v>14</v>
      </c>
      <c r="I317" t="s">
        <v>15</v>
      </c>
      <c r="J317" t="s">
        <v>16</v>
      </c>
    </row>
    <row r="318" spans="1:10">
      <c r="A318" t="s">
        <v>9</v>
      </c>
      <c r="B318" t="s">
        <v>17</v>
      </c>
      <c r="E318" t="s">
        <v>18</v>
      </c>
      <c r="F318" t="s">
        <v>19</v>
      </c>
      <c r="G318" t="s">
        <v>20</v>
      </c>
      <c r="H318" t="s">
        <v>21</v>
      </c>
    </row>
    <row r="319" spans="1:10">
      <c r="A319" t="s">
        <v>22</v>
      </c>
    </row>
    <row r="320" spans="1:10">
      <c r="A320" t="s">
        <v>0</v>
      </c>
      <c r="B320" t="s">
        <v>166</v>
      </c>
    </row>
    <row r="321" spans="1:10">
      <c r="A321" t="s">
        <v>0</v>
      </c>
      <c r="B321" t="s">
        <v>167</v>
      </c>
    </row>
    <row r="322" spans="1:10">
      <c r="A322" t="s">
        <v>0</v>
      </c>
      <c r="B322" t="s">
        <v>168</v>
      </c>
    </row>
    <row r="323" spans="1:10">
      <c r="A323" t="s">
        <v>4</v>
      </c>
      <c r="D323">
        <f>Image("https://dl.dropboxusercontent.com/u/5887580/pictures/1220998062869817629_472824841.jpg")</f>
        <v>0</v>
      </c>
    </row>
    <row r="324" spans="1:10">
      <c r="A324" t="s">
        <v>0</v>
      </c>
      <c r="B324" t="s">
        <v>26</v>
      </c>
    </row>
    <row r="325" spans="1:10">
      <c r="A325" t="s">
        <v>9</v>
      </c>
      <c r="B325" t="s">
        <v>10</v>
      </c>
      <c r="E325" t="s">
        <v>11</v>
      </c>
      <c r="F325" t="s">
        <v>12</v>
      </c>
      <c r="G325" t="s">
        <v>13</v>
      </c>
      <c r="H325" t="s">
        <v>14</v>
      </c>
      <c r="I325" t="s">
        <v>15</v>
      </c>
      <c r="J325" t="s">
        <v>16</v>
      </c>
    </row>
    <row r="326" spans="1:10">
      <c r="A326" t="s">
        <v>9</v>
      </c>
      <c r="B326" t="s">
        <v>17</v>
      </c>
      <c r="E326" t="s">
        <v>18</v>
      </c>
      <c r="F326" t="s">
        <v>19</v>
      </c>
      <c r="G326" t="s">
        <v>20</v>
      </c>
      <c r="H326" t="s">
        <v>21</v>
      </c>
    </row>
    <row r="327" spans="1:10">
      <c r="A327" t="s">
        <v>22</v>
      </c>
    </row>
    <row r="328" spans="1:10">
      <c r="A328" t="s">
        <v>0</v>
      </c>
      <c r="B328" t="s">
        <v>169</v>
      </c>
    </row>
    <row r="329" spans="1:10">
      <c r="A329" t="s">
        <v>0</v>
      </c>
      <c r="B329" t="s">
        <v>170</v>
      </c>
    </row>
    <row r="330" spans="1:10">
      <c r="A330" t="s">
        <v>0</v>
      </c>
      <c r="B330" t="s">
        <v>171</v>
      </c>
    </row>
    <row r="331" spans="1:10">
      <c r="A331" t="s">
        <v>4</v>
      </c>
      <c r="D331">
        <f>Image("https://dl.dropboxusercontent.com/u/5887580/pictures/1140635550229783603_1139932104.jpg")</f>
        <v>0</v>
      </c>
    </row>
    <row r="332" spans="1:10">
      <c r="A332" t="s">
        <v>0</v>
      </c>
      <c r="B332" t="s">
        <v>26</v>
      </c>
    </row>
    <row r="333" spans="1:10">
      <c r="A333" t="s">
        <v>9</v>
      </c>
      <c r="B333" t="s">
        <v>10</v>
      </c>
      <c r="E333" t="s">
        <v>11</v>
      </c>
      <c r="F333" t="s">
        <v>12</v>
      </c>
      <c r="G333" t="s">
        <v>13</v>
      </c>
      <c r="H333" t="s">
        <v>14</v>
      </c>
      <c r="I333" t="s">
        <v>15</v>
      </c>
      <c r="J333" t="s">
        <v>16</v>
      </c>
    </row>
    <row r="334" spans="1:10">
      <c r="A334" t="s">
        <v>9</v>
      </c>
      <c r="B334" t="s">
        <v>17</v>
      </c>
      <c r="E334" t="s">
        <v>18</v>
      </c>
      <c r="F334" t="s">
        <v>19</v>
      </c>
      <c r="G334" t="s">
        <v>20</v>
      </c>
      <c r="H334" t="s">
        <v>21</v>
      </c>
    </row>
    <row r="335" spans="1:10">
      <c r="A335" t="s">
        <v>22</v>
      </c>
    </row>
    <row r="336" spans="1:10">
      <c r="A336" t="s">
        <v>0</v>
      </c>
      <c r="B336" t="s">
        <v>172</v>
      </c>
    </row>
    <row r="337" spans="1:10">
      <c r="A337" t="s">
        <v>0</v>
      </c>
      <c r="B337" t="s">
        <v>173</v>
      </c>
    </row>
    <row r="338" spans="1:10">
      <c r="A338" t="s">
        <v>0</v>
      </c>
      <c r="B338" t="s">
        <v>174</v>
      </c>
    </row>
    <row r="339" spans="1:10">
      <c r="A339" t="s">
        <v>4</v>
      </c>
      <c r="D339">
        <f>Image("https://scontent.cdninstagram.com/t51.2885-15/e15/925773_218483721673690_306142469_n.jpg?ig_cache_key=NjUyOTY5Mjc4NzkyMjM1NTQz.2")</f>
        <v>0</v>
      </c>
    </row>
    <row r="340" spans="1:10">
      <c r="A340" t="s">
        <v>0</v>
      </c>
      <c r="B340" t="s">
        <v>175</v>
      </c>
    </row>
    <row r="341" spans="1:10">
      <c r="A341" t="s">
        <v>0</v>
      </c>
      <c r="B341" t="s">
        <v>176</v>
      </c>
    </row>
    <row r="342" spans="1:10">
      <c r="A342" t="s">
        <v>0</v>
      </c>
      <c r="B342" t="s">
        <v>177</v>
      </c>
    </row>
    <row r="343" spans="1:10">
      <c r="A343" t="s">
        <v>0</v>
      </c>
      <c r="B343" t="s">
        <v>178</v>
      </c>
    </row>
    <row r="344" spans="1:10">
      <c r="A344" t="s">
        <v>9</v>
      </c>
      <c r="B344" t="s">
        <v>10</v>
      </c>
      <c r="E344" t="s">
        <v>11</v>
      </c>
      <c r="F344" t="s">
        <v>12</v>
      </c>
      <c r="G344" t="s">
        <v>13</v>
      </c>
      <c r="H344" t="s">
        <v>14</v>
      </c>
      <c r="I344" t="s">
        <v>15</v>
      </c>
      <c r="J344" t="s">
        <v>16</v>
      </c>
    </row>
    <row r="345" spans="1:10">
      <c r="A345" t="s">
        <v>9</v>
      </c>
      <c r="B345" t="s">
        <v>17</v>
      </c>
      <c r="E345" t="s">
        <v>18</v>
      </c>
      <c r="F345" t="s">
        <v>19</v>
      </c>
      <c r="G345" t="s">
        <v>20</v>
      </c>
      <c r="H345" t="s">
        <v>21</v>
      </c>
    </row>
    <row r="346" spans="1:10">
      <c r="A346" t="s">
        <v>22</v>
      </c>
    </row>
    <row r="347" spans="1:10">
      <c r="A347" t="s">
        <v>0</v>
      </c>
      <c r="B347" t="s">
        <v>179</v>
      </c>
    </row>
    <row r="348" spans="1:10">
      <c r="A348" t="s">
        <v>0</v>
      </c>
      <c r="B348" t="s">
        <v>180</v>
      </c>
    </row>
    <row r="349" spans="1:10">
      <c r="A349" t="s">
        <v>0</v>
      </c>
      <c r="B349" t="s">
        <v>181</v>
      </c>
    </row>
    <row r="350" spans="1:10">
      <c r="A350" t="s">
        <v>4</v>
      </c>
      <c r="D350">
        <f>Image("https://scontent.cdninstagram.com/t51.2885-15/s640x640/sh0.08/e35/11850199_906895749379607_1075795487_n.jpg?ig_cache_key=MTA2NDEyNjA2NDEyMDc4OTk5NA%3D%3D.2")</f>
        <v>0</v>
      </c>
    </row>
    <row r="351" spans="1:10">
      <c r="A351" t="s">
        <v>0</v>
      </c>
      <c r="B351" t="s">
        <v>26</v>
      </c>
    </row>
    <row r="352" spans="1:10">
      <c r="A352" t="s">
        <v>9</v>
      </c>
      <c r="B352" t="s">
        <v>10</v>
      </c>
      <c r="E352" t="s">
        <v>11</v>
      </c>
      <c r="F352" t="s">
        <v>12</v>
      </c>
      <c r="G352" t="s">
        <v>13</v>
      </c>
      <c r="H352" t="s">
        <v>14</v>
      </c>
      <c r="I352" t="s">
        <v>15</v>
      </c>
      <c r="J352" t="s">
        <v>16</v>
      </c>
    </row>
    <row r="353" spans="1:10">
      <c r="A353" t="s">
        <v>9</v>
      </c>
      <c r="B353" t="s">
        <v>17</v>
      </c>
      <c r="E353" t="s">
        <v>18</v>
      </c>
      <c r="F353" t="s">
        <v>19</v>
      </c>
      <c r="G353" t="s">
        <v>20</v>
      </c>
      <c r="H353" t="s">
        <v>21</v>
      </c>
    </row>
    <row r="354" spans="1:10">
      <c r="A354" t="s">
        <v>22</v>
      </c>
    </row>
    <row r="355" spans="1:10">
      <c r="A355" t="s">
        <v>0</v>
      </c>
      <c r="B355" t="s">
        <v>182</v>
      </c>
    </row>
    <row r="356" spans="1:10">
      <c r="A356" t="s">
        <v>0</v>
      </c>
      <c r="B356" t="s">
        <v>183</v>
      </c>
    </row>
    <row r="357" spans="1:10">
      <c r="A357" t="s">
        <v>0</v>
      </c>
      <c r="B357" t="s">
        <v>184</v>
      </c>
    </row>
    <row r="358" spans="1:10">
      <c r="A358" t="s">
        <v>4</v>
      </c>
      <c r="D358">
        <f>Image("https://scontent.cdninstagram.com/t51.2885-15/s640x640/sh0.08/e35/12918383_1741869142766636_528494596_n.jpg?ig_cache_key=MTIyMDk3NjA2Mzk3NTkwNTk2Mg%3D%3D.2.l")</f>
        <v>0</v>
      </c>
    </row>
    <row r="359" spans="1:10">
      <c r="A359" t="s">
        <v>0</v>
      </c>
      <c r="B359" t="s">
        <v>26</v>
      </c>
    </row>
    <row r="360" spans="1:10">
      <c r="A360" t="s">
        <v>9</v>
      </c>
      <c r="B360" t="s">
        <v>10</v>
      </c>
      <c r="E360" t="s">
        <v>11</v>
      </c>
      <c r="F360" t="s">
        <v>12</v>
      </c>
      <c r="G360" t="s">
        <v>13</v>
      </c>
      <c r="H360" t="s">
        <v>14</v>
      </c>
      <c r="I360" t="s">
        <v>15</v>
      </c>
      <c r="J360" t="s">
        <v>16</v>
      </c>
    </row>
    <row r="361" spans="1:10">
      <c r="A361" t="s">
        <v>9</v>
      </c>
      <c r="B361" t="s">
        <v>17</v>
      </c>
      <c r="E361" t="s">
        <v>18</v>
      </c>
      <c r="F361" t="s">
        <v>19</v>
      </c>
      <c r="G361" t="s">
        <v>20</v>
      </c>
      <c r="H361" t="s">
        <v>21</v>
      </c>
    </row>
    <row r="362" spans="1:10">
      <c r="A362" t="s">
        <v>22</v>
      </c>
    </row>
    <row r="363" spans="1:10">
      <c r="A363" t="s">
        <v>0</v>
      </c>
      <c r="B363" t="s">
        <v>185</v>
      </c>
    </row>
    <row r="364" spans="1:10">
      <c r="A364" t="s">
        <v>0</v>
      </c>
      <c r="B364" t="s">
        <v>186</v>
      </c>
    </row>
    <row r="365" spans="1:10">
      <c r="A365" t="s">
        <v>0</v>
      </c>
      <c r="B365" t="s">
        <v>187</v>
      </c>
    </row>
    <row r="366" spans="1:10">
      <c r="A366" t="s">
        <v>4</v>
      </c>
      <c r="D366">
        <f>Image("https://scontent.cdninstagram.com/t51.2885-15/e15/1962906_257101741138685_56711020_n.jpg?ig_cache_key=Njg0NzI4NjE2NjA4OTUxMDYy.2")</f>
        <v>0</v>
      </c>
    </row>
    <row r="367" spans="1:10">
      <c r="A367" t="s">
        <v>0</v>
      </c>
      <c r="B367" t="s">
        <v>188</v>
      </c>
    </row>
    <row r="368" spans="1:10">
      <c r="A368" t="s">
        <v>9</v>
      </c>
      <c r="B368" t="s">
        <v>10</v>
      </c>
      <c r="E368" t="s">
        <v>11</v>
      </c>
      <c r="F368" t="s">
        <v>12</v>
      </c>
      <c r="G368" t="s">
        <v>13</v>
      </c>
      <c r="H368" t="s">
        <v>14</v>
      </c>
      <c r="I368" t="s">
        <v>15</v>
      </c>
      <c r="J368" t="s">
        <v>16</v>
      </c>
    </row>
    <row r="369" spans="1:10">
      <c r="A369" t="s">
        <v>9</v>
      </c>
      <c r="B369" t="s">
        <v>17</v>
      </c>
      <c r="E369" t="s">
        <v>18</v>
      </c>
      <c r="F369" t="s">
        <v>19</v>
      </c>
      <c r="G369" t="s">
        <v>20</v>
      </c>
      <c r="H369" t="s">
        <v>21</v>
      </c>
    </row>
    <row r="370" spans="1:10">
      <c r="A370" t="s">
        <v>22</v>
      </c>
    </row>
    <row r="371" spans="1:10">
      <c r="A371" t="s">
        <v>0</v>
      </c>
      <c r="B371" t="s">
        <v>189</v>
      </c>
    </row>
    <row r="372" spans="1:10">
      <c r="A372" t="s">
        <v>0</v>
      </c>
      <c r="B372" t="s">
        <v>190</v>
      </c>
    </row>
    <row r="373" spans="1:10">
      <c r="A373" t="s">
        <v>0</v>
      </c>
      <c r="B373" t="s">
        <v>191</v>
      </c>
    </row>
    <row r="374" spans="1:10">
      <c r="A374" t="s">
        <v>4</v>
      </c>
      <c r="D374">
        <f>Image("https://scontent.cdninstagram.com/t51.2885-15/s480x480/e35/12558880_175456172826491_1217545903_n.jpg?ig_cache_key=MTE4Mjk5NzU0MjAwMzc2OTQzNQ%3D%3D.2")</f>
        <v>0</v>
      </c>
    </row>
    <row r="375" spans="1:10">
      <c r="A375" t="s">
        <v>0</v>
      </c>
      <c r="B375" t="s">
        <v>192</v>
      </c>
    </row>
    <row r="376" spans="1:10">
      <c r="A376" t="s">
        <v>0</v>
      </c>
      <c r="B376" t="s">
        <v>193</v>
      </c>
    </row>
    <row r="377" spans="1:10">
      <c r="A377" t="s">
        <v>0</v>
      </c>
      <c r="B377" t="s">
        <v>194</v>
      </c>
    </row>
    <row r="378" spans="1:10">
      <c r="A378" t="s">
        <v>9</v>
      </c>
      <c r="B378" t="s">
        <v>10</v>
      </c>
      <c r="E378" t="s">
        <v>11</v>
      </c>
      <c r="F378" t="s">
        <v>12</v>
      </c>
      <c r="G378" t="s">
        <v>13</v>
      </c>
      <c r="H378" t="s">
        <v>14</v>
      </c>
      <c r="I378" t="s">
        <v>15</v>
      </c>
      <c r="J378" t="s">
        <v>16</v>
      </c>
    </row>
    <row r="379" spans="1:10">
      <c r="A379" t="s">
        <v>9</v>
      </c>
      <c r="B379" t="s">
        <v>17</v>
      </c>
      <c r="E379" t="s">
        <v>18</v>
      </c>
      <c r="F379" t="s">
        <v>19</v>
      </c>
      <c r="G379" t="s">
        <v>20</v>
      </c>
      <c r="H379" t="s">
        <v>21</v>
      </c>
    </row>
    <row r="380" spans="1:10">
      <c r="A380" t="s">
        <v>22</v>
      </c>
    </row>
    <row r="381" spans="1:10">
      <c r="A381" t="s">
        <v>0</v>
      </c>
      <c r="B381" t="s">
        <v>195</v>
      </c>
    </row>
    <row r="382" spans="1:10">
      <c r="A382" t="s">
        <v>0</v>
      </c>
      <c r="B382" t="s">
        <v>196</v>
      </c>
    </row>
    <row r="383" spans="1:10">
      <c r="A383" t="s">
        <v>0</v>
      </c>
      <c r="B383" t="s">
        <v>197</v>
      </c>
    </row>
    <row r="384" spans="1:10">
      <c r="A384" t="s">
        <v>4</v>
      </c>
      <c r="D384">
        <f>Image("https://scontent.cdninstagram.com/t51.2885-15/s640x640/sh0.08/e35/12960004_1092717617415554_1388804846_n.jpg?ig_cache_key=MTIxOTcyMTQ3NDc0ODA1NDUwMw%3D%3D.2.l")</f>
        <v>0</v>
      </c>
    </row>
    <row r="385" spans="1:10">
      <c r="A385" t="s">
        <v>0</v>
      </c>
      <c r="B385" t="s">
        <v>198</v>
      </c>
    </row>
    <row r="386" spans="1:10">
      <c r="A386" t="s">
        <v>0</v>
      </c>
      <c r="B386" t="s">
        <v>199</v>
      </c>
    </row>
    <row r="387" spans="1:10">
      <c r="A387" t="s">
        <v>9</v>
      </c>
      <c r="B387" t="s">
        <v>10</v>
      </c>
      <c r="E387" t="s">
        <v>11</v>
      </c>
      <c r="F387" t="s">
        <v>12</v>
      </c>
      <c r="G387" t="s">
        <v>13</v>
      </c>
      <c r="H387" t="s">
        <v>14</v>
      </c>
      <c r="I387" t="s">
        <v>15</v>
      </c>
      <c r="J387" t="s">
        <v>16</v>
      </c>
    </row>
    <row r="388" spans="1:10">
      <c r="A388" t="s">
        <v>9</v>
      </c>
      <c r="B388" t="s">
        <v>17</v>
      </c>
      <c r="E388" t="s">
        <v>18</v>
      </c>
      <c r="F388" t="s">
        <v>19</v>
      </c>
      <c r="G388" t="s">
        <v>20</v>
      </c>
      <c r="H388" t="s">
        <v>21</v>
      </c>
    </row>
    <row r="389" spans="1:10">
      <c r="A389" t="s">
        <v>22</v>
      </c>
    </row>
    <row r="390" spans="1:10">
      <c r="A390" t="s">
        <v>0</v>
      </c>
      <c r="B390" t="s">
        <v>200</v>
      </c>
    </row>
    <row r="391" spans="1:10">
      <c r="A391" t="s">
        <v>0</v>
      </c>
      <c r="B391" t="s">
        <v>201</v>
      </c>
    </row>
    <row r="392" spans="1:10">
      <c r="A392" t="s">
        <v>0</v>
      </c>
      <c r="B392" t="s">
        <v>202</v>
      </c>
    </row>
    <row r="393" spans="1:10">
      <c r="A393" t="s">
        <v>4</v>
      </c>
      <c r="D393">
        <f>Image("https://scontent.cdninstagram.com/t51.2885-15/e15/10518121_586589994792576_781900194_n.jpg?ig_cache_key=NzU1MjYwMjQ0NzMwNDk5MjQ1.2")</f>
        <v>0</v>
      </c>
    </row>
    <row r="394" spans="1:10">
      <c r="A394" t="s">
        <v>0</v>
      </c>
      <c r="B394" t="s">
        <v>26</v>
      </c>
    </row>
    <row r="395" spans="1:10">
      <c r="A395" t="s">
        <v>9</v>
      </c>
      <c r="B395" t="s">
        <v>10</v>
      </c>
      <c r="E395" t="s">
        <v>11</v>
      </c>
      <c r="F395" t="s">
        <v>12</v>
      </c>
      <c r="G395" t="s">
        <v>13</v>
      </c>
      <c r="H395" t="s">
        <v>14</v>
      </c>
      <c r="I395" t="s">
        <v>15</v>
      </c>
      <c r="J395" t="s">
        <v>16</v>
      </c>
    </row>
    <row r="396" spans="1:10">
      <c r="A396" t="s">
        <v>9</v>
      </c>
      <c r="B396" t="s">
        <v>17</v>
      </c>
      <c r="E396" t="s">
        <v>18</v>
      </c>
      <c r="F396" t="s">
        <v>19</v>
      </c>
      <c r="G396" t="s">
        <v>20</v>
      </c>
      <c r="H396" t="s">
        <v>21</v>
      </c>
    </row>
    <row r="397" spans="1:10">
      <c r="A397" t="s">
        <v>22</v>
      </c>
    </row>
    <row r="398" spans="1:10">
      <c r="A398" t="s">
        <v>0</v>
      </c>
      <c r="B398" t="s">
        <v>203</v>
      </c>
    </row>
    <row r="399" spans="1:10">
      <c r="A399" t="s">
        <v>0</v>
      </c>
      <c r="B399" t="s">
        <v>204</v>
      </c>
    </row>
    <row r="400" spans="1:10">
      <c r="A400" t="s">
        <v>0</v>
      </c>
      <c r="B400" t="s">
        <v>205</v>
      </c>
    </row>
    <row r="401" spans="1:10">
      <c r="A401" t="s">
        <v>4</v>
      </c>
      <c r="D401">
        <f>Image("https://scontent.cdninstagram.com/t51.2885-15/s640x640/sh0.08/e35/10643928_1180196635326794_180056725_n.jpg?ig_cache_key=MTIxNDY1OTU2NzM0NTQ2NDY3OQ%3D%3D.2")</f>
        <v>0</v>
      </c>
    </row>
    <row r="402" spans="1:10">
      <c r="A402" t="s">
        <v>0</v>
      </c>
      <c r="B402" t="s">
        <v>26</v>
      </c>
    </row>
    <row r="403" spans="1:10">
      <c r="A403" t="s">
        <v>9</v>
      </c>
      <c r="B403" t="s">
        <v>10</v>
      </c>
      <c r="E403" t="s">
        <v>11</v>
      </c>
      <c r="F403" t="s">
        <v>12</v>
      </c>
      <c r="G403" t="s">
        <v>13</v>
      </c>
      <c r="H403" t="s">
        <v>14</v>
      </c>
      <c r="I403" t="s">
        <v>15</v>
      </c>
      <c r="J403" t="s">
        <v>16</v>
      </c>
    </row>
    <row r="404" spans="1:10">
      <c r="A404" t="s">
        <v>9</v>
      </c>
      <c r="B404" t="s">
        <v>17</v>
      </c>
      <c r="E404" t="s">
        <v>18</v>
      </c>
      <c r="F404" t="s">
        <v>19</v>
      </c>
      <c r="G404" t="s">
        <v>20</v>
      </c>
      <c r="H404" t="s">
        <v>21</v>
      </c>
    </row>
    <row r="405" spans="1:10">
      <c r="A405" t="s">
        <v>22</v>
      </c>
    </row>
    <row r="406" spans="1:10">
      <c r="A406" t="s">
        <v>0</v>
      </c>
      <c r="B406" t="s">
        <v>206</v>
      </c>
    </row>
    <row r="407" spans="1:10">
      <c r="A407" t="s">
        <v>0</v>
      </c>
      <c r="B407" t="s">
        <v>207</v>
      </c>
    </row>
    <row r="408" spans="1:10">
      <c r="A408" t="s">
        <v>0</v>
      </c>
      <c r="B408" t="s">
        <v>208</v>
      </c>
    </row>
    <row r="409" spans="1:10">
      <c r="A409" t="s">
        <v>4</v>
      </c>
      <c r="D409">
        <f>Image("https://scontent.cdninstagram.com/t51.2885-15/e35/10012571_1709896782615174_1184950536_n.jpg?ig_cache_key=MTIyMDQwMjQxNzg0NjU1MTA0Mw%3D%3D.2.l")</f>
        <v>0</v>
      </c>
    </row>
    <row r="410" spans="1:10">
      <c r="A410" t="s">
        <v>0</v>
      </c>
      <c r="B410" t="s">
        <v>26</v>
      </c>
    </row>
    <row r="411" spans="1:10">
      <c r="A411" t="s">
        <v>9</v>
      </c>
      <c r="B411" t="s">
        <v>10</v>
      </c>
      <c r="E411" t="s">
        <v>11</v>
      </c>
      <c r="F411" t="s">
        <v>12</v>
      </c>
      <c r="G411" t="s">
        <v>13</v>
      </c>
      <c r="H411" t="s">
        <v>14</v>
      </c>
      <c r="I411" t="s">
        <v>15</v>
      </c>
      <c r="J411" t="s">
        <v>16</v>
      </c>
    </row>
    <row r="412" spans="1:10">
      <c r="A412" t="s">
        <v>9</v>
      </c>
      <c r="B412" t="s">
        <v>17</v>
      </c>
      <c r="E412" t="s">
        <v>18</v>
      </c>
      <c r="F412" t="s">
        <v>19</v>
      </c>
      <c r="G412" t="s">
        <v>20</v>
      </c>
      <c r="H412" t="s">
        <v>21</v>
      </c>
    </row>
    <row r="413" spans="1:10">
      <c r="A413" t="s">
        <v>22</v>
      </c>
    </row>
    <row r="414" spans="1:10">
      <c r="A414" t="s">
        <v>0</v>
      </c>
      <c r="B414" t="s">
        <v>209</v>
      </c>
    </row>
    <row r="415" spans="1:10">
      <c r="A415" t="s">
        <v>0</v>
      </c>
      <c r="B415" t="s">
        <v>210</v>
      </c>
    </row>
    <row r="416" spans="1:10">
      <c r="A416" t="s">
        <v>0</v>
      </c>
      <c r="B416" t="s">
        <v>211</v>
      </c>
    </row>
    <row r="417" spans="1:10">
      <c r="A417" t="s">
        <v>4</v>
      </c>
      <c r="D417">
        <f>Image("https://dl.dropboxusercontent.com/u/5887580/pictures/1220988008254833782_3061880672.jpg")</f>
        <v>0</v>
      </c>
    </row>
    <row r="418" spans="1:10">
      <c r="A418" t="s">
        <v>0</v>
      </c>
      <c r="B418" t="s">
        <v>26</v>
      </c>
    </row>
    <row r="419" spans="1:10">
      <c r="A419" t="s">
        <v>9</v>
      </c>
      <c r="B419" t="s">
        <v>10</v>
      </c>
      <c r="E419" t="s">
        <v>11</v>
      </c>
      <c r="F419" t="s">
        <v>12</v>
      </c>
      <c r="G419" t="s">
        <v>13</v>
      </c>
      <c r="H419" t="s">
        <v>14</v>
      </c>
      <c r="I419" t="s">
        <v>15</v>
      </c>
      <c r="J419" t="s">
        <v>16</v>
      </c>
    </row>
    <row r="420" spans="1:10">
      <c r="A420" t="s">
        <v>9</v>
      </c>
      <c r="B420" t="s">
        <v>17</v>
      </c>
      <c r="E420" t="s">
        <v>18</v>
      </c>
      <c r="F420" t="s">
        <v>19</v>
      </c>
      <c r="G420" t="s">
        <v>20</v>
      </c>
      <c r="H420" t="s">
        <v>21</v>
      </c>
    </row>
    <row r="421" spans="1:10">
      <c r="A421" t="s">
        <v>22</v>
      </c>
    </row>
    <row r="422" spans="1:10">
      <c r="A422" t="s">
        <v>0</v>
      </c>
      <c r="B422" t="s">
        <v>212</v>
      </c>
    </row>
    <row r="423" spans="1:10">
      <c r="A423" t="s">
        <v>0</v>
      </c>
      <c r="B423" t="s">
        <v>213</v>
      </c>
    </row>
    <row r="424" spans="1:10">
      <c r="A424" t="s">
        <v>0</v>
      </c>
      <c r="B424" t="s">
        <v>214</v>
      </c>
    </row>
    <row r="425" spans="1:10">
      <c r="A425" t="s">
        <v>4</v>
      </c>
      <c r="D425">
        <f>Image("https://scontent.cdninstagram.com/t51.2885-15/s640x640/sh0.08/e35/12445884_837075329749298_1684526569_n.jpg?ig_cache_key=MTIxOTg3MDUxNjQyMDM0MTg0OQ%3D%3D.2.l")</f>
        <v>0</v>
      </c>
    </row>
    <row r="426" spans="1:10">
      <c r="A426" t="s">
        <v>0</v>
      </c>
      <c r="B426" t="s">
        <v>26</v>
      </c>
    </row>
    <row r="427" spans="1:10">
      <c r="A427" t="s">
        <v>9</v>
      </c>
      <c r="B427" t="s">
        <v>10</v>
      </c>
      <c r="E427" t="s">
        <v>11</v>
      </c>
      <c r="F427" t="s">
        <v>12</v>
      </c>
      <c r="G427" t="s">
        <v>13</v>
      </c>
      <c r="H427" t="s">
        <v>14</v>
      </c>
      <c r="I427" t="s">
        <v>15</v>
      </c>
      <c r="J427" t="s">
        <v>16</v>
      </c>
    </row>
    <row r="428" spans="1:10">
      <c r="A428" t="s">
        <v>9</v>
      </c>
      <c r="B428" t="s">
        <v>17</v>
      </c>
      <c r="E428" t="s">
        <v>18</v>
      </c>
      <c r="F428" t="s">
        <v>19</v>
      </c>
      <c r="G428" t="s">
        <v>20</v>
      </c>
      <c r="H428" t="s">
        <v>21</v>
      </c>
    </row>
    <row r="429" spans="1:10">
      <c r="A429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2016-10-30T03:50:50Z</dcterms:created>
  <dcterms:modified xsi:type="dcterms:W3CDTF">2016-10-30T03:50:50Z</dcterms:modified>
</cp:coreProperties>
</file>