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<sst xmlns="http://schemas.openxmlformats.org/spreadsheetml/2006/main" count="1260" uniqueCount="222">
  <si>
    <t>SECTION_HEADER</t>
  </si>
  <si>
    <t>Media ID: 1220970562231331154_174895121</t>
  </si>
  <si>
    <t>Username: emyin_ily</t>
  </si>
  <si>
    <t>Caption: I can't feel my face when I ...?????? #rafting #nature #uglyface #fun #nonstoplaughing #newtry #cairns #Australia</t>
  </si>
  <si>
    <t>IMAGE</t>
  </si>
  <si>
    <t>No Comments</t>
  </si>
  <si>
    <t>MULTIPLE_CHOICE</t>
  </si>
  <si>
    <t>How likely does cyberbullying exist in this media session?</t>
  </si>
  <si>
    <t>YES</t>
  </si>
  <si>
    <t>1. Very unlikely</t>
  </si>
  <si>
    <t>2. Unlikely</t>
  </si>
  <si>
    <t>3. Can't tell</t>
  </si>
  <si>
    <t>4. Possible</t>
  </si>
  <si>
    <t>5. Very possible</t>
  </si>
  <si>
    <t>Which of the component make you think this media session is cyberbullying?</t>
  </si>
  <si>
    <t>NO</t>
  </si>
  <si>
    <t>1. Caption and Username</t>
  </si>
  <si>
    <t>2. Image</t>
  </si>
  <si>
    <t>3. Comments</t>
  </si>
  <si>
    <t>PAGE_BREAK</t>
  </si>
  <si>
    <t>Media ID: 1207971520933290015_330145279</t>
  </si>
  <si>
    <t>Username: morgan_reres</t>
  </si>
  <si>
    <t>Caption: We wear florals at Fresh ?????? #springfever #flowerpower  ??: @kristenesalbu_</t>
  </si>
  <si>
    <t xml:space="preserve">vkinc: ❤️ </t>
  </si>
  <si>
    <t xml:space="preserve">ajdowling: I misssssss you guys </t>
  </si>
  <si>
    <t xml:space="preserve">morgan_reres: @ajdowling we miss you!! ❤️❤️ </t>
  </si>
  <si>
    <t xml:space="preserve">elainecstuart: 🌺😘 </t>
  </si>
  <si>
    <t>Media ID: 1220462463783913894_500770625</t>
  </si>
  <si>
    <t>Username: bbelenvega</t>
  </si>
  <si>
    <t>Caption: enjoy the journey</t>
  </si>
  <si>
    <t>Media ID: 1220995743400792862_1755737755</t>
  </si>
  <si>
    <t>Username: onthemental</t>
  </si>
  <si>
    <t>Caption: All I see is people complaining about their situations.. Like if they're obligated to stay. #Stfu or #letitgo #facts #rp #goodmorning</t>
  </si>
  <si>
    <t>Media ID: 995933781105065205_521294</t>
  </si>
  <si>
    <t>Username: shop.denim</t>
  </si>
  <si>
    <t>Caption: #CultDenim Looking Fresh ??: @tomdsny 
#CULTOFINDIVIDUALITY</t>
  </si>
  <si>
    <t>Media ID: 710374170587885266_19125058</t>
  </si>
  <si>
    <t>Username: ainemreh78</t>
  </si>
  <si>
    <t>Caption: Rainy day, drink tea :) #yogisayings, #greenteaforhealthyyou, #relaxingwhilesippingmygreentea</t>
  </si>
  <si>
    <t>Media ID: 1220466623200246358_3042721165</t>
  </si>
  <si>
    <t>Username: pleasemedarling</t>
  </si>
  <si>
    <t>Caption: my feet are so cute
#walletrape #paypigswanted #paypigs #paypig #paypiggy #tribute #domme #findom #fuckyoupayme</t>
  </si>
  <si>
    <t>Media ID: 1176337377342286795_1168040025</t>
  </si>
  <si>
    <t>Username: car_zach</t>
  </si>
  <si>
    <t>Caption: FOR SALE?? -1965 Maserati Mistral Barn Find-
Twin-Cam Straight 6 (Last of the straight 6 models)
5 Speed Manual
Was Found Untouched!
Fantastic Original Interior 
All Numbers Matching
Very Low Original Miles
Long Term Ownership, Off The Road Since 1979! --------------------------------------------
????$129,500????
---------------------------------
??Global Shipping Available ??
Go to WeBeAutos.com for more information. DM/Email me or Michael@WeBeAutos.com for inquiries.</t>
  </si>
  <si>
    <t xml:space="preserve">gnarlyharleypaddle: That looks like it's worth $129.50 haha </t>
  </si>
  <si>
    <t xml:space="preserve">car_zach: 😂 hey, it's a barn find gem! @gnarlyharleypaddle </t>
  </si>
  <si>
    <t>Media ID: 1207919110316119069_353424884</t>
  </si>
  <si>
    <t>Username: mctighek</t>
  </si>
  <si>
    <t>Caption: Happy St. Patrick's Day from yours truly #thesearemydancemedals #andmyjorts #smizing</t>
  </si>
  <si>
    <t xml:space="preserve">elizshanley: Are you kidding!?!?! Adorable!!! My jealousy of those dance moves is still in full force 👯💚 @mctighek </t>
  </si>
  <si>
    <t xml:space="preserve">suzcianci: Yesssssssssss! I remember dancing in your basement when we would visit too. Love youuu xx </t>
  </si>
  <si>
    <t>Media ID: 1219886703270643451_301727768</t>
  </si>
  <si>
    <t>Username: lewispbryon</t>
  </si>
  <si>
    <t>Caption: Just FYI
#StLouisMO #Midwest #Chinaman #Vess #Mystics #PotomacRiver #StPaulSandwich #FYI</t>
  </si>
  <si>
    <t xml:space="preserve">freeroots_project: On god!!! </t>
  </si>
  <si>
    <t xml:space="preserve">shayshizz: Mystics! </t>
  </si>
  <si>
    <t xml:space="preserve">willcady: 🙌 </t>
  </si>
  <si>
    <t>Media ID: 1220991966991534575_589457225</t>
  </si>
  <si>
    <t>Username: inkspill94</t>
  </si>
  <si>
    <t>Caption: Trying to make the best of whatever fuck all hairdo that stylist experimented on me, like his personal guinea-pig.
On a side note, I kinda look like the #skrat lead vocalist. Which is kinda nice.????
PS: I swear I'm not a dude. For real.
#makehay even when the sun don't shine.
#badhairdays #fuckit #yougottadowhatyougottado #overusinghashtags #becauseican #yolo #rambling #hahahaha #okbye</t>
  </si>
  <si>
    <t xml:space="preserve">gauravbodare: 😍😍😍 </t>
  </si>
  <si>
    <t xml:space="preserve">divya_sudhakar: You look cute </t>
  </si>
  <si>
    <t xml:space="preserve">shubhojeetsanyal: Dude..wats up man?? 😈😁👌 nice hairdo </t>
  </si>
  <si>
    <t>Media ID: 459012199940630493_5690520</t>
  </si>
  <si>
    <t>Username: pirateztry</t>
  </si>
  <si>
    <t>Caption: TODAY LOOK #EDCNYC2013 SEE U NEXT PARTY @ELECTRICZOONY ??</t>
  </si>
  <si>
    <t>Media ID: 782695415387745809_319130218</t>
  </si>
  <si>
    <t>Username: gweisgerber1600</t>
  </si>
  <si>
    <t>Caption: #TGIF #SleepWorking #SleepingOnTheJob</t>
  </si>
  <si>
    <t xml:space="preserve">greatdaintz: @gweisgerber1600 we need to link bro and catch up </t>
  </si>
  <si>
    <t xml:space="preserve">gweisgerber1600: @greatdaintz -definitely! Hit me up </t>
  </si>
  <si>
    <t xml:space="preserve">gweisgerber1600: @kaylascottmusic - I'm getting paid to impersonate one so unfortunately I can't help u with those parking tickets ; </t>
  </si>
  <si>
    <t xml:space="preserve">actresslisacastillo: My kind of guy! ;) </t>
  </si>
  <si>
    <t>Media ID: 1220904399077600639_2714443802</t>
  </si>
  <si>
    <t>Username: oussemaouechteti</t>
  </si>
  <si>
    <t>Caption: Yeaaah !! #we #take #it #mother #fucker</t>
  </si>
  <si>
    <t>Media ID: 1050389029445231633_1645940824</t>
  </si>
  <si>
    <t>Username: bettereatthoseveggies2</t>
  </si>
  <si>
    <t>Caption: People don't like the truth!
#fuckitho #itsmypost #myfacebook #myinstagram #mysnapchat #idgaf #suckmyyellowcock #rns</t>
  </si>
  <si>
    <t xml:space="preserve">numberoneprincess26: bettereatthoseveggies2 #snoop comin 2#NYS#fair this year we ll c he always cancels when he s comin 2 #Syracuse "PrincessDee" </t>
  </si>
  <si>
    <t>Media ID: 1219482903967337292_318822209</t>
  </si>
  <si>
    <t>Username: yatinlvyas</t>
  </si>
  <si>
    <t>Caption: DUCKING SPEL HOWE I LKYE #fuckyouautocorrect #nobodylikesyou #januvsautocorrect #stupidautocorrect #nooneeverwritesducking #seeyousoon</t>
  </si>
  <si>
    <t xml:space="preserve">jankiahalyabeauty: This is my struggle errrrrrday!!! @yatinlvyas 😂😂 </t>
  </si>
  <si>
    <t xml:space="preserve">yatinlvyas: @jankiahalyabeauty the struggle is real </t>
  </si>
  <si>
    <t>Media ID: 1220467317613054284_1833759913</t>
  </si>
  <si>
    <t>Username: islay.tumblr</t>
  </si>
  <si>
    <t>Caption: ?? #lips #eyebrows #Slay #Bitch #nails #Love #FF #Tumblr #makeup ??</t>
  </si>
  <si>
    <t xml:space="preserve">finesse.princvss: Spam for spam?💞 </t>
  </si>
  <si>
    <t>Media ID: 1210263488275640572_3015939827</t>
  </si>
  <si>
    <t>Username: mapp_erica</t>
  </si>
  <si>
    <t>Caption: Admin is leaving her church now with her dad.????</t>
  </si>
  <si>
    <t>Media ID: 1097875294868292327_13169943</t>
  </si>
  <si>
    <t>Username: katelynlovejoyy</t>
  </si>
  <si>
    <t>Caption: ?? #cheating #trustissues #destoryyou #gladitsnotmyboyfriend</t>
  </si>
  <si>
    <t>Media ID: 953804847667716736_246474583</t>
  </si>
  <si>
    <t>Username: lunarstrain526</t>
  </si>
  <si>
    <t>Caption: I like to call this one: Fuck Wednesdays #likeigiveadick</t>
  </si>
  <si>
    <t>Media ID: 836321788815295028_1010269175</t>
  </si>
  <si>
    <t>Username: panachebooking</t>
  </si>
  <si>
    <t>Caption: So it begins... Thanks to our new intern Jorge for picking up all our CMJ badges! #cmj #panachebooking #internduties</t>
  </si>
  <si>
    <t xml:space="preserve">hauntedtoilet: Ha, he's in my sociology class. </t>
  </si>
  <si>
    <t>Media ID: 408157948104597408_46505438</t>
  </si>
  <si>
    <t>Username: stephaniespecht</t>
  </si>
  <si>
    <t>Caption: ??</t>
  </si>
  <si>
    <t>Media ID: 1220464090763050235_268340846</t>
  </si>
  <si>
    <t>Username: martaeiz</t>
  </si>
  <si>
    <t>Caption: Now what¡¯s a milli to a billion?
Forget a billi keep it trillion! ?? #girl #polish #polishgirl #helsingborg #szczecin  #wroclaw #sweden #photography #photoshoot #kiss #kisses #dress #beautiful #feelinggood #trillion #fuck #million #azillion #now #what #is #a #million ?</t>
  </si>
  <si>
    <t xml:space="preserve">ingaflinga: 😍👌🏽 </t>
  </si>
  <si>
    <t>Media ID: 1067545253201728618_40713988</t>
  </si>
  <si>
    <t>Username: joselitolora</t>
  </si>
  <si>
    <t>Caption: #Repost @uptownfashionweek with @repostapp
???
Directly from #NYC @dlorabybellasalua Men Collection will grace the runway  #MensWear designs at #uptownfashionweek #ss16 #nyfw #september2015 #estamosdemoda #uptown #nyfw</t>
  </si>
  <si>
    <t xml:space="preserve">joselitolora: #dlora #men #menfashion #2015 #joselitolora #bellasalua </t>
  </si>
  <si>
    <t xml:space="preserve">bellasalua: #DLora es nuestra 🙏🏻🙏🏻🙏🏻 </t>
  </si>
  <si>
    <t xml:space="preserve">basilioadamez01: Hey Joselito saludos,me gusta la pinta del segundo. </t>
  </si>
  <si>
    <t xml:space="preserve">joselitolora: @basilioadamez01 mu hermanito un abrasoteeeee cuando quiera se la diseñamos dece la buelta por aquí para saludarlo 🙏🙏 </t>
  </si>
  <si>
    <t>Media ID: 179588768795371510_46188240</t>
  </si>
  <si>
    <t>Username: aznlatina</t>
  </si>
  <si>
    <t>Caption: Mmm breakfast</t>
  </si>
  <si>
    <t xml:space="preserve">coolstorytellitagain: Mmm </t>
  </si>
  <si>
    <t xml:space="preserve">kuuipobb: @aznlatina we need to go back for bkfast then lunch at XO yummmmm </t>
  </si>
  <si>
    <t>Media ID: 526372158050955245_29304634</t>
  </si>
  <si>
    <t>Username: malinbarr</t>
  </si>
  <si>
    <t>Caption: Watching game of thrones under the full moon outside my window</t>
  </si>
  <si>
    <t>Media ID: 1220793033591844432_310820218</t>
  </si>
  <si>
    <t>Username: mrroseman</t>
  </si>
  <si>
    <t>Caption: This Week's "Espresso" shot glass will mostly be! "A right handful"
#expresso #coffee #shotglass #knockers #hand #full</t>
  </si>
  <si>
    <t xml:space="preserve">breenstress: Perfect for you! lol </t>
  </si>
  <si>
    <t>Media ID: 1220468625816452000_1363289893</t>
  </si>
  <si>
    <t>Username: amandaispoppin</t>
  </si>
  <si>
    <t>Caption: Sometimes I clean up well lol #nataliesquince #myfeethurt #fuckit</t>
  </si>
  <si>
    <t xml:space="preserve">zoylaleyva: Pretty girl. </t>
  </si>
  <si>
    <t>Media ID: 1220471003582115922_1519122891</t>
  </si>
  <si>
    <t>Username: mrdefjam</t>
  </si>
  <si>
    <t>Caption: ??????there are genes that should skip several generations.....&amp; that forehead one is one of them?????? #niggasbelike #haraambanter #lol #lmao #lmfao #funnyshit #funny #shitistoofunny #thisshitisfunny #shit #realshit #wtf #nochill #laugh #crazy #meme #memes #like4like #likeforlike #thefuckery #comedy #hilarious #photooftheday #friend #instahappy #joke #epic #instagood #funnypictures #rofl</t>
  </si>
  <si>
    <t>Media ID: 1220621832290582747_180584367</t>
  </si>
  <si>
    <t>Username: gayleanderson</t>
  </si>
  <si>
    <t>Caption: Am I glad to see the back of this week ?????? #disaster#everythingbroke#smashed#ripped#dead#fucked#awful#week#badvibes#selfpity#over#thankgod#onwardsandupwards</t>
  </si>
  <si>
    <t>Media ID: 418128344050390484_8292388</t>
  </si>
  <si>
    <t>Username: derekdunham</t>
  </si>
  <si>
    <t>Caption: Dead end...literally.</t>
  </si>
  <si>
    <t>Media ID: 1216802373832163331_1655756935</t>
  </si>
  <si>
    <t>Username: sincerelyjessica.w</t>
  </si>
  <si>
    <t>Caption: #iceskating</t>
  </si>
  <si>
    <t>Media ID: 1220997197374796200_2294634459</t>
  </si>
  <si>
    <t>Username: dreadcompany</t>
  </si>
  <si>
    <t>Caption: Sending out all orders from the weekend today! 
Dreadcompany.co 
#dreadco #clothingline #clothingcompany #clothingdesign #hippiegoth #wearblack #smallbusiness #black #streetwear #streetwearbrand #streetstyle #tee #tshirt #beanie #fuckyou #dread #company #seeninthedeen #darkartists #music #hardcore</t>
  </si>
  <si>
    <t xml:space="preserve">lera_minor: 👍 </t>
  </si>
  <si>
    <t>Media ID: 1215612965922715835_1910672989</t>
  </si>
  <si>
    <t>Username: slut_for_breezy</t>
  </si>
  <si>
    <t>Caption: His new hair style tho????!
@chrisbrownofficial
#beautiful #dance #teambreezy #tag #like4like #omg #girl #swag #squadgoals #niggasbelike #mood #fuckyopictures #rihnews #dope  #chrisbrown #breezy #summer #konfuzed #baddest #sexy #nigga #swag #chrisbreezy #royalty #Cj  #rihanna #ohb #gainpost #liquor #lexypanterra #party</t>
  </si>
  <si>
    <t xml:space="preserve">breezyluvme: 😍😍😍 </t>
  </si>
  <si>
    <t>Media ID: 1219649486430188234_3028397603</t>
  </si>
  <si>
    <t>Username: niemals.clean</t>
  </si>
  <si>
    <t>Caption: I just wanna die. Now my parents hate me too. Why should I live?
#ritzen #suicid #suicidle #cutting #die #sterben #killing #killingyourself #depri #depressed #suicid #suicidle #cutting #die #selbsthass</t>
  </si>
  <si>
    <t xml:space="preserve">x_.noname556._x: Cause there are many people, who don't want you to die. </t>
  </si>
  <si>
    <t>Media ID: 1119629004133317682_217776486</t>
  </si>
  <si>
    <t>Username: jallegory</t>
  </si>
  <si>
    <t>Caption: also tried my first NY slice ?? &amp; lemme tell ya it was nothing short of all the hype</t>
  </si>
  <si>
    <t xml:space="preserve">johnvutrinh: Lmfao dude we were so drunk here </t>
  </si>
  <si>
    <t xml:space="preserve">jallegory: @johnese we so were lol bestie love you </t>
  </si>
  <si>
    <t>Media ID: 485659839468045187_217957719</t>
  </si>
  <si>
    <t>Username: queenscapes</t>
  </si>
  <si>
    <t>Caption: Pipe job. #Corona #Roosevelt #Queens #7line #clouds #sky #summer #dawn #heat #afterwork</t>
  </si>
  <si>
    <t xml:space="preserve">iamakittehcouch: Nice shot! </t>
  </si>
  <si>
    <t xml:space="preserve">queenscapes: @iamakittehcouch Thank you!! </t>
  </si>
  <si>
    <t>Media ID: 1176466917533324501_8341188</t>
  </si>
  <si>
    <t>Username: mikkigb</t>
  </si>
  <si>
    <t>Caption: I got to be where the people are????~ #tb ¡º#mermaid #fellonmyass #wtf #partofyourworld¡»</t>
  </si>
  <si>
    <t xml:space="preserve">simple.island.living: ❤️❤️ </t>
  </si>
  <si>
    <t xml:space="preserve">bridgeti9612: is this a Victoria secret shoot ?? 😍 </t>
  </si>
  <si>
    <t xml:space="preserve">mikkigb: Girl~shh how'd u know🙅🏻😉 @bridgeti9612 </t>
  </si>
  <si>
    <t>Media ID: 1220069168237969757_1658898775</t>
  </si>
  <si>
    <t>Username: chjc12679</t>
  </si>
  <si>
    <t>Caption: Me and the pup!
LIFE IS GOOD!?????? ? #BeardedInfidel ???
------------------------- #2ndamendment #infidel #2a #merica #screwyou #nowelfare #lazy #3percenter #norefugees #southern #republican #veteran #america #america #hunting #molonlabe #patriot #3percenter #bacon #pogonophile  #usarmy #beard #jihad #inyourface #screwyourjihad #instagood #awesome #followme</t>
  </si>
  <si>
    <t>Media ID: 992274629186622043_2294931</t>
  </si>
  <si>
    <t>Username: joebtg</t>
  </si>
  <si>
    <t>Caption: @tenderlointelevision doin work on my apt building. #Brooklyn #Greenpoint #MontanaPaint #SFBK</t>
  </si>
  <si>
    <t xml:space="preserve">burnyourkite: So great! </t>
  </si>
  <si>
    <t xml:space="preserve">billc3: Whoa! </t>
  </si>
  <si>
    <t>Media ID: 1079703019313976637_21027068</t>
  </si>
  <si>
    <t>Username: nycefella2</t>
  </si>
  <si>
    <t>Caption: Happy Birthday Juancho!!!!</t>
  </si>
  <si>
    <t>Media ID: 1220416815650328138_42874114</t>
  </si>
  <si>
    <t>Username: greeen_st</t>
  </si>
  <si>
    <t>Caption: Guess where I'm going #dogfishhead #jugs @dogfishbeer</t>
  </si>
  <si>
    <t xml:space="preserve">bp_oilspill: Jugg and finesse </t>
  </si>
  <si>
    <t xml:space="preserve">thedreadedjew: Alcoholic </t>
  </si>
  <si>
    <t xml:space="preserve">itislincoln: Don't you have an AA meeting? </t>
  </si>
  <si>
    <t>Media ID: 1220938294437168609_173691616</t>
  </si>
  <si>
    <t>Username: cooter4420</t>
  </si>
  <si>
    <t>Caption: #fucku</t>
  </si>
  <si>
    <t>Media ID: 1220470922319501644_424975773</t>
  </si>
  <si>
    <t>Username: crunkty510</t>
  </si>
  <si>
    <t>Caption: #Facts #DidYouKnow #FuckYou #BigPharma #FuckCancer</t>
  </si>
  <si>
    <t>Media ID: 705164732130988392_2294931</t>
  </si>
  <si>
    <t>Caption: Who needs teeth..</t>
  </si>
  <si>
    <t xml:space="preserve">rickochoa99: you still got a little bit of gum on that shit </t>
  </si>
  <si>
    <t xml:space="preserve">breeleee: Ow ow ow ow ow ow </t>
  </si>
  <si>
    <t xml:space="preserve">nyankokate: just....that little chunk of meat at the bottom.... </t>
  </si>
  <si>
    <t xml:space="preserve">joebtg: Mmmmm @nyankokate </t>
  </si>
  <si>
    <t>Media ID: 190276110997355420_6663933</t>
  </si>
  <si>
    <t>Username: dannyboythepipe</t>
  </si>
  <si>
    <t>Caption: NY</t>
  </si>
  <si>
    <t>Media ID: 1023094454896387709_29754440</t>
  </si>
  <si>
    <t>Username: cdarby726</t>
  </si>
  <si>
    <t>Caption: I'm not ready to go back to work today...#vacation #monday</t>
  </si>
  <si>
    <t>Media ID: 864583437369809087_211106861</t>
  </si>
  <si>
    <t>Username: viviana_r_mendoza</t>
  </si>
  <si>
    <t>Caption: Yeah baby! Finally done! I'm a licensed New York Bartender! Now I NEED another job! ?????????? #NYC #Bartender #Graduated #Drinks #Party #GoodLife ??</t>
  </si>
  <si>
    <t xml:space="preserve">viviana_r_mendoza: Everybody did!! Hahahaha 5:52 was my time! 1 mistake and I made one drink wrong, dumped and make it again! Also my hands were shaking from the energy and the glasses were slippery! 😂🙈 @juel__inkk </t>
  </si>
  <si>
    <t xml:space="preserve">viviana_r_mendoza: Thank u! Why I didn't went? @juel__inkk </t>
  </si>
  <si>
    <t xml:space="preserve">jessicga: Felicitacionessss bby!!!!! Aprendiendo el arteeeeee de lo q me gusta 😘😘😘😘 </t>
  </si>
  <si>
    <t xml:space="preserve">viviana_r_mendoza: Hahahahahaha boba!! @jessicga </t>
  </si>
  <si>
    <t>Media ID: 1207074507908108984_1411389787</t>
  </si>
  <si>
    <t>Username: ligiaolivares</t>
  </si>
  <si>
    <t>Caption: You're not cool, you got  a problem.
#loveyourself #changeyourlife #killingyourself #wakeup and #fight</t>
  </si>
  <si>
    <t>Media ID: 390610930741844795_874133</t>
  </si>
  <si>
    <t>Username: chrishood_cameraman</t>
  </si>
  <si>
    <t>Caption: Same height and same hair cut as Sheldon. Not sure that's good!!</t>
  </si>
  <si>
    <t xml:space="preserve">chrishood_cameraman: #bigbangtheory #sheldon #tv #picoftheday #tvshow #penny #lookalike #lookalikes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</si>
</sst>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0</v>
      </c>
      <c r="B2" t="s">
        <v>2</v>
      </c>
    </row>
    <row r="3" spans="1:10">
      <c r="A3" t="s">
        <v>0</v>
      </c>
      <c r="B3" t="s">
        <v>3</v>
      </c>
    </row>
    <row r="4" spans="1:10">
      <c r="A4" t="s">
        <v>4</v>
      </c>
      <c r="D4">
        <f>Image("https://scontent.cdninstagram.com/t51.2885-15/s640x640/sh0.08/e35/12530889_193416751043565_1580619644_n.jpg?ig_cache_key=MTIyMDk3MDU2MjIzMTMzMTE1NA%3D%3D.2.l")</f>
        <v>0</v>
      </c>
    </row>
    <row r="5" spans="1:10">
      <c r="A5" t="s">
        <v>0</v>
      </c>
      <c r="B5" t="s">
        <v>5</v>
      </c>
    </row>
    <row r="6" spans="1:10">
      <c r="A6" t="s">
        <v>6</v>
      </c>
      <c r="B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6</v>
      </c>
      <c r="B7" t="s">
        <v>14</v>
      </c>
      <c r="E7" t="s">
        <v>15</v>
      </c>
      <c r="F7" t="s">
        <v>16</v>
      </c>
      <c r="G7" t="s">
        <v>17</v>
      </c>
      <c r="H7" t="s">
        <v>18</v>
      </c>
    </row>
    <row r="8" spans="1:10">
      <c r="A8" t="s">
        <v>19</v>
      </c>
    </row>
    <row r="9" spans="1:10">
      <c r="A9" t="s">
        <v>0</v>
      </c>
      <c r="B9" t="s">
        <v>20</v>
      </c>
    </row>
    <row r="10" spans="1:10">
      <c r="A10" t="s">
        <v>0</v>
      </c>
      <c r="B10" t="s">
        <v>21</v>
      </c>
    </row>
    <row r="11" spans="1:10">
      <c r="A11" t="s">
        <v>0</v>
      </c>
      <c r="B11" t="s">
        <v>22</v>
      </c>
    </row>
    <row r="12" spans="1:10">
      <c r="A12" t="s">
        <v>4</v>
      </c>
      <c r="D12">
        <f>Image("https://scontent.cdninstagram.com/t51.2885-15/s640x640/sh0.08/e35/12822433_485956928277435_962974633_n.jpg?ig_cache_key=MTIwNzk3MTUyMDkzMzI5MDAxNQ%3D%3D.2")</f>
        <v>0</v>
      </c>
    </row>
    <row r="13" spans="1:10">
      <c r="A13" t="s">
        <v>0</v>
      </c>
      <c r="B13" t="s">
        <v>23</v>
      </c>
    </row>
    <row r="14" spans="1:10">
      <c r="A14" t="s">
        <v>0</v>
      </c>
      <c r="B14" t="s">
        <v>24</v>
      </c>
    </row>
    <row r="15" spans="1:10">
      <c r="A15" t="s">
        <v>0</v>
      </c>
      <c r="B15" t="s">
        <v>25</v>
      </c>
    </row>
    <row r="16" spans="1:10">
      <c r="A16" t="s">
        <v>0</v>
      </c>
      <c r="B16" t="s">
        <v>26</v>
      </c>
    </row>
    <row r="17" spans="1:10">
      <c r="A17" t="s">
        <v>6</v>
      </c>
      <c r="B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</row>
    <row r="18" spans="1:10">
      <c r="A18" t="s">
        <v>6</v>
      </c>
      <c r="B18" t="s">
        <v>14</v>
      </c>
      <c r="E18" t="s">
        <v>15</v>
      </c>
      <c r="F18" t="s">
        <v>16</v>
      </c>
      <c r="G18" t="s">
        <v>17</v>
      </c>
      <c r="H18" t="s">
        <v>18</v>
      </c>
    </row>
    <row r="19" spans="1:10">
      <c r="A19" t="s">
        <v>19</v>
      </c>
    </row>
    <row r="20" spans="1:10">
      <c r="A20" t="s">
        <v>0</v>
      </c>
      <c r="B20" t="s">
        <v>27</v>
      </c>
    </row>
    <row r="21" spans="1:10">
      <c r="A21" t="s">
        <v>0</v>
      </c>
      <c r="B21" t="s">
        <v>28</v>
      </c>
    </row>
    <row r="22" spans="1:10">
      <c r="A22" t="s">
        <v>0</v>
      </c>
      <c r="B22" t="s">
        <v>29</v>
      </c>
    </row>
    <row r="23" spans="1:10">
      <c r="A23" t="s">
        <v>4</v>
      </c>
      <c r="D23">
        <f>Image("https://scontent.cdninstagram.com/t51.2885-15/s640x640/sh0.08/e35/12918440_1721700128113867_769325447_n.jpg?ig_cache_key=MTIyMDQ2MjQ2Mzc4MzkxMzg5NA%3D%3D.2.l")</f>
        <v>0</v>
      </c>
    </row>
    <row r="24" spans="1:10">
      <c r="A24" t="s">
        <v>0</v>
      </c>
      <c r="B24" t="s">
        <v>5</v>
      </c>
    </row>
    <row r="25" spans="1:10">
      <c r="A25" t="s">
        <v>6</v>
      </c>
      <c r="B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</row>
    <row r="26" spans="1:10">
      <c r="A26" t="s">
        <v>6</v>
      </c>
      <c r="B26" t="s">
        <v>14</v>
      </c>
      <c r="E26" t="s">
        <v>15</v>
      </c>
      <c r="F26" t="s">
        <v>16</v>
      </c>
      <c r="G26" t="s">
        <v>17</v>
      </c>
      <c r="H26" t="s">
        <v>18</v>
      </c>
    </row>
    <row r="27" spans="1:10">
      <c r="A27" t="s">
        <v>19</v>
      </c>
    </row>
    <row r="28" spans="1:10">
      <c r="A28" t="s">
        <v>0</v>
      </c>
      <c r="B28" t="s">
        <v>30</v>
      </c>
    </row>
    <row r="29" spans="1:10">
      <c r="A29" t="s">
        <v>0</v>
      </c>
      <c r="B29" t="s">
        <v>31</v>
      </c>
    </row>
    <row r="30" spans="1:10">
      <c r="A30" t="s">
        <v>0</v>
      </c>
      <c r="B30" t="s">
        <v>32</v>
      </c>
    </row>
    <row r="31" spans="1:10">
      <c r="A31" t="s">
        <v>4</v>
      </c>
      <c r="D31">
        <f>Image("https://dl.dropboxusercontent.com/u/5887580/pictures/1220995743400792862_1755737755.jpg")</f>
        <v>0</v>
      </c>
    </row>
    <row r="32" spans="1:10">
      <c r="A32" t="s">
        <v>0</v>
      </c>
      <c r="B32" t="s">
        <v>5</v>
      </c>
    </row>
    <row r="33" spans="1:10">
      <c r="A33" t="s">
        <v>6</v>
      </c>
      <c r="B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</row>
    <row r="34" spans="1:10">
      <c r="A34" t="s">
        <v>6</v>
      </c>
      <c r="B34" t="s">
        <v>14</v>
      </c>
      <c r="E34" t="s">
        <v>15</v>
      </c>
      <c r="F34" t="s">
        <v>16</v>
      </c>
      <c r="G34" t="s">
        <v>17</v>
      </c>
      <c r="H34" t="s">
        <v>18</v>
      </c>
    </row>
    <row r="35" spans="1:10">
      <c r="A35" t="s">
        <v>19</v>
      </c>
    </row>
    <row r="36" spans="1:10">
      <c r="A36" t="s">
        <v>0</v>
      </c>
      <c r="B36" t="s">
        <v>33</v>
      </c>
    </row>
    <row r="37" spans="1:10">
      <c r="A37" t="s">
        <v>0</v>
      </c>
      <c r="B37" t="s">
        <v>34</v>
      </c>
    </row>
    <row r="38" spans="1:10">
      <c r="A38" t="s">
        <v>0</v>
      </c>
      <c r="B38" t="s">
        <v>35</v>
      </c>
    </row>
    <row r="39" spans="1:10">
      <c r="A39" t="s">
        <v>4</v>
      </c>
      <c r="D39">
        <f>Image("https://dl.dropboxusercontent.com/u/5887580/pictures/995933781105065205_521294.jpg")</f>
        <v>0</v>
      </c>
    </row>
    <row r="40" spans="1:10">
      <c r="A40" t="s">
        <v>0</v>
      </c>
      <c r="B40" t="s">
        <v>5</v>
      </c>
    </row>
    <row r="41" spans="1:10">
      <c r="A41" t="s">
        <v>6</v>
      </c>
      <c r="B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</row>
    <row r="42" spans="1:10">
      <c r="A42" t="s">
        <v>6</v>
      </c>
      <c r="B42" t="s">
        <v>14</v>
      </c>
      <c r="E42" t="s">
        <v>15</v>
      </c>
      <c r="F42" t="s">
        <v>16</v>
      </c>
      <c r="G42" t="s">
        <v>17</v>
      </c>
      <c r="H42" t="s">
        <v>18</v>
      </c>
    </row>
    <row r="43" spans="1:10">
      <c r="A43" t="s">
        <v>19</v>
      </c>
    </row>
    <row r="44" spans="1:10">
      <c r="A44" t="s">
        <v>0</v>
      </c>
      <c r="B44" t="s">
        <v>36</v>
      </c>
    </row>
    <row r="45" spans="1:10">
      <c r="A45" t="s">
        <v>0</v>
      </c>
      <c r="B45" t="s">
        <v>37</v>
      </c>
    </row>
    <row r="46" spans="1:10">
      <c r="A46" t="s">
        <v>0</v>
      </c>
      <c r="B46" t="s">
        <v>38</v>
      </c>
    </row>
    <row r="47" spans="1:10">
      <c r="A47" t="s">
        <v>4</v>
      </c>
      <c r="D47">
        <f>Image("https://scontent.cdninstagram.com/t51.2885-15/e15/10299726_1540823079477967_469244925_n.jpg?ig_cache_key=NzEwMzc0MTcwNTg3ODg1MjY2.2")</f>
        <v>0</v>
      </c>
    </row>
    <row r="48" spans="1:10">
      <c r="A48" t="s">
        <v>0</v>
      </c>
      <c r="B48" t="s">
        <v>5</v>
      </c>
    </row>
    <row r="49" spans="1:10">
      <c r="A49" t="s">
        <v>6</v>
      </c>
      <c r="B49" t="s">
        <v>7</v>
      </c>
      <c r="E49" t="s">
        <v>8</v>
      </c>
      <c r="F49" t="s">
        <v>9</v>
      </c>
      <c r="G49" t="s">
        <v>10</v>
      </c>
      <c r="H49" t="s">
        <v>11</v>
      </c>
      <c r="I49" t="s">
        <v>12</v>
      </c>
      <c r="J49" t="s">
        <v>13</v>
      </c>
    </row>
    <row r="50" spans="1:10">
      <c r="A50" t="s">
        <v>6</v>
      </c>
      <c r="B50" t="s">
        <v>14</v>
      </c>
      <c r="E50" t="s">
        <v>15</v>
      </c>
      <c r="F50" t="s">
        <v>16</v>
      </c>
      <c r="G50" t="s">
        <v>17</v>
      </c>
      <c r="H50" t="s">
        <v>18</v>
      </c>
    </row>
    <row r="51" spans="1:10">
      <c r="A51" t="s">
        <v>19</v>
      </c>
    </row>
    <row r="52" spans="1:10">
      <c r="A52" t="s">
        <v>0</v>
      </c>
      <c r="B52" t="s">
        <v>39</v>
      </c>
    </row>
    <row r="53" spans="1:10">
      <c r="A53" t="s">
        <v>0</v>
      </c>
      <c r="B53" t="s">
        <v>40</v>
      </c>
    </row>
    <row r="54" spans="1:10">
      <c r="A54" t="s">
        <v>0</v>
      </c>
      <c r="B54" t="s">
        <v>41</v>
      </c>
    </row>
    <row r="55" spans="1:10">
      <c r="A55" t="s">
        <v>4</v>
      </c>
      <c r="D55">
        <f>Image("https://dl.dropboxusercontent.com/u/5887580/pictures/1220466623200246358_3042721165.jpg")</f>
        <v>0</v>
      </c>
    </row>
    <row r="56" spans="1:10">
      <c r="A56" t="s">
        <v>0</v>
      </c>
      <c r="B56" t="s">
        <v>5</v>
      </c>
    </row>
    <row r="57" spans="1:10">
      <c r="A57" t="s">
        <v>6</v>
      </c>
      <c r="B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</row>
    <row r="58" spans="1:10">
      <c r="A58" t="s">
        <v>6</v>
      </c>
      <c r="B58" t="s">
        <v>14</v>
      </c>
      <c r="E58" t="s">
        <v>15</v>
      </c>
      <c r="F58" t="s">
        <v>16</v>
      </c>
      <c r="G58" t="s">
        <v>17</v>
      </c>
      <c r="H58" t="s">
        <v>18</v>
      </c>
    </row>
    <row r="59" spans="1:10">
      <c r="A59" t="s">
        <v>19</v>
      </c>
    </row>
    <row r="60" spans="1:10">
      <c r="A60" t="s">
        <v>0</v>
      </c>
      <c r="B60" t="s">
        <v>42</v>
      </c>
    </row>
    <row r="61" spans="1:10">
      <c r="A61" t="s">
        <v>0</v>
      </c>
      <c r="B61" t="s">
        <v>43</v>
      </c>
    </row>
    <row r="62" spans="1:10">
      <c r="A62" t="s">
        <v>0</v>
      </c>
      <c r="B62" t="s">
        <v>44</v>
      </c>
    </row>
    <row r="63" spans="1:10">
      <c r="A63" t="s">
        <v>4</v>
      </c>
      <c r="D63">
        <f>Image("https://scontent.cdninstagram.com/t51.2885-15/s640x640/sh0.08/e35/12552354_1560904374231566_428950038_n.jpg?ig_cache_key=MTE3NjMzNzM3NzM0MjI4Njc5NQ%3D%3D.2")</f>
        <v>0</v>
      </c>
    </row>
    <row r="64" spans="1:10">
      <c r="A64" t="s">
        <v>0</v>
      </c>
      <c r="B64" t="s">
        <v>45</v>
      </c>
    </row>
    <row r="65" spans="1:10">
      <c r="A65" t="s">
        <v>0</v>
      </c>
      <c r="B65" t="s">
        <v>46</v>
      </c>
    </row>
    <row r="66" spans="1:10">
      <c r="A66" t="s">
        <v>6</v>
      </c>
      <c r="B66" t="s">
        <v>7</v>
      </c>
      <c r="E66" t="s">
        <v>8</v>
      </c>
      <c r="F66" t="s">
        <v>9</v>
      </c>
      <c r="G66" t="s">
        <v>10</v>
      </c>
      <c r="H66" t="s">
        <v>11</v>
      </c>
      <c r="I66" t="s">
        <v>12</v>
      </c>
      <c r="J66" t="s">
        <v>13</v>
      </c>
    </row>
    <row r="67" spans="1:10">
      <c r="A67" t="s">
        <v>6</v>
      </c>
      <c r="B67" t="s">
        <v>14</v>
      </c>
      <c r="E67" t="s">
        <v>15</v>
      </c>
      <c r="F67" t="s">
        <v>16</v>
      </c>
      <c r="G67" t="s">
        <v>17</v>
      </c>
      <c r="H67" t="s">
        <v>18</v>
      </c>
    </row>
    <row r="68" spans="1:10">
      <c r="A68" t="s">
        <v>19</v>
      </c>
    </row>
    <row r="69" spans="1:10">
      <c r="A69" t="s">
        <v>0</v>
      </c>
      <c r="B69" t="s">
        <v>47</v>
      </c>
    </row>
    <row r="70" spans="1:10">
      <c r="A70" t="s">
        <v>0</v>
      </c>
      <c r="B70" t="s">
        <v>48</v>
      </c>
    </row>
    <row r="71" spans="1:10">
      <c r="A71" t="s">
        <v>0</v>
      </c>
      <c r="B71" t="s">
        <v>49</v>
      </c>
    </row>
    <row r="72" spans="1:10">
      <c r="A72" t="s">
        <v>4</v>
      </c>
      <c r="D72">
        <f>Image("https://scontent.cdninstagram.com/t51.2885-15/s640x640/sh0.08/e35/12783880_1690079914611300_1302205759_n.jpg?ig_cache_key=MTIwNzkxOTExMDMxNjExOTA2OQ%3D%3D.2")</f>
        <v>0</v>
      </c>
    </row>
    <row r="73" spans="1:10">
      <c r="A73" t="s">
        <v>0</v>
      </c>
      <c r="B73" t="s">
        <v>50</v>
      </c>
    </row>
    <row r="74" spans="1:10">
      <c r="A74" t="s">
        <v>0</v>
      </c>
      <c r="B74" t="s">
        <v>51</v>
      </c>
    </row>
    <row r="75" spans="1:10">
      <c r="A75" t="s">
        <v>6</v>
      </c>
      <c r="B75" t="s">
        <v>7</v>
      </c>
      <c r="E75" t="s">
        <v>8</v>
      </c>
      <c r="F75" t="s">
        <v>9</v>
      </c>
      <c r="G75" t="s">
        <v>10</v>
      </c>
      <c r="H75" t="s">
        <v>11</v>
      </c>
      <c r="I75" t="s">
        <v>12</v>
      </c>
      <c r="J75" t="s">
        <v>13</v>
      </c>
    </row>
    <row r="76" spans="1:10">
      <c r="A76" t="s">
        <v>6</v>
      </c>
      <c r="B76" t="s">
        <v>14</v>
      </c>
      <c r="E76" t="s">
        <v>15</v>
      </c>
      <c r="F76" t="s">
        <v>16</v>
      </c>
      <c r="G76" t="s">
        <v>17</v>
      </c>
      <c r="H76" t="s">
        <v>18</v>
      </c>
    </row>
    <row r="77" spans="1:10">
      <c r="A77" t="s">
        <v>19</v>
      </c>
    </row>
    <row r="78" spans="1:10">
      <c r="A78" t="s">
        <v>0</v>
      </c>
      <c r="B78" t="s">
        <v>52</v>
      </c>
    </row>
    <row r="79" spans="1:10">
      <c r="A79" t="s">
        <v>0</v>
      </c>
      <c r="B79" t="s">
        <v>53</v>
      </c>
    </row>
    <row r="80" spans="1:10">
      <c r="A80" t="s">
        <v>0</v>
      </c>
      <c r="B80" t="s">
        <v>54</v>
      </c>
    </row>
    <row r="81" spans="1:10">
      <c r="A81" t="s">
        <v>4</v>
      </c>
      <c r="D81">
        <f>Image("https://scontent.cdninstagram.com/t51.2885-15/s640x640/sh0.08/e35/12338438_1589937681321091_566035942_n.jpg?ig_cache_key=MTIxOTg4NjcwMzI3MDY0MzQ1MQ%3D%3D.2")</f>
        <v>0</v>
      </c>
    </row>
    <row r="82" spans="1:10">
      <c r="A82" t="s">
        <v>0</v>
      </c>
      <c r="B82" t="s">
        <v>55</v>
      </c>
    </row>
    <row r="83" spans="1:10">
      <c r="A83" t="s">
        <v>0</v>
      </c>
      <c r="B83" t="s">
        <v>56</v>
      </c>
    </row>
    <row r="84" spans="1:10">
      <c r="A84" t="s">
        <v>0</v>
      </c>
      <c r="B84" t="s">
        <v>57</v>
      </c>
    </row>
    <row r="85" spans="1:10">
      <c r="A85" t="s">
        <v>6</v>
      </c>
      <c r="B85" t="s">
        <v>7</v>
      </c>
      <c r="E85" t="s">
        <v>8</v>
      </c>
      <c r="F85" t="s">
        <v>9</v>
      </c>
      <c r="G85" t="s">
        <v>10</v>
      </c>
      <c r="H85" t="s">
        <v>11</v>
      </c>
      <c r="I85" t="s">
        <v>12</v>
      </c>
      <c r="J85" t="s">
        <v>13</v>
      </c>
    </row>
    <row r="86" spans="1:10">
      <c r="A86" t="s">
        <v>6</v>
      </c>
      <c r="B86" t="s">
        <v>14</v>
      </c>
      <c r="E86" t="s">
        <v>15</v>
      </c>
      <c r="F86" t="s">
        <v>16</v>
      </c>
      <c r="G86" t="s">
        <v>17</v>
      </c>
      <c r="H86" t="s">
        <v>18</v>
      </c>
    </row>
    <row r="87" spans="1:10">
      <c r="A87" t="s">
        <v>19</v>
      </c>
    </row>
    <row r="88" spans="1:10">
      <c r="A88" t="s">
        <v>0</v>
      </c>
      <c r="B88" t="s">
        <v>58</v>
      </c>
    </row>
    <row r="89" spans="1:10">
      <c r="A89" t="s">
        <v>0</v>
      </c>
      <c r="B89" t="s">
        <v>59</v>
      </c>
    </row>
    <row r="90" spans="1:10">
      <c r="A90" t="s">
        <v>0</v>
      </c>
      <c r="B90" t="s">
        <v>60</v>
      </c>
    </row>
    <row r="91" spans="1:10">
      <c r="A91" t="s">
        <v>4</v>
      </c>
      <c r="D91">
        <f>Image("https://scontent.cdninstagram.com/t51.2885-15/s640x640/sh0.08/e35/12960160_1710173372563686_540925480_n.jpg?ig_cache_key=MTIyMDk5MTk2Njk5MTUzNDU3NQ%3D%3D.2")</f>
        <v>0</v>
      </c>
    </row>
    <row r="92" spans="1:10">
      <c r="A92" t="s">
        <v>0</v>
      </c>
      <c r="B92" t="s">
        <v>61</v>
      </c>
    </row>
    <row r="93" spans="1:10">
      <c r="A93" t="s">
        <v>0</v>
      </c>
      <c r="B93" t="s">
        <v>62</v>
      </c>
    </row>
    <row r="94" spans="1:10">
      <c r="A94" t="s">
        <v>0</v>
      </c>
      <c r="B94" t="s">
        <v>63</v>
      </c>
    </row>
    <row r="95" spans="1:10">
      <c r="A95" t="s">
        <v>6</v>
      </c>
      <c r="B95" t="s">
        <v>7</v>
      </c>
      <c r="E95" t="s">
        <v>8</v>
      </c>
      <c r="F95" t="s">
        <v>9</v>
      </c>
      <c r="G95" t="s">
        <v>10</v>
      </c>
      <c r="H95" t="s">
        <v>11</v>
      </c>
      <c r="I95" t="s">
        <v>12</v>
      </c>
      <c r="J95" t="s">
        <v>13</v>
      </c>
    </row>
    <row r="96" spans="1:10">
      <c r="A96" t="s">
        <v>6</v>
      </c>
      <c r="B96" t="s">
        <v>14</v>
      </c>
      <c r="E96" t="s">
        <v>15</v>
      </c>
      <c r="F96" t="s">
        <v>16</v>
      </c>
      <c r="G96" t="s">
        <v>17</v>
      </c>
      <c r="H96" t="s">
        <v>18</v>
      </c>
    </row>
    <row r="97" spans="1:10">
      <c r="A97" t="s">
        <v>19</v>
      </c>
    </row>
    <row r="98" spans="1:10">
      <c r="A98" t="s">
        <v>0</v>
      </c>
      <c r="B98" t="s">
        <v>64</v>
      </c>
    </row>
    <row r="99" spans="1:10">
      <c r="A99" t="s">
        <v>0</v>
      </c>
      <c r="B99" t="s">
        <v>65</v>
      </c>
    </row>
    <row r="100" spans="1:10">
      <c r="A100" t="s">
        <v>0</v>
      </c>
      <c r="B100" t="s">
        <v>66</v>
      </c>
    </row>
    <row r="101" spans="1:10">
      <c r="A101" t="s">
        <v>4</v>
      </c>
      <c r="D101">
        <f>Image("https://scontent.cdninstagram.com/t51.2885-15/e15/11208312_1387000231630362_383696113_n.jpg?ig_cache_key=NDU5MDEyMTk5OTQwNjMwNDkz.2")</f>
        <v>0</v>
      </c>
    </row>
    <row r="102" spans="1:10">
      <c r="A102" t="s">
        <v>0</v>
      </c>
      <c r="B102" t="s">
        <v>5</v>
      </c>
    </row>
    <row r="103" spans="1:10">
      <c r="A103" t="s">
        <v>6</v>
      </c>
      <c r="B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</row>
    <row r="104" spans="1:10">
      <c r="A104" t="s">
        <v>6</v>
      </c>
      <c r="B104" t="s">
        <v>14</v>
      </c>
      <c r="E104" t="s">
        <v>15</v>
      </c>
      <c r="F104" t="s">
        <v>16</v>
      </c>
      <c r="G104" t="s">
        <v>17</v>
      </c>
      <c r="H104" t="s">
        <v>18</v>
      </c>
    </row>
    <row r="105" spans="1:10">
      <c r="A105" t="s">
        <v>19</v>
      </c>
    </row>
    <row r="106" spans="1:10">
      <c r="A106" t="s">
        <v>0</v>
      </c>
      <c r="B106" t="s">
        <v>67</v>
      </c>
    </row>
    <row r="107" spans="1:10">
      <c r="A107" t="s">
        <v>0</v>
      </c>
      <c r="B107" t="s">
        <v>68</v>
      </c>
    </row>
    <row r="108" spans="1:10">
      <c r="A108" t="s">
        <v>0</v>
      </c>
      <c r="B108" t="s">
        <v>69</v>
      </c>
    </row>
    <row r="109" spans="1:10">
      <c r="A109" t="s">
        <v>4</v>
      </c>
      <c r="D109">
        <f>Image("https://scontent.cdninstagram.com/t51.2885-15/e15/10549667_745111362217015_489197374_n.jpg?ig_cache_key=NzgyNjk1NDE1Mzg3NzQ1ODA5.2")</f>
        <v>0</v>
      </c>
    </row>
    <row r="110" spans="1:10">
      <c r="A110" t="s">
        <v>0</v>
      </c>
      <c r="B110" t="s">
        <v>70</v>
      </c>
    </row>
    <row r="111" spans="1:10">
      <c r="A111" t="s">
        <v>0</v>
      </c>
      <c r="B111" t="s">
        <v>71</v>
      </c>
    </row>
    <row r="112" spans="1:10">
      <c r="A112" t="s">
        <v>0</v>
      </c>
      <c r="B112" t="s">
        <v>72</v>
      </c>
    </row>
    <row r="113" spans="1:10">
      <c r="A113" t="s">
        <v>0</v>
      </c>
      <c r="B113" t="s">
        <v>73</v>
      </c>
    </row>
    <row r="114" spans="1:10">
      <c r="A114" t="s">
        <v>6</v>
      </c>
      <c r="B114" t="s">
        <v>7</v>
      </c>
      <c r="E114" t="s">
        <v>8</v>
      </c>
      <c r="F114" t="s">
        <v>9</v>
      </c>
      <c r="G114" t="s">
        <v>10</v>
      </c>
      <c r="H114" t="s">
        <v>11</v>
      </c>
      <c r="I114" t="s">
        <v>12</v>
      </c>
      <c r="J114" t="s">
        <v>13</v>
      </c>
    </row>
    <row r="115" spans="1:10">
      <c r="A115" t="s">
        <v>6</v>
      </c>
      <c r="B115" t="s">
        <v>14</v>
      </c>
      <c r="E115" t="s">
        <v>15</v>
      </c>
      <c r="F115" t="s">
        <v>16</v>
      </c>
      <c r="G115" t="s">
        <v>17</v>
      </c>
      <c r="H115" t="s">
        <v>18</v>
      </c>
    </row>
    <row r="116" spans="1:10">
      <c r="A116" t="s">
        <v>19</v>
      </c>
    </row>
    <row r="117" spans="1:10">
      <c r="A117" t="s">
        <v>0</v>
      </c>
      <c r="B117" t="s">
        <v>74</v>
      </c>
    </row>
    <row r="118" spans="1:10">
      <c r="A118" t="s">
        <v>0</v>
      </c>
      <c r="B118" t="s">
        <v>75</v>
      </c>
    </row>
    <row r="119" spans="1:10">
      <c r="A119" t="s">
        <v>0</v>
      </c>
      <c r="B119" t="s">
        <v>76</v>
      </c>
    </row>
    <row r="120" spans="1:10">
      <c r="A120" t="s">
        <v>4</v>
      </c>
      <c r="D120">
        <f>Image("https://scontent.cdninstagram.com/t51.2885-15/e35/12446326_1541925439434552_443253560_n.jpg?ig_cache_key=MTIyMDkwNDM5OTA3NzYwMDYzOQ%3D%3D.2")</f>
        <v>0</v>
      </c>
    </row>
    <row r="121" spans="1:10">
      <c r="A121" t="s">
        <v>0</v>
      </c>
      <c r="B121" t="s">
        <v>5</v>
      </c>
    </row>
    <row r="122" spans="1:10">
      <c r="A122" t="s">
        <v>6</v>
      </c>
      <c r="B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13</v>
      </c>
    </row>
    <row r="123" spans="1:10">
      <c r="A123" t="s">
        <v>6</v>
      </c>
      <c r="B123" t="s">
        <v>14</v>
      </c>
      <c r="E123" t="s">
        <v>15</v>
      </c>
      <c r="F123" t="s">
        <v>16</v>
      </c>
      <c r="G123" t="s">
        <v>17</v>
      </c>
      <c r="H123" t="s">
        <v>18</v>
      </c>
    </row>
    <row r="124" spans="1:10">
      <c r="A124" t="s">
        <v>19</v>
      </c>
    </row>
    <row r="125" spans="1:10">
      <c r="A125" t="s">
        <v>0</v>
      </c>
      <c r="B125" t="s">
        <v>77</v>
      </c>
    </row>
    <row r="126" spans="1:10">
      <c r="A126" t="s">
        <v>0</v>
      </c>
      <c r="B126" t="s">
        <v>78</v>
      </c>
    </row>
    <row r="127" spans="1:10">
      <c r="A127" t="s">
        <v>0</v>
      </c>
      <c r="B127" t="s">
        <v>79</v>
      </c>
    </row>
    <row r="128" spans="1:10">
      <c r="A128" t="s">
        <v>4</v>
      </c>
      <c r="D128">
        <f>Image("https://scontent.cdninstagram.com/t51.2885-15/s640x640/sh0.08/e35/11875565_1622912754647211_1572342908_n.jpg?ig_cache_key=MTA1MDM4OTAyOTQ0NTIzMTYzMw%3D%3D.2")</f>
        <v>0</v>
      </c>
    </row>
    <row r="129" spans="1:10">
      <c r="A129" t="s">
        <v>0</v>
      </c>
      <c r="B129" t="s">
        <v>80</v>
      </c>
    </row>
    <row r="130" spans="1:10">
      <c r="A130" t="s">
        <v>6</v>
      </c>
      <c r="B130" t="s">
        <v>7</v>
      </c>
      <c r="E130" t="s">
        <v>8</v>
      </c>
      <c r="F130" t="s">
        <v>9</v>
      </c>
      <c r="G130" t="s">
        <v>10</v>
      </c>
      <c r="H130" t="s">
        <v>11</v>
      </c>
      <c r="I130" t="s">
        <v>12</v>
      </c>
      <c r="J130" t="s">
        <v>13</v>
      </c>
    </row>
    <row r="131" spans="1:10">
      <c r="A131" t="s">
        <v>6</v>
      </c>
      <c r="B131" t="s">
        <v>14</v>
      </c>
      <c r="E131" t="s">
        <v>15</v>
      </c>
      <c r="F131" t="s">
        <v>16</v>
      </c>
      <c r="G131" t="s">
        <v>17</v>
      </c>
      <c r="H131" t="s">
        <v>18</v>
      </c>
    </row>
    <row r="132" spans="1:10">
      <c r="A132" t="s">
        <v>19</v>
      </c>
    </row>
    <row r="133" spans="1:10">
      <c r="A133" t="s">
        <v>0</v>
      </c>
      <c r="B133" t="s">
        <v>81</v>
      </c>
    </row>
    <row r="134" spans="1:10">
      <c r="A134" t="s">
        <v>0</v>
      </c>
      <c r="B134" t="s">
        <v>82</v>
      </c>
    </row>
    <row r="135" spans="1:10">
      <c r="A135" t="s">
        <v>0</v>
      </c>
      <c r="B135" t="s">
        <v>83</v>
      </c>
    </row>
    <row r="136" spans="1:10">
      <c r="A136" t="s">
        <v>4</v>
      </c>
      <c r="D136">
        <f>Image("https://scontent.cdninstagram.com/t51.2885-15/s480x480/e35/12424780_1195326610491821_2138748755_n.jpg?ig_cache_key=MTIxOTQ4MjkwMzk2NzMzNzI5Mg%3D%3D.2.l")</f>
        <v>0</v>
      </c>
    </row>
    <row r="137" spans="1:10">
      <c r="A137" t="s">
        <v>0</v>
      </c>
      <c r="B137" t="s">
        <v>84</v>
      </c>
    </row>
    <row r="138" spans="1:10">
      <c r="A138" t="s">
        <v>0</v>
      </c>
      <c r="B138" t="s">
        <v>85</v>
      </c>
    </row>
    <row r="139" spans="1:10">
      <c r="A139" t="s">
        <v>6</v>
      </c>
      <c r="B139" t="s">
        <v>7</v>
      </c>
      <c r="E139" t="s">
        <v>8</v>
      </c>
      <c r="F139" t="s">
        <v>9</v>
      </c>
      <c r="G139" t="s">
        <v>10</v>
      </c>
      <c r="H139" t="s">
        <v>11</v>
      </c>
      <c r="I139" t="s">
        <v>12</v>
      </c>
      <c r="J139" t="s">
        <v>13</v>
      </c>
    </row>
    <row r="140" spans="1:10">
      <c r="A140" t="s">
        <v>6</v>
      </c>
      <c r="B140" t="s">
        <v>14</v>
      </c>
      <c r="E140" t="s">
        <v>15</v>
      </c>
      <c r="F140" t="s">
        <v>16</v>
      </c>
      <c r="G140" t="s">
        <v>17</v>
      </c>
      <c r="H140" t="s">
        <v>18</v>
      </c>
    </row>
    <row r="141" spans="1:10">
      <c r="A141" t="s">
        <v>19</v>
      </c>
    </row>
    <row r="142" spans="1:10">
      <c r="A142" t="s">
        <v>0</v>
      </c>
      <c r="B142" t="s">
        <v>86</v>
      </c>
    </row>
    <row r="143" spans="1:10">
      <c r="A143" t="s">
        <v>0</v>
      </c>
      <c r="B143" t="s">
        <v>87</v>
      </c>
    </row>
    <row r="144" spans="1:10">
      <c r="A144" t="s">
        <v>0</v>
      </c>
      <c r="B144" t="s">
        <v>88</v>
      </c>
    </row>
    <row r="145" spans="1:10">
      <c r="A145" t="s">
        <v>4</v>
      </c>
      <c r="D145">
        <f>Image("https://scontent.cdninstagram.com/t51.2885-15/s480x480/e35/12445805_1684354408483296_2078571572_n.jpg?ig_cache_key=MTIyMDQ2NzMxNzYxMzA1NDI4NA%3D%3D.2")</f>
        <v>0</v>
      </c>
    </row>
    <row r="146" spans="1:10">
      <c r="A146" t="s">
        <v>0</v>
      </c>
      <c r="B146" t="s">
        <v>89</v>
      </c>
    </row>
    <row r="147" spans="1:10">
      <c r="A147" t="s">
        <v>6</v>
      </c>
      <c r="B147" t="s">
        <v>7</v>
      </c>
      <c r="E147" t="s">
        <v>8</v>
      </c>
      <c r="F147" t="s">
        <v>9</v>
      </c>
      <c r="G147" t="s">
        <v>10</v>
      </c>
      <c r="H147" t="s">
        <v>11</v>
      </c>
      <c r="I147" t="s">
        <v>12</v>
      </c>
      <c r="J147" t="s">
        <v>13</v>
      </c>
    </row>
    <row r="148" spans="1:10">
      <c r="A148" t="s">
        <v>6</v>
      </c>
      <c r="B148" t="s">
        <v>14</v>
      </c>
      <c r="E148" t="s">
        <v>15</v>
      </c>
      <c r="F148" t="s">
        <v>16</v>
      </c>
      <c r="G148" t="s">
        <v>17</v>
      </c>
      <c r="H148" t="s">
        <v>18</v>
      </c>
    </row>
    <row r="149" spans="1:10">
      <c r="A149" t="s">
        <v>19</v>
      </c>
    </row>
    <row r="150" spans="1:10">
      <c r="A150" t="s">
        <v>0</v>
      </c>
      <c r="B150" t="s">
        <v>90</v>
      </c>
    </row>
    <row r="151" spans="1:10">
      <c r="A151" t="s">
        <v>0</v>
      </c>
      <c r="B151" t="s">
        <v>91</v>
      </c>
    </row>
    <row r="152" spans="1:10">
      <c r="A152" t="s">
        <v>0</v>
      </c>
      <c r="B152" t="s">
        <v>92</v>
      </c>
    </row>
    <row r="153" spans="1:10">
      <c r="A153" t="s">
        <v>4</v>
      </c>
      <c r="D153">
        <f>Image("https://scontent.cdninstagram.com/t51.2885-15/s640x640/sh0.08/e35/11015522_1059509157442109_1837773000_n.jpg?ig_cache_key=MTIxMDI2MzQ4ODI3NTY0MDU3Mg%3D%3D.2")</f>
        <v>0</v>
      </c>
    </row>
    <row r="154" spans="1:10">
      <c r="A154" t="s">
        <v>0</v>
      </c>
      <c r="B154" t="s">
        <v>5</v>
      </c>
    </row>
    <row r="155" spans="1:10">
      <c r="A155" t="s">
        <v>6</v>
      </c>
      <c r="B155" t="s">
        <v>7</v>
      </c>
      <c r="E155" t="s">
        <v>8</v>
      </c>
      <c r="F155" t="s">
        <v>9</v>
      </c>
      <c r="G155" t="s">
        <v>10</v>
      </c>
      <c r="H155" t="s">
        <v>11</v>
      </c>
      <c r="I155" t="s">
        <v>12</v>
      </c>
      <c r="J155" t="s">
        <v>13</v>
      </c>
    </row>
    <row r="156" spans="1:10">
      <c r="A156" t="s">
        <v>6</v>
      </c>
      <c r="B156" t="s">
        <v>14</v>
      </c>
      <c r="E156" t="s">
        <v>15</v>
      </c>
      <c r="F156" t="s">
        <v>16</v>
      </c>
      <c r="G156" t="s">
        <v>17</v>
      </c>
      <c r="H156" t="s">
        <v>18</v>
      </c>
    </row>
    <row r="157" spans="1:10">
      <c r="A157" t="s">
        <v>19</v>
      </c>
    </row>
    <row r="158" spans="1:10">
      <c r="A158" t="s">
        <v>0</v>
      </c>
      <c r="B158" t="s">
        <v>93</v>
      </c>
    </row>
    <row r="159" spans="1:10">
      <c r="A159" t="s">
        <v>0</v>
      </c>
      <c r="B159" t="s">
        <v>94</v>
      </c>
    </row>
    <row r="160" spans="1:10">
      <c r="A160" t="s">
        <v>0</v>
      </c>
      <c r="B160" t="s">
        <v>95</v>
      </c>
    </row>
    <row r="161" spans="1:10">
      <c r="A161" t="s">
        <v>4</v>
      </c>
      <c r="D161">
        <f>Image("https://scontent.cdninstagram.com/t51.2885-15/s480x480/e35/12145458_557455791084955_968749717_n.jpg?ig_cache_key=MTA5Nzg3NTI5NDg2ODI5MjMyNw%3D%3D.2.l")</f>
        <v>0</v>
      </c>
    </row>
    <row r="162" spans="1:10">
      <c r="A162" t="s">
        <v>0</v>
      </c>
      <c r="B162" t="s">
        <v>5</v>
      </c>
    </row>
    <row r="163" spans="1:10">
      <c r="A163" t="s">
        <v>6</v>
      </c>
      <c r="B163" t="s">
        <v>7</v>
      </c>
      <c r="E163" t="s">
        <v>8</v>
      </c>
      <c r="F163" t="s">
        <v>9</v>
      </c>
      <c r="G163" t="s">
        <v>10</v>
      </c>
      <c r="H163" t="s">
        <v>11</v>
      </c>
      <c r="I163" t="s">
        <v>12</v>
      </c>
      <c r="J163" t="s">
        <v>13</v>
      </c>
    </row>
    <row r="164" spans="1:10">
      <c r="A164" t="s">
        <v>6</v>
      </c>
      <c r="B164" t="s">
        <v>14</v>
      </c>
      <c r="E164" t="s">
        <v>15</v>
      </c>
      <c r="F164" t="s">
        <v>16</v>
      </c>
      <c r="G164" t="s">
        <v>17</v>
      </c>
      <c r="H164" t="s">
        <v>18</v>
      </c>
    </row>
    <row r="165" spans="1:10">
      <c r="A165" t="s">
        <v>19</v>
      </c>
    </row>
    <row r="166" spans="1:10">
      <c r="A166" t="s">
        <v>0</v>
      </c>
      <c r="B166" t="s">
        <v>96</v>
      </c>
    </row>
    <row r="167" spans="1:10">
      <c r="A167" t="s">
        <v>0</v>
      </c>
      <c r="B167" t="s">
        <v>97</v>
      </c>
    </row>
    <row r="168" spans="1:10">
      <c r="A168" t="s">
        <v>0</v>
      </c>
      <c r="B168" t="s">
        <v>98</v>
      </c>
    </row>
    <row r="169" spans="1:10">
      <c r="A169" t="s">
        <v>4</v>
      </c>
      <c r="D169">
        <f>Image("https://scontent.cdninstagram.com/t51.2885-15/e15/11111357_1570715543193200_1649955157_n.jpg?ig_cache_key=OTUzODA0ODQ3NjY3NzE2NzM2.2")</f>
        <v>0</v>
      </c>
    </row>
    <row r="170" spans="1:10">
      <c r="A170" t="s">
        <v>0</v>
      </c>
      <c r="B170" t="s">
        <v>5</v>
      </c>
    </row>
    <row r="171" spans="1:10">
      <c r="A171" t="s">
        <v>6</v>
      </c>
      <c r="B171" t="s">
        <v>7</v>
      </c>
      <c r="E171" t="s">
        <v>8</v>
      </c>
      <c r="F171" t="s">
        <v>9</v>
      </c>
      <c r="G171" t="s">
        <v>10</v>
      </c>
      <c r="H171" t="s">
        <v>11</v>
      </c>
      <c r="I171" t="s">
        <v>12</v>
      </c>
      <c r="J171" t="s">
        <v>13</v>
      </c>
    </row>
    <row r="172" spans="1:10">
      <c r="A172" t="s">
        <v>6</v>
      </c>
      <c r="B172" t="s">
        <v>14</v>
      </c>
      <c r="E172" t="s">
        <v>15</v>
      </c>
      <c r="F172" t="s">
        <v>16</v>
      </c>
      <c r="G172" t="s">
        <v>17</v>
      </c>
      <c r="H172" t="s">
        <v>18</v>
      </c>
    </row>
    <row r="173" spans="1:10">
      <c r="A173" t="s">
        <v>19</v>
      </c>
    </row>
    <row r="174" spans="1:10">
      <c r="A174" t="s">
        <v>0</v>
      </c>
      <c r="B174" t="s">
        <v>99</v>
      </c>
    </row>
    <row r="175" spans="1:10">
      <c r="A175" t="s">
        <v>0</v>
      </c>
      <c r="B175" t="s">
        <v>100</v>
      </c>
    </row>
    <row r="176" spans="1:10">
      <c r="A176" t="s">
        <v>0</v>
      </c>
      <c r="B176" t="s">
        <v>101</v>
      </c>
    </row>
    <row r="177" spans="1:10">
      <c r="A177" t="s">
        <v>4</v>
      </c>
      <c r="D177">
        <f>Image("https://scontent.cdninstagram.com/t51.2885-15/e15/10724742_1520902541486642_893916323_n.jpg?ig_cache_key=ODM2MzIxNzg4ODE1Mjk1MDI4.2")</f>
        <v>0</v>
      </c>
    </row>
    <row r="178" spans="1:10">
      <c r="A178" t="s">
        <v>0</v>
      </c>
      <c r="B178" t="s">
        <v>102</v>
      </c>
    </row>
    <row r="179" spans="1:10">
      <c r="A179" t="s">
        <v>6</v>
      </c>
      <c r="B179" t="s">
        <v>7</v>
      </c>
      <c r="E179" t="s">
        <v>8</v>
      </c>
      <c r="F179" t="s">
        <v>9</v>
      </c>
      <c r="G179" t="s">
        <v>10</v>
      </c>
      <c r="H179" t="s">
        <v>11</v>
      </c>
      <c r="I179" t="s">
        <v>12</v>
      </c>
      <c r="J179" t="s">
        <v>13</v>
      </c>
    </row>
    <row r="180" spans="1:10">
      <c r="A180" t="s">
        <v>6</v>
      </c>
      <c r="B180" t="s">
        <v>14</v>
      </c>
      <c r="E180" t="s">
        <v>15</v>
      </c>
      <c r="F180" t="s">
        <v>16</v>
      </c>
      <c r="G180" t="s">
        <v>17</v>
      </c>
      <c r="H180" t="s">
        <v>18</v>
      </c>
    </row>
    <row r="181" spans="1:10">
      <c r="A181" t="s">
        <v>19</v>
      </c>
    </row>
    <row r="182" spans="1:10">
      <c r="A182" t="s">
        <v>0</v>
      </c>
      <c r="B182" t="s">
        <v>103</v>
      </c>
    </row>
    <row r="183" spans="1:10">
      <c r="A183" t="s">
        <v>0</v>
      </c>
      <c r="B183" t="s">
        <v>104</v>
      </c>
    </row>
    <row r="184" spans="1:10">
      <c r="A184" t="s">
        <v>0</v>
      </c>
      <c r="B184" t="s">
        <v>105</v>
      </c>
    </row>
    <row r="185" spans="1:10">
      <c r="A185" t="s">
        <v>4</v>
      </c>
      <c r="D185">
        <f>Image("https://scontent.cdninstagram.com/t51.2885-15/e15/11282596_651025575028539_1633233682_n.jpg?ig_cache_key=NDA4MTU3OTQ4MTA0NTk3NDA4.2")</f>
        <v>0</v>
      </c>
    </row>
    <row r="186" spans="1:10">
      <c r="A186" t="s">
        <v>0</v>
      </c>
      <c r="B186" t="s">
        <v>5</v>
      </c>
    </row>
    <row r="187" spans="1:10">
      <c r="A187" t="s">
        <v>6</v>
      </c>
      <c r="B187" t="s">
        <v>7</v>
      </c>
      <c r="E187" t="s">
        <v>8</v>
      </c>
      <c r="F187" t="s">
        <v>9</v>
      </c>
      <c r="G187" t="s">
        <v>10</v>
      </c>
      <c r="H187" t="s">
        <v>11</v>
      </c>
      <c r="I187" t="s">
        <v>12</v>
      </c>
      <c r="J187" t="s">
        <v>13</v>
      </c>
    </row>
    <row r="188" spans="1:10">
      <c r="A188" t="s">
        <v>6</v>
      </c>
      <c r="B188" t="s">
        <v>14</v>
      </c>
      <c r="E188" t="s">
        <v>15</v>
      </c>
      <c r="F188" t="s">
        <v>16</v>
      </c>
      <c r="G188" t="s">
        <v>17</v>
      </c>
      <c r="H188" t="s">
        <v>18</v>
      </c>
    </row>
    <row r="189" spans="1:10">
      <c r="A189" t="s">
        <v>19</v>
      </c>
    </row>
    <row r="190" spans="1:10">
      <c r="A190" t="s">
        <v>0</v>
      </c>
      <c r="B190" t="s">
        <v>106</v>
      </c>
    </row>
    <row r="191" spans="1:10">
      <c r="A191" t="s">
        <v>0</v>
      </c>
      <c r="B191" t="s">
        <v>107</v>
      </c>
    </row>
    <row r="192" spans="1:10">
      <c r="A192" t="s">
        <v>0</v>
      </c>
      <c r="B192" t="s">
        <v>108</v>
      </c>
    </row>
    <row r="193" spans="1:10">
      <c r="A193" t="s">
        <v>4</v>
      </c>
      <c r="D193">
        <f>Image("https://scontent.cdninstagram.com/t51.2885-15/s640x640/sh0.08/e35/12445806_978348192241967_477255504_n.jpg?ig_cache_key=MTIyMDQ2NDA5MDc2MzA1MDIzNQ%3D%3D.2")</f>
        <v>0</v>
      </c>
    </row>
    <row r="194" spans="1:10">
      <c r="A194" t="s">
        <v>0</v>
      </c>
      <c r="B194" t="s">
        <v>109</v>
      </c>
    </row>
    <row r="195" spans="1:10">
      <c r="A195" t="s">
        <v>6</v>
      </c>
      <c r="B195" t="s">
        <v>7</v>
      </c>
      <c r="E195" t="s">
        <v>8</v>
      </c>
      <c r="F195" t="s">
        <v>9</v>
      </c>
      <c r="G195" t="s">
        <v>10</v>
      </c>
      <c r="H195" t="s">
        <v>11</v>
      </c>
      <c r="I195" t="s">
        <v>12</v>
      </c>
      <c r="J195" t="s">
        <v>13</v>
      </c>
    </row>
    <row r="196" spans="1:10">
      <c r="A196" t="s">
        <v>6</v>
      </c>
      <c r="B196" t="s">
        <v>14</v>
      </c>
      <c r="E196" t="s">
        <v>15</v>
      </c>
      <c r="F196" t="s">
        <v>16</v>
      </c>
      <c r="G196" t="s">
        <v>17</v>
      </c>
      <c r="H196" t="s">
        <v>18</v>
      </c>
    </row>
    <row r="197" spans="1:10">
      <c r="A197" t="s">
        <v>19</v>
      </c>
    </row>
    <row r="198" spans="1:10">
      <c r="A198" t="s">
        <v>0</v>
      </c>
      <c r="B198" t="s">
        <v>110</v>
      </c>
    </row>
    <row r="199" spans="1:10">
      <c r="A199" t="s">
        <v>0</v>
      </c>
      <c r="B199" t="s">
        <v>111</v>
      </c>
    </row>
    <row r="200" spans="1:10">
      <c r="A200" t="s">
        <v>0</v>
      </c>
      <c r="B200" t="s">
        <v>112</v>
      </c>
    </row>
    <row r="201" spans="1:10">
      <c r="A201" t="s">
        <v>4</v>
      </c>
      <c r="D201">
        <f>Image("https://scontent.cdninstagram.com/t51.2885-15/e35/11856856_919057781519758_2015715563_n.jpg?ig_cache_key=MTA2NzU0NTI1MzIwMTcyODYxOA%3D%3D.2")</f>
        <v>0</v>
      </c>
    </row>
    <row r="202" spans="1:10">
      <c r="A202" t="s">
        <v>0</v>
      </c>
      <c r="B202" t="s">
        <v>113</v>
      </c>
    </row>
    <row r="203" spans="1:10">
      <c r="A203" t="s">
        <v>0</v>
      </c>
      <c r="B203" t="s">
        <v>114</v>
      </c>
    </row>
    <row r="204" spans="1:10">
      <c r="A204" t="s">
        <v>0</v>
      </c>
      <c r="B204" t="s">
        <v>115</v>
      </c>
    </row>
    <row r="205" spans="1:10">
      <c r="A205" t="s">
        <v>0</v>
      </c>
      <c r="B205" t="s">
        <v>116</v>
      </c>
    </row>
    <row r="206" spans="1:10">
      <c r="A206" t="s">
        <v>6</v>
      </c>
      <c r="B206" t="s">
        <v>7</v>
      </c>
      <c r="E206" t="s">
        <v>8</v>
      </c>
      <c r="F206" t="s">
        <v>9</v>
      </c>
      <c r="G206" t="s">
        <v>10</v>
      </c>
      <c r="H206" t="s">
        <v>11</v>
      </c>
      <c r="I206" t="s">
        <v>12</v>
      </c>
      <c r="J206" t="s">
        <v>13</v>
      </c>
    </row>
    <row r="207" spans="1:10">
      <c r="A207" t="s">
        <v>6</v>
      </c>
      <c r="B207" t="s">
        <v>14</v>
      </c>
      <c r="E207" t="s">
        <v>15</v>
      </c>
      <c r="F207" t="s">
        <v>16</v>
      </c>
      <c r="G207" t="s">
        <v>17</v>
      </c>
      <c r="H207" t="s">
        <v>18</v>
      </c>
    </row>
    <row r="208" spans="1:10">
      <c r="A208" t="s">
        <v>19</v>
      </c>
    </row>
    <row r="209" spans="1:10">
      <c r="A209" t="s">
        <v>0</v>
      </c>
      <c r="B209" t="s">
        <v>117</v>
      </c>
    </row>
    <row r="210" spans="1:10">
      <c r="A210" t="s">
        <v>0</v>
      </c>
      <c r="B210" t="s">
        <v>118</v>
      </c>
    </row>
    <row r="211" spans="1:10">
      <c r="A211" t="s">
        <v>0</v>
      </c>
      <c r="B211" t="s">
        <v>119</v>
      </c>
    </row>
    <row r="212" spans="1:10">
      <c r="A212" t="s">
        <v>4</v>
      </c>
      <c r="D212">
        <f>Image("https://scontent.cdninstagram.com/t51.2885-15/e15/11205748_1578616985735653_705273804_n.jpg?ig_cache_key=MTc5NTg4NzY4Nzk1MzcxNTEw.2")</f>
        <v>0</v>
      </c>
    </row>
    <row r="213" spans="1:10">
      <c r="A213" t="s">
        <v>0</v>
      </c>
      <c r="B213" t="s">
        <v>120</v>
      </c>
    </row>
    <row r="214" spans="1:10">
      <c r="A214" t="s">
        <v>0</v>
      </c>
      <c r="B214" t="s">
        <v>121</v>
      </c>
    </row>
    <row r="215" spans="1:10">
      <c r="A215" t="s">
        <v>6</v>
      </c>
      <c r="B215" t="s">
        <v>7</v>
      </c>
      <c r="E215" t="s">
        <v>8</v>
      </c>
      <c r="F215" t="s">
        <v>9</v>
      </c>
      <c r="G215" t="s">
        <v>10</v>
      </c>
      <c r="H215" t="s">
        <v>11</v>
      </c>
      <c r="I215" t="s">
        <v>12</v>
      </c>
      <c r="J215" t="s">
        <v>13</v>
      </c>
    </row>
    <row r="216" spans="1:10">
      <c r="A216" t="s">
        <v>6</v>
      </c>
      <c r="B216" t="s">
        <v>14</v>
      </c>
      <c r="E216" t="s">
        <v>15</v>
      </c>
      <c r="F216" t="s">
        <v>16</v>
      </c>
      <c r="G216" t="s">
        <v>17</v>
      </c>
      <c r="H216" t="s">
        <v>18</v>
      </c>
    </row>
    <row r="217" spans="1:10">
      <c r="A217" t="s">
        <v>19</v>
      </c>
    </row>
    <row r="218" spans="1:10">
      <c r="A218" t="s">
        <v>0</v>
      </c>
      <c r="B218" t="s">
        <v>122</v>
      </c>
    </row>
    <row r="219" spans="1:10">
      <c r="A219" t="s">
        <v>0</v>
      </c>
      <c r="B219" t="s">
        <v>123</v>
      </c>
    </row>
    <row r="220" spans="1:10">
      <c r="A220" t="s">
        <v>0</v>
      </c>
      <c r="B220" t="s">
        <v>124</v>
      </c>
    </row>
    <row r="221" spans="1:10">
      <c r="A221" t="s">
        <v>4</v>
      </c>
      <c r="D221">
        <f>Image("https://scontent.cdninstagram.com/t51.2885-15/e15/11358970_852087851511438_1209141622_n.jpg?ig_cache_key=NTI2MzcyMTU4MDUwOTU1MjQ1.2")</f>
        <v>0</v>
      </c>
    </row>
    <row r="222" spans="1:10">
      <c r="A222" t="s">
        <v>0</v>
      </c>
      <c r="B222" t="s">
        <v>5</v>
      </c>
    </row>
    <row r="223" spans="1:10">
      <c r="A223" t="s">
        <v>6</v>
      </c>
      <c r="B223" t="s">
        <v>7</v>
      </c>
      <c r="E223" t="s">
        <v>8</v>
      </c>
      <c r="F223" t="s">
        <v>9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6</v>
      </c>
      <c r="B224" t="s">
        <v>14</v>
      </c>
      <c r="E224" t="s">
        <v>15</v>
      </c>
      <c r="F224" t="s">
        <v>16</v>
      </c>
      <c r="G224" t="s">
        <v>17</v>
      </c>
      <c r="H224" t="s">
        <v>18</v>
      </c>
    </row>
    <row r="225" spans="1:10">
      <c r="A225" t="s">
        <v>19</v>
      </c>
    </row>
    <row r="226" spans="1:10">
      <c r="A226" t="s">
        <v>0</v>
      </c>
      <c r="B226" t="s">
        <v>125</v>
      </c>
    </row>
    <row r="227" spans="1:10">
      <c r="A227" t="s">
        <v>0</v>
      </c>
      <c r="B227" t="s">
        <v>126</v>
      </c>
    </row>
    <row r="228" spans="1:10">
      <c r="A228" t="s">
        <v>0</v>
      </c>
      <c r="B228" t="s">
        <v>127</v>
      </c>
    </row>
    <row r="229" spans="1:10">
      <c r="A229" t="s">
        <v>4</v>
      </c>
      <c r="D229">
        <f>Image("https://scontent.cdninstagram.com/t51.2885-15/s640x640/sh0.08/e35/1172987_1605580633099441_1971782769_n.jpg?ig_cache_key=MTIyMDc5MzAzMzU5MTg0NDQzMg%3D%3D.2")</f>
        <v>0</v>
      </c>
    </row>
    <row r="230" spans="1:10">
      <c r="A230" t="s">
        <v>0</v>
      </c>
      <c r="B230" t="s">
        <v>128</v>
      </c>
    </row>
    <row r="231" spans="1:10">
      <c r="A231" t="s">
        <v>6</v>
      </c>
      <c r="B231" t="s">
        <v>7</v>
      </c>
      <c r="E231" t="s">
        <v>8</v>
      </c>
      <c r="F231" t="s">
        <v>9</v>
      </c>
      <c r="G231" t="s">
        <v>10</v>
      </c>
      <c r="H231" t="s">
        <v>11</v>
      </c>
      <c r="I231" t="s">
        <v>12</v>
      </c>
      <c r="J231" t="s">
        <v>13</v>
      </c>
    </row>
    <row r="232" spans="1:10">
      <c r="A232" t="s">
        <v>6</v>
      </c>
      <c r="B232" t="s">
        <v>14</v>
      </c>
      <c r="E232" t="s">
        <v>15</v>
      </c>
      <c r="F232" t="s">
        <v>16</v>
      </c>
      <c r="G232" t="s">
        <v>17</v>
      </c>
      <c r="H232" t="s">
        <v>18</v>
      </c>
    </row>
    <row r="233" spans="1:10">
      <c r="A233" t="s">
        <v>19</v>
      </c>
    </row>
    <row r="234" spans="1:10">
      <c r="A234" t="s">
        <v>0</v>
      </c>
      <c r="B234" t="s">
        <v>129</v>
      </c>
    </row>
    <row r="235" spans="1:10">
      <c r="A235" t="s">
        <v>0</v>
      </c>
      <c r="B235" t="s">
        <v>130</v>
      </c>
    </row>
    <row r="236" spans="1:10">
      <c r="A236" t="s">
        <v>0</v>
      </c>
      <c r="B236" t="s">
        <v>131</v>
      </c>
    </row>
    <row r="237" spans="1:10">
      <c r="A237" t="s">
        <v>4</v>
      </c>
      <c r="D237">
        <f>Image("https://dl.dropboxusercontent.com/u/5887580/pictures/1220468625816452000_1363289893.jpg")</f>
        <v>0</v>
      </c>
    </row>
    <row r="238" spans="1:10">
      <c r="A238" t="s">
        <v>0</v>
      </c>
      <c r="B238" t="s">
        <v>132</v>
      </c>
    </row>
    <row r="239" spans="1:10">
      <c r="A239" t="s">
        <v>6</v>
      </c>
      <c r="B239" t="s">
        <v>7</v>
      </c>
      <c r="E239" t="s">
        <v>8</v>
      </c>
      <c r="F239" t="s">
        <v>9</v>
      </c>
      <c r="G239" t="s">
        <v>10</v>
      </c>
      <c r="H239" t="s">
        <v>11</v>
      </c>
      <c r="I239" t="s">
        <v>12</v>
      </c>
      <c r="J239" t="s">
        <v>13</v>
      </c>
    </row>
    <row r="240" spans="1:10">
      <c r="A240" t="s">
        <v>6</v>
      </c>
      <c r="B240" t="s">
        <v>14</v>
      </c>
      <c r="E240" t="s">
        <v>15</v>
      </c>
      <c r="F240" t="s">
        <v>16</v>
      </c>
      <c r="G240" t="s">
        <v>17</v>
      </c>
      <c r="H240" t="s">
        <v>18</v>
      </c>
    </row>
    <row r="241" spans="1:10">
      <c r="A241" t="s">
        <v>19</v>
      </c>
    </row>
    <row r="242" spans="1:10">
      <c r="A242" t="s">
        <v>0</v>
      </c>
      <c r="B242" t="s">
        <v>133</v>
      </c>
    </row>
    <row r="243" spans="1:10">
      <c r="A243" t="s">
        <v>0</v>
      </c>
      <c r="B243" t="s">
        <v>134</v>
      </c>
    </row>
    <row r="244" spans="1:10">
      <c r="A244" t="s">
        <v>0</v>
      </c>
      <c r="B244" t="s">
        <v>135</v>
      </c>
    </row>
    <row r="245" spans="1:10">
      <c r="A245" t="s">
        <v>4</v>
      </c>
      <c r="D245">
        <f>Image("https://scontent.cdninstagram.com/t51.2885-15/s640x640/sh0.08/e35/12959984_459711160886906_2037623125_n.jpg?ig_cache_key=MTIyMDQ3MTAwMzU4MjExNTkyMg%3D%3D.2")</f>
        <v>0</v>
      </c>
    </row>
    <row r="246" spans="1:10">
      <c r="A246" t="s">
        <v>0</v>
      </c>
      <c r="B246" t="s">
        <v>5</v>
      </c>
    </row>
    <row r="247" spans="1:10">
      <c r="A247" t="s">
        <v>6</v>
      </c>
      <c r="B247" t="s">
        <v>7</v>
      </c>
      <c r="E247" t="s">
        <v>8</v>
      </c>
      <c r="F247" t="s">
        <v>9</v>
      </c>
      <c r="G247" t="s">
        <v>10</v>
      </c>
      <c r="H247" t="s">
        <v>11</v>
      </c>
      <c r="I247" t="s">
        <v>12</v>
      </c>
      <c r="J247" t="s">
        <v>13</v>
      </c>
    </row>
    <row r="248" spans="1:10">
      <c r="A248" t="s">
        <v>6</v>
      </c>
      <c r="B248" t="s">
        <v>14</v>
      </c>
      <c r="E248" t="s">
        <v>15</v>
      </c>
      <c r="F248" t="s">
        <v>16</v>
      </c>
      <c r="G248" t="s">
        <v>17</v>
      </c>
      <c r="H248" t="s">
        <v>18</v>
      </c>
    </row>
    <row r="249" spans="1:10">
      <c r="A249" t="s">
        <v>19</v>
      </c>
    </row>
    <row r="250" spans="1:10">
      <c r="A250" t="s">
        <v>0</v>
      </c>
      <c r="B250" t="s">
        <v>136</v>
      </c>
    </row>
    <row r="251" spans="1:10">
      <c r="A251" t="s">
        <v>0</v>
      </c>
      <c r="B251" t="s">
        <v>137</v>
      </c>
    </row>
    <row r="252" spans="1:10">
      <c r="A252" t="s">
        <v>0</v>
      </c>
      <c r="B252" t="s">
        <v>138</v>
      </c>
    </row>
    <row r="253" spans="1:10">
      <c r="A253" t="s">
        <v>4</v>
      </c>
      <c r="D253">
        <f>Image("https://scontent.cdninstagram.com/t51.2885-15/s480x480/e35/12917871_207593209612144_585118115_n.jpg?ig_cache_key=MTIyMDYyMTgzMjI5MDU4Mjc0Nw%3D%3D.2")</f>
        <v>0</v>
      </c>
    </row>
    <row r="254" spans="1:10">
      <c r="A254" t="s">
        <v>0</v>
      </c>
      <c r="B254" t="s">
        <v>5</v>
      </c>
    </row>
    <row r="255" spans="1:10">
      <c r="A255" t="s">
        <v>6</v>
      </c>
      <c r="B255" t="s">
        <v>7</v>
      </c>
      <c r="E255" t="s">
        <v>8</v>
      </c>
      <c r="F255" t="s">
        <v>9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6</v>
      </c>
      <c r="B256" t="s">
        <v>14</v>
      </c>
      <c r="E256" t="s">
        <v>15</v>
      </c>
      <c r="F256" t="s">
        <v>16</v>
      </c>
      <c r="G256" t="s">
        <v>17</v>
      </c>
      <c r="H256" t="s">
        <v>18</v>
      </c>
    </row>
    <row r="257" spans="1:10">
      <c r="A257" t="s">
        <v>19</v>
      </c>
    </row>
    <row r="258" spans="1:10">
      <c r="A258" t="s">
        <v>0</v>
      </c>
      <c r="B258" t="s">
        <v>139</v>
      </c>
    </row>
    <row r="259" spans="1:10">
      <c r="A259" t="s">
        <v>0</v>
      </c>
      <c r="B259" t="s">
        <v>140</v>
      </c>
    </row>
    <row r="260" spans="1:10">
      <c r="A260" t="s">
        <v>0</v>
      </c>
      <c r="B260" t="s">
        <v>141</v>
      </c>
    </row>
    <row r="261" spans="1:10">
      <c r="A261" t="s">
        <v>4</v>
      </c>
      <c r="D261">
        <f>Image("https://scontent.cdninstagram.com/t51.2885-15/e15/11203315_981755948535282_29023098_n.jpg?ig_cache_key=NDE4MTI4MzQ0MDUwMzkwNDg0.2")</f>
        <v>0</v>
      </c>
    </row>
    <row r="262" spans="1:10">
      <c r="A262" t="s">
        <v>0</v>
      </c>
      <c r="B262" t="s">
        <v>5</v>
      </c>
    </row>
    <row r="263" spans="1:10">
      <c r="A263" t="s">
        <v>6</v>
      </c>
      <c r="B263" t="s">
        <v>7</v>
      </c>
      <c r="E263" t="s">
        <v>8</v>
      </c>
      <c r="F263" t="s">
        <v>9</v>
      </c>
      <c r="G263" t="s">
        <v>10</v>
      </c>
      <c r="H263" t="s">
        <v>11</v>
      </c>
      <c r="I263" t="s">
        <v>12</v>
      </c>
      <c r="J263" t="s">
        <v>13</v>
      </c>
    </row>
    <row r="264" spans="1:10">
      <c r="A264" t="s">
        <v>6</v>
      </c>
      <c r="B264" t="s">
        <v>14</v>
      </c>
      <c r="E264" t="s">
        <v>15</v>
      </c>
      <c r="F264" t="s">
        <v>16</v>
      </c>
      <c r="G264" t="s">
        <v>17</v>
      </c>
      <c r="H264" t="s">
        <v>18</v>
      </c>
    </row>
    <row r="265" spans="1:10">
      <c r="A265" t="s">
        <v>19</v>
      </c>
    </row>
    <row r="266" spans="1:10">
      <c r="A266" t="s">
        <v>0</v>
      </c>
      <c r="B266" t="s">
        <v>142</v>
      </c>
    </row>
    <row r="267" spans="1:10">
      <c r="A267" t="s">
        <v>0</v>
      </c>
      <c r="B267" t="s">
        <v>143</v>
      </c>
    </row>
    <row r="268" spans="1:10">
      <c r="A268" t="s">
        <v>0</v>
      </c>
      <c r="B268" t="s">
        <v>144</v>
      </c>
    </row>
    <row r="269" spans="1:10">
      <c r="A269" t="s">
        <v>4</v>
      </c>
      <c r="D269">
        <f>Image("https://scontent.cdninstagram.com/t51.2885-15/s640x640/sh0.08/e35/10401862_1341274709232561_1356142032_n.jpg?ig_cache_key=MTIxNjgwMjM3MzgzMjE2MzMzMQ%3D%3D.2")</f>
        <v>0</v>
      </c>
    </row>
    <row r="270" spans="1:10">
      <c r="A270" t="s">
        <v>0</v>
      </c>
      <c r="B270" t="s">
        <v>5</v>
      </c>
    </row>
    <row r="271" spans="1:10">
      <c r="A271" t="s">
        <v>6</v>
      </c>
      <c r="B271" t="s">
        <v>7</v>
      </c>
      <c r="E271" t="s">
        <v>8</v>
      </c>
      <c r="F271" t="s">
        <v>9</v>
      </c>
      <c r="G271" t="s">
        <v>10</v>
      </c>
      <c r="H271" t="s">
        <v>11</v>
      </c>
      <c r="I271" t="s">
        <v>12</v>
      </c>
      <c r="J271" t="s">
        <v>13</v>
      </c>
    </row>
    <row r="272" spans="1:10">
      <c r="A272" t="s">
        <v>6</v>
      </c>
      <c r="B272" t="s">
        <v>14</v>
      </c>
      <c r="E272" t="s">
        <v>15</v>
      </c>
      <c r="F272" t="s">
        <v>16</v>
      </c>
      <c r="G272" t="s">
        <v>17</v>
      </c>
      <c r="H272" t="s">
        <v>18</v>
      </c>
    </row>
    <row r="273" spans="1:10">
      <c r="A273" t="s">
        <v>19</v>
      </c>
    </row>
    <row r="274" spans="1:10">
      <c r="A274" t="s">
        <v>0</v>
      </c>
      <c r="B274" t="s">
        <v>145</v>
      </c>
    </row>
    <row r="275" spans="1:10">
      <c r="A275" t="s">
        <v>0</v>
      </c>
      <c r="B275" t="s">
        <v>146</v>
      </c>
    </row>
    <row r="276" spans="1:10">
      <c r="A276" t="s">
        <v>0</v>
      </c>
      <c r="B276" t="s">
        <v>147</v>
      </c>
    </row>
    <row r="277" spans="1:10">
      <c r="A277" t="s">
        <v>4</v>
      </c>
      <c r="D277">
        <f>Image("https://scontent.cdninstagram.com/t51.2885-15/s640x640/sh0.08/e35/12677208_1540497666247155_2146161948_n.jpg?ig_cache_key=MTIyMDk5NzE5NzM3NDc5NjIwMA%3D%3D.2.l")</f>
        <v>0</v>
      </c>
    </row>
    <row r="278" spans="1:10">
      <c r="A278" t="s">
        <v>0</v>
      </c>
      <c r="B278" t="s">
        <v>148</v>
      </c>
    </row>
    <row r="279" spans="1:10">
      <c r="A279" t="s">
        <v>6</v>
      </c>
      <c r="B279" t="s">
        <v>7</v>
      </c>
      <c r="E279" t="s">
        <v>8</v>
      </c>
      <c r="F279" t="s">
        <v>9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6</v>
      </c>
      <c r="B280" t="s">
        <v>14</v>
      </c>
      <c r="E280" t="s">
        <v>15</v>
      </c>
      <c r="F280" t="s">
        <v>16</v>
      </c>
      <c r="G280" t="s">
        <v>17</v>
      </c>
      <c r="H280" t="s">
        <v>18</v>
      </c>
    </row>
    <row r="281" spans="1:10">
      <c r="A281" t="s">
        <v>19</v>
      </c>
    </row>
    <row r="282" spans="1:10">
      <c r="A282" t="s">
        <v>0</v>
      </c>
      <c r="B282" t="s">
        <v>149</v>
      </c>
    </row>
    <row r="283" spans="1:10">
      <c r="A283" t="s">
        <v>0</v>
      </c>
      <c r="B283" t="s">
        <v>150</v>
      </c>
    </row>
    <row r="284" spans="1:10">
      <c r="A284" t="s">
        <v>0</v>
      </c>
      <c r="B284" t="s">
        <v>151</v>
      </c>
    </row>
    <row r="285" spans="1:10">
      <c r="A285" t="s">
        <v>4</v>
      </c>
      <c r="D285">
        <f>Image("https://scontent.cdninstagram.com/t51.2885-15/s320x320/e35/12599535_612480048899411_753379633_n.jpg?ig_cache_key=MTIxNTYxMjk2NTkyMjcxNTgzNQ%3D%3D.2.l")</f>
        <v>0</v>
      </c>
    </row>
    <row r="286" spans="1:10">
      <c r="A286" t="s">
        <v>0</v>
      </c>
      <c r="B286" t="s">
        <v>152</v>
      </c>
    </row>
    <row r="287" spans="1:10">
      <c r="A287" t="s">
        <v>6</v>
      </c>
      <c r="B287" t="s">
        <v>7</v>
      </c>
      <c r="E287" t="s">
        <v>8</v>
      </c>
      <c r="F287" t="s">
        <v>9</v>
      </c>
      <c r="G287" t="s">
        <v>10</v>
      </c>
      <c r="H287" t="s">
        <v>11</v>
      </c>
      <c r="I287" t="s">
        <v>12</v>
      </c>
      <c r="J287" t="s">
        <v>13</v>
      </c>
    </row>
    <row r="288" spans="1:10">
      <c r="A288" t="s">
        <v>6</v>
      </c>
      <c r="B288" t="s">
        <v>14</v>
      </c>
      <c r="E288" t="s">
        <v>15</v>
      </c>
      <c r="F288" t="s">
        <v>16</v>
      </c>
      <c r="G288" t="s">
        <v>17</v>
      </c>
      <c r="H288" t="s">
        <v>18</v>
      </c>
    </row>
    <row r="289" spans="1:10">
      <c r="A289" t="s">
        <v>19</v>
      </c>
    </row>
    <row r="290" spans="1:10">
      <c r="A290" t="s">
        <v>0</v>
      </c>
      <c r="B290" t="s">
        <v>153</v>
      </c>
    </row>
    <row r="291" spans="1:10">
      <c r="A291" t="s">
        <v>0</v>
      </c>
      <c r="B291" t="s">
        <v>154</v>
      </c>
    </row>
    <row r="292" spans="1:10">
      <c r="A292" t="s">
        <v>0</v>
      </c>
      <c r="B292" t="s">
        <v>155</v>
      </c>
    </row>
    <row r="293" spans="1:10">
      <c r="A293" t="s">
        <v>4</v>
      </c>
      <c r="D293">
        <f>Image("https://dl.dropboxusercontent.com/u/5887580/pictures/1219649486430188234_3028397603.jpg")</f>
        <v>0</v>
      </c>
    </row>
    <row r="294" spans="1:10">
      <c r="A294" t="s">
        <v>0</v>
      </c>
      <c r="B294" t="s">
        <v>156</v>
      </c>
    </row>
    <row r="295" spans="1:10">
      <c r="A295" t="s">
        <v>6</v>
      </c>
      <c r="B295" t="s">
        <v>7</v>
      </c>
      <c r="E295" t="s">
        <v>8</v>
      </c>
      <c r="F295" t="s">
        <v>9</v>
      </c>
      <c r="G295" t="s">
        <v>10</v>
      </c>
      <c r="H295" t="s">
        <v>11</v>
      </c>
      <c r="I295" t="s">
        <v>12</v>
      </c>
      <c r="J295" t="s">
        <v>13</v>
      </c>
    </row>
    <row r="296" spans="1:10">
      <c r="A296" t="s">
        <v>6</v>
      </c>
      <c r="B296" t="s">
        <v>14</v>
      </c>
      <c r="E296" t="s">
        <v>15</v>
      </c>
      <c r="F296" t="s">
        <v>16</v>
      </c>
      <c r="G296" t="s">
        <v>17</v>
      </c>
      <c r="H296" t="s">
        <v>18</v>
      </c>
    </row>
    <row r="297" spans="1:10">
      <c r="A297" t="s">
        <v>19</v>
      </c>
    </row>
    <row r="298" spans="1:10">
      <c r="A298" t="s">
        <v>0</v>
      </c>
      <c r="B298" t="s">
        <v>157</v>
      </c>
    </row>
    <row r="299" spans="1:10">
      <c r="A299" t="s">
        <v>0</v>
      </c>
      <c r="B299" t="s">
        <v>158</v>
      </c>
    </row>
    <row r="300" spans="1:10">
      <c r="A300" t="s">
        <v>0</v>
      </c>
      <c r="B300" t="s">
        <v>159</v>
      </c>
    </row>
    <row r="301" spans="1:10">
      <c r="A301" t="s">
        <v>4</v>
      </c>
      <c r="D301">
        <f>Image("https://scontent.cdninstagram.com/t51.2885-15/s640x640/sh0.08/e35/12237086_696483650453257_1633422701_n.jpg?ig_cache_key=MTExOTYyOTAwNDEzMzMxNzY4Mg%3D%3D.2")</f>
        <v>0</v>
      </c>
    </row>
    <row r="302" spans="1:10">
      <c r="A302" t="s">
        <v>0</v>
      </c>
      <c r="B302" t="s">
        <v>160</v>
      </c>
    </row>
    <row r="303" spans="1:10">
      <c r="A303" t="s">
        <v>0</v>
      </c>
      <c r="B303" t="s">
        <v>161</v>
      </c>
    </row>
    <row r="304" spans="1:10">
      <c r="A304" t="s">
        <v>6</v>
      </c>
      <c r="B304" t="s">
        <v>7</v>
      </c>
      <c r="E304" t="s">
        <v>8</v>
      </c>
      <c r="F304" t="s">
        <v>9</v>
      </c>
      <c r="G304" t="s">
        <v>10</v>
      </c>
      <c r="H304" t="s">
        <v>11</v>
      </c>
      <c r="I304" t="s">
        <v>12</v>
      </c>
      <c r="J304" t="s">
        <v>13</v>
      </c>
    </row>
    <row r="305" spans="1:10">
      <c r="A305" t="s">
        <v>6</v>
      </c>
      <c r="B305" t="s">
        <v>14</v>
      </c>
      <c r="E305" t="s">
        <v>15</v>
      </c>
      <c r="F305" t="s">
        <v>16</v>
      </c>
      <c r="G305" t="s">
        <v>17</v>
      </c>
      <c r="H305" t="s">
        <v>18</v>
      </c>
    </row>
    <row r="306" spans="1:10">
      <c r="A306" t="s">
        <v>19</v>
      </c>
    </row>
    <row r="307" spans="1:10">
      <c r="A307" t="s">
        <v>0</v>
      </c>
      <c r="B307" t="s">
        <v>162</v>
      </c>
    </row>
    <row r="308" spans="1:10">
      <c r="A308" t="s">
        <v>0</v>
      </c>
      <c r="B308" t="s">
        <v>163</v>
      </c>
    </row>
    <row r="309" spans="1:10">
      <c r="A309" t="s">
        <v>0</v>
      </c>
      <c r="B309" t="s">
        <v>164</v>
      </c>
    </row>
    <row r="310" spans="1:10">
      <c r="A310" t="s">
        <v>4</v>
      </c>
      <c r="D310">
        <f>Image("https://scontent.cdninstagram.com/t51.2885-15/e15/11325666_809116989184636_87035282_n.jpg?ig_cache_key=NDg1NjU5ODM5NDY4MDQ1MTg3.2")</f>
        <v>0</v>
      </c>
    </row>
    <row r="311" spans="1:10">
      <c r="A311" t="s">
        <v>0</v>
      </c>
      <c r="B311" t="s">
        <v>165</v>
      </c>
    </row>
    <row r="312" spans="1:10">
      <c r="A312" t="s">
        <v>0</v>
      </c>
      <c r="B312" t="s">
        <v>166</v>
      </c>
    </row>
    <row r="313" spans="1:10">
      <c r="A313" t="s">
        <v>6</v>
      </c>
      <c r="B313" t="s">
        <v>7</v>
      </c>
      <c r="E313" t="s">
        <v>8</v>
      </c>
      <c r="F313" t="s">
        <v>9</v>
      </c>
      <c r="G313" t="s">
        <v>10</v>
      </c>
      <c r="H313" t="s">
        <v>11</v>
      </c>
      <c r="I313" t="s">
        <v>12</v>
      </c>
      <c r="J313" t="s">
        <v>13</v>
      </c>
    </row>
    <row r="314" spans="1:10">
      <c r="A314" t="s">
        <v>6</v>
      </c>
      <c r="B314" t="s">
        <v>14</v>
      </c>
      <c r="E314" t="s">
        <v>15</v>
      </c>
      <c r="F314" t="s">
        <v>16</v>
      </c>
      <c r="G314" t="s">
        <v>17</v>
      </c>
      <c r="H314" t="s">
        <v>18</v>
      </c>
    </row>
    <row r="315" spans="1:10">
      <c r="A315" t="s">
        <v>19</v>
      </c>
    </row>
    <row r="316" spans="1:10">
      <c r="A316" t="s">
        <v>0</v>
      </c>
      <c r="B316" t="s">
        <v>167</v>
      </c>
    </row>
    <row r="317" spans="1:10">
      <c r="A317" t="s">
        <v>0</v>
      </c>
      <c r="B317" t="s">
        <v>168</v>
      </c>
    </row>
    <row r="318" spans="1:10">
      <c r="A318" t="s">
        <v>0</v>
      </c>
      <c r="B318" t="s">
        <v>169</v>
      </c>
    </row>
    <row r="319" spans="1:10">
      <c r="A319" t="s">
        <v>4</v>
      </c>
      <c r="D319">
        <f>Image("https://scontent.cdninstagram.com/t51.2885-15/s640x640/sh0.08/e35/12545352_1194608737233312_462973889_n.jpg?ig_cache_key=MTE3NjQ2NjkxNzUzMzMyNDUwMQ%3D%3D.2.l")</f>
        <v>0</v>
      </c>
    </row>
    <row r="320" spans="1:10">
      <c r="A320" t="s">
        <v>0</v>
      </c>
      <c r="B320" t="s">
        <v>170</v>
      </c>
    </row>
    <row r="321" spans="1:10">
      <c r="A321" t="s">
        <v>0</v>
      </c>
      <c r="B321" t="s">
        <v>171</v>
      </c>
    </row>
    <row r="322" spans="1:10">
      <c r="A322" t="s">
        <v>0</v>
      </c>
      <c r="B322" t="s">
        <v>172</v>
      </c>
    </row>
    <row r="323" spans="1:10">
      <c r="A323" t="s">
        <v>6</v>
      </c>
      <c r="B323" t="s">
        <v>7</v>
      </c>
      <c r="E323" t="s">
        <v>8</v>
      </c>
      <c r="F323" t="s">
        <v>9</v>
      </c>
      <c r="G323" t="s">
        <v>10</v>
      </c>
      <c r="H323" t="s">
        <v>11</v>
      </c>
      <c r="I323" t="s">
        <v>12</v>
      </c>
      <c r="J323" t="s">
        <v>13</v>
      </c>
    </row>
    <row r="324" spans="1:10">
      <c r="A324" t="s">
        <v>6</v>
      </c>
      <c r="B324" t="s">
        <v>14</v>
      </c>
      <c r="E324" t="s">
        <v>15</v>
      </c>
      <c r="F324" t="s">
        <v>16</v>
      </c>
      <c r="G324" t="s">
        <v>17</v>
      </c>
      <c r="H324" t="s">
        <v>18</v>
      </c>
    </row>
    <row r="325" spans="1:10">
      <c r="A325" t="s">
        <v>19</v>
      </c>
    </row>
    <row r="326" spans="1:10">
      <c r="A326" t="s">
        <v>0</v>
      </c>
      <c r="B326" t="s">
        <v>173</v>
      </c>
    </row>
    <row r="327" spans="1:10">
      <c r="A327" t="s">
        <v>0</v>
      </c>
      <c r="B327" t="s">
        <v>174</v>
      </c>
    </row>
    <row r="328" spans="1:10">
      <c r="A328" t="s">
        <v>0</v>
      </c>
      <c r="B328" t="s">
        <v>175</v>
      </c>
    </row>
    <row r="329" spans="1:10">
      <c r="A329" t="s">
        <v>4</v>
      </c>
      <c r="D329">
        <f>Image("https://dl.dropboxusercontent.com/u/5887580/pictures/1220069168237969757_1658898775.jpg")</f>
        <v>0</v>
      </c>
    </row>
    <row r="330" spans="1:10">
      <c r="A330" t="s">
        <v>0</v>
      </c>
      <c r="B330" t="s">
        <v>5</v>
      </c>
    </row>
    <row r="331" spans="1:10">
      <c r="A331" t="s">
        <v>6</v>
      </c>
      <c r="B331" t="s">
        <v>7</v>
      </c>
      <c r="E331" t="s">
        <v>8</v>
      </c>
      <c r="F331" t="s">
        <v>9</v>
      </c>
      <c r="G331" t="s">
        <v>10</v>
      </c>
      <c r="H331" t="s">
        <v>11</v>
      </c>
      <c r="I331" t="s">
        <v>12</v>
      </c>
      <c r="J331" t="s">
        <v>13</v>
      </c>
    </row>
    <row r="332" spans="1:10">
      <c r="A332" t="s">
        <v>6</v>
      </c>
      <c r="B332" t="s">
        <v>14</v>
      </c>
      <c r="E332" t="s">
        <v>15</v>
      </c>
      <c r="F332" t="s">
        <v>16</v>
      </c>
      <c r="G332" t="s">
        <v>17</v>
      </c>
      <c r="H332" t="s">
        <v>18</v>
      </c>
    </row>
    <row r="333" spans="1:10">
      <c r="A333" t="s">
        <v>19</v>
      </c>
    </row>
    <row r="334" spans="1:10">
      <c r="A334" t="s">
        <v>0</v>
      </c>
      <c r="B334" t="s">
        <v>176</v>
      </c>
    </row>
    <row r="335" spans="1:10">
      <c r="A335" t="s">
        <v>0</v>
      </c>
      <c r="B335" t="s">
        <v>177</v>
      </c>
    </row>
    <row r="336" spans="1:10">
      <c r="A336" t="s">
        <v>0</v>
      </c>
      <c r="B336" t="s">
        <v>178</v>
      </c>
    </row>
    <row r="337" spans="1:10">
      <c r="A337" t="s">
        <v>4</v>
      </c>
      <c r="D337">
        <f>Image("https://scontent.cdninstagram.com/t51.2885-15/e15/11313565_434495273397615_801231451_n.jpg?ig_cache_key=OTkyMjc0NjI5MTg2NjIyMDQz.2")</f>
        <v>0</v>
      </c>
    </row>
    <row r="338" spans="1:10">
      <c r="A338" t="s">
        <v>0</v>
      </c>
      <c r="B338" t="s">
        <v>179</v>
      </c>
    </row>
    <row r="339" spans="1:10">
      <c r="A339" t="s">
        <v>0</v>
      </c>
      <c r="B339" t="s">
        <v>180</v>
      </c>
    </row>
    <row r="340" spans="1:10">
      <c r="A340" t="s">
        <v>6</v>
      </c>
      <c r="B340" t="s">
        <v>7</v>
      </c>
      <c r="E340" t="s">
        <v>8</v>
      </c>
      <c r="F340" t="s">
        <v>9</v>
      </c>
      <c r="G340" t="s">
        <v>10</v>
      </c>
      <c r="H340" t="s">
        <v>11</v>
      </c>
      <c r="I340" t="s">
        <v>12</v>
      </c>
      <c r="J340" t="s">
        <v>13</v>
      </c>
    </row>
    <row r="341" spans="1:10">
      <c r="A341" t="s">
        <v>6</v>
      </c>
      <c r="B341" t="s">
        <v>14</v>
      </c>
      <c r="E341" t="s">
        <v>15</v>
      </c>
      <c r="F341" t="s">
        <v>16</v>
      </c>
      <c r="G341" t="s">
        <v>17</v>
      </c>
      <c r="H341" t="s">
        <v>18</v>
      </c>
    </row>
    <row r="342" spans="1:10">
      <c r="A342" t="s">
        <v>19</v>
      </c>
    </row>
    <row r="343" spans="1:10">
      <c r="A343" t="s">
        <v>0</v>
      </c>
      <c r="B343" t="s">
        <v>181</v>
      </c>
    </row>
    <row r="344" spans="1:10">
      <c r="A344" t="s">
        <v>0</v>
      </c>
      <c r="B344" t="s">
        <v>182</v>
      </c>
    </row>
    <row r="345" spans="1:10">
      <c r="A345" t="s">
        <v>0</v>
      </c>
      <c r="B345" t="s">
        <v>183</v>
      </c>
    </row>
    <row r="346" spans="1:10">
      <c r="A346" t="s">
        <v>4</v>
      </c>
      <c r="D346">
        <f>Image("https://scontent.cdninstagram.com/t51.2885-15/s640x640/sh0.08/e35/11910416_1613134062272343_842364229_n.jpg?ig_cache_key=MTA3OTcwMzAxOTMxMzk3NjYzNw%3D%3D.2")</f>
        <v>0</v>
      </c>
    </row>
    <row r="347" spans="1:10">
      <c r="A347" t="s">
        <v>0</v>
      </c>
      <c r="B347" t="s">
        <v>5</v>
      </c>
    </row>
    <row r="348" spans="1:10">
      <c r="A348" t="s">
        <v>6</v>
      </c>
      <c r="B348" t="s">
        <v>7</v>
      </c>
      <c r="E348" t="s">
        <v>8</v>
      </c>
      <c r="F348" t="s">
        <v>9</v>
      </c>
      <c r="G348" t="s">
        <v>10</v>
      </c>
      <c r="H348" t="s">
        <v>11</v>
      </c>
      <c r="I348" t="s">
        <v>12</v>
      </c>
      <c r="J348" t="s">
        <v>13</v>
      </c>
    </row>
    <row r="349" spans="1:10">
      <c r="A349" t="s">
        <v>6</v>
      </c>
      <c r="B349" t="s">
        <v>14</v>
      </c>
      <c r="E349" t="s">
        <v>15</v>
      </c>
      <c r="F349" t="s">
        <v>16</v>
      </c>
      <c r="G349" t="s">
        <v>17</v>
      </c>
      <c r="H349" t="s">
        <v>18</v>
      </c>
    </row>
    <row r="350" spans="1:10">
      <c r="A350" t="s">
        <v>19</v>
      </c>
    </row>
    <row r="351" spans="1:10">
      <c r="A351" t="s">
        <v>0</v>
      </c>
      <c r="B351" t="s">
        <v>184</v>
      </c>
    </row>
    <row r="352" spans="1:10">
      <c r="A352" t="s">
        <v>0</v>
      </c>
      <c r="B352" t="s">
        <v>185</v>
      </c>
    </row>
    <row r="353" spans="1:10">
      <c r="A353" t="s">
        <v>0</v>
      </c>
      <c r="B353" t="s">
        <v>186</v>
      </c>
    </row>
    <row r="354" spans="1:10">
      <c r="A354" t="s">
        <v>4</v>
      </c>
      <c r="D354">
        <f>Image("https://scontent.cdninstagram.com/t51.2885-15/s640x640/sh0.08/e35/12501585_1577941109200793_151190210_n.jpg?ig_cache_key=MTIyMDQxNjgxNTY1MDMyODEzOA%3D%3D.2")</f>
        <v>0</v>
      </c>
    </row>
    <row r="355" spans="1:10">
      <c r="A355" t="s">
        <v>0</v>
      </c>
      <c r="B355" t="s">
        <v>187</v>
      </c>
    </row>
    <row r="356" spans="1:10">
      <c r="A356" t="s">
        <v>0</v>
      </c>
      <c r="B356" t="s">
        <v>188</v>
      </c>
    </row>
    <row r="357" spans="1:10">
      <c r="A357" t="s">
        <v>0</v>
      </c>
      <c r="B357" t="s">
        <v>189</v>
      </c>
    </row>
    <row r="358" spans="1:10">
      <c r="A358" t="s">
        <v>6</v>
      </c>
      <c r="B358" t="s">
        <v>7</v>
      </c>
      <c r="E358" t="s">
        <v>8</v>
      </c>
      <c r="F358" t="s">
        <v>9</v>
      </c>
      <c r="G358" t="s">
        <v>10</v>
      </c>
      <c r="H358" t="s">
        <v>11</v>
      </c>
      <c r="I358" t="s">
        <v>12</v>
      </c>
      <c r="J358" t="s">
        <v>13</v>
      </c>
    </row>
    <row r="359" spans="1:10">
      <c r="A359" t="s">
        <v>6</v>
      </c>
      <c r="B359" t="s">
        <v>14</v>
      </c>
      <c r="E359" t="s">
        <v>15</v>
      </c>
      <c r="F359" t="s">
        <v>16</v>
      </c>
      <c r="G359" t="s">
        <v>17</v>
      </c>
      <c r="H359" t="s">
        <v>18</v>
      </c>
    </row>
    <row r="360" spans="1:10">
      <c r="A360" t="s">
        <v>19</v>
      </c>
    </row>
    <row r="361" spans="1:10">
      <c r="A361" t="s">
        <v>0</v>
      </c>
      <c r="B361" t="s">
        <v>190</v>
      </c>
    </row>
    <row r="362" spans="1:10">
      <c r="A362" t="s">
        <v>0</v>
      </c>
      <c r="B362" t="s">
        <v>191</v>
      </c>
    </row>
    <row r="363" spans="1:10">
      <c r="A363" t="s">
        <v>0</v>
      </c>
      <c r="B363" t="s">
        <v>192</v>
      </c>
    </row>
    <row r="364" spans="1:10">
      <c r="A364" t="s">
        <v>4</v>
      </c>
      <c r="D364">
        <f>Image("https://scontent.cdninstagram.com/t51.2885-15/e35/12445774_187424351643975_315841885_n.jpg?ig_cache_key=MTIyMDkzODI5NDQzNzE2ODYwOQ%3D%3D.2.l")</f>
        <v>0</v>
      </c>
    </row>
    <row r="365" spans="1:10">
      <c r="A365" t="s">
        <v>0</v>
      </c>
      <c r="B365" t="s">
        <v>5</v>
      </c>
    </row>
    <row r="366" spans="1:10">
      <c r="A366" t="s">
        <v>6</v>
      </c>
      <c r="B366" t="s">
        <v>7</v>
      </c>
      <c r="E366" t="s">
        <v>8</v>
      </c>
      <c r="F366" t="s">
        <v>9</v>
      </c>
      <c r="G366" t="s">
        <v>10</v>
      </c>
      <c r="H366" t="s">
        <v>11</v>
      </c>
      <c r="I366" t="s">
        <v>12</v>
      </c>
      <c r="J366" t="s">
        <v>13</v>
      </c>
    </row>
    <row r="367" spans="1:10">
      <c r="A367" t="s">
        <v>6</v>
      </c>
      <c r="B367" t="s">
        <v>14</v>
      </c>
      <c r="E367" t="s">
        <v>15</v>
      </c>
      <c r="F367" t="s">
        <v>16</v>
      </c>
      <c r="G367" t="s">
        <v>17</v>
      </c>
      <c r="H367" t="s">
        <v>18</v>
      </c>
    </row>
    <row r="368" spans="1:10">
      <c r="A368" t="s">
        <v>19</v>
      </c>
    </row>
    <row r="369" spans="1:10">
      <c r="A369" t="s">
        <v>0</v>
      </c>
      <c r="B369" t="s">
        <v>193</v>
      </c>
    </row>
    <row r="370" spans="1:10">
      <c r="A370" t="s">
        <v>0</v>
      </c>
      <c r="B370" t="s">
        <v>194</v>
      </c>
    </row>
    <row r="371" spans="1:10">
      <c r="A371" t="s">
        <v>0</v>
      </c>
      <c r="B371" t="s">
        <v>195</v>
      </c>
    </row>
    <row r="372" spans="1:10">
      <c r="A372" t="s">
        <v>4</v>
      </c>
      <c r="D372">
        <f>Image("https://scontent.cdninstagram.com/t51.2885-15/e35/12599417_245239449157171_177728861_n.jpg?ig_cache_key=MTIyMDQ3MDkyMjMxOTUwMTY0NA%3D%3D.2")</f>
        <v>0</v>
      </c>
    </row>
    <row r="373" spans="1:10">
      <c r="A373" t="s">
        <v>0</v>
      </c>
      <c r="B373" t="s">
        <v>5</v>
      </c>
    </row>
    <row r="374" spans="1:10">
      <c r="A374" t="s">
        <v>6</v>
      </c>
      <c r="B374" t="s">
        <v>7</v>
      </c>
      <c r="E374" t="s">
        <v>8</v>
      </c>
      <c r="F374" t="s">
        <v>9</v>
      </c>
      <c r="G374" t="s">
        <v>10</v>
      </c>
      <c r="H374" t="s">
        <v>11</v>
      </c>
      <c r="I374" t="s">
        <v>12</v>
      </c>
      <c r="J374" t="s">
        <v>13</v>
      </c>
    </row>
    <row r="375" spans="1:10">
      <c r="A375" t="s">
        <v>6</v>
      </c>
      <c r="B375" t="s">
        <v>14</v>
      </c>
      <c r="E375" t="s">
        <v>15</v>
      </c>
      <c r="F375" t="s">
        <v>16</v>
      </c>
      <c r="G375" t="s">
        <v>17</v>
      </c>
      <c r="H375" t="s">
        <v>18</v>
      </c>
    </row>
    <row r="376" spans="1:10">
      <c r="A376" t="s">
        <v>19</v>
      </c>
    </row>
    <row r="377" spans="1:10">
      <c r="A377" t="s">
        <v>0</v>
      </c>
      <c r="B377" t="s">
        <v>196</v>
      </c>
    </row>
    <row r="378" spans="1:10">
      <c r="A378" t="s">
        <v>0</v>
      </c>
      <c r="B378" t="s">
        <v>177</v>
      </c>
    </row>
    <row r="379" spans="1:10">
      <c r="A379" t="s">
        <v>0</v>
      </c>
      <c r="B379" t="s">
        <v>197</v>
      </c>
    </row>
    <row r="380" spans="1:10">
      <c r="A380" t="s">
        <v>4</v>
      </c>
      <c r="D380">
        <f>Image("https://scontent.cdninstagram.com/t51.2885-15/e15/1169788_228668930663325_655644940_n.jpg?ig_cache_key=NzA1MTY0NzMyMTMwOTg4Mzky.2")</f>
        <v>0</v>
      </c>
    </row>
    <row r="381" spans="1:10">
      <c r="A381" t="s">
        <v>0</v>
      </c>
      <c r="B381" t="s">
        <v>198</v>
      </c>
    </row>
    <row r="382" spans="1:10">
      <c r="A382" t="s">
        <v>0</v>
      </c>
      <c r="B382" t="s">
        <v>199</v>
      </c>
    </row>
    <row r="383" spans="1:10">
      <c r="A383" t="s">
        <v>0</v>
      </c>
      <c r="B383" t="s">
        <v>200</v>
      </c>
    </row>
    <row r="384" spans="1:10">
      <c r="A384" t="s">
        <v>0</v>
      </c>
      <c r="B384" t="s">
        <v>201</v>
      </c>
    </row>
    <row r="385" spans="1:10">
      <c r="A385" t="s">
        <v>6</v>
      </c>
      <c r="B385" t="s">
        <v>7</v>
      </c>
      <c r="E385" t="s">
        <v>8</v>
      </c>
      <c r="F385" t="s">
        <v>9</v>
      </c>
      <c r="G385" t="s">
        <v>10</v>
      </c>
      <c r="H385" t="s">
        <v>11</v>
      </c>
      <c r="I385" t="s">
        <v>12</v>
      </c>
      <c r="J385" t="s">
        <v>13</v>
      </c>
    </row>
    <row r="386" spans="1:10">
      <c r="A386" t="s">
        <v>6</v>
      </c>
      <c r="B386" t="s">
        <v>14</v>
      </c>
      <c r="E386" t="s">
        <v>15</v>
      </c>
      <c r="F386" t="s">
        <v>16</v>
      </c>
      <c r="G386" t="s">
        <v>17</v>
      </c>
      <c r="H386" t="s">
        <v>18</v>
      </c>
    </row>
    <row r="387" spans="1:10">
      <c r="A387" t="s">
        <v>19</v>
      </c>
    </row>
    <row r="388" spans="1:10">
      <c r="A388" t="s">
        <v>0</v>
      </c>
      <c r="B388" t="s">
        <v>202</v>
      </c>
    </row>
    <row r="389" spans="1:10">
      <c r="A389" t="s">
        <v>0</v>
      </c>
      <c r="B389" t="s">
        <v>203</v>
      </c>
    </row>
    <row r="390" spans="1:10">
      <c r="A390" t="s">
        <v>0</v>
      </c>
      <c r="B390" t="s">
        <v>204</v>
      </c>
    </row>
    <row r="391" spans="1:10">
      <c r="A391" t="s">
        <v>4</v>
      </c>
      <c r="D391">
        <f>Image("https://scontent.cdninstagram.com/t51.2885-15/e15/11142143_991924000825894_564385974_n.jpg?ig_cache_key=MTkwMjc2MTEwOTk3MzU1NDIw.2")</f>
        <v>0</v>
      </c>
    </row>
    <row r="392" spans="1:10">
      <c r="A392" t="s">
        <v>0</v>
      </c>
      <c r="B392" t="s">
        <v>5</v>
      </c>
    </row>
    <row r="393" spans="1:10">
      <c r="A393" t="s">
        <v>6</v>
      </c>
      <c r="B393" t="s">
        <v>7</v>
      </c>
      <c r="E393" t="s">
        <v>8</v>
      </c>
      <c r="F393" t="s">
        <v>9</v>
      </c>
      <c r="G393" t="s">
        <v>10</v>
      </c>
      <c r="H393" t="s">
        <v>11</v>
      </c>
      <c r="I393" t="s">
        <v>12</v>
      </c>
      <c r="J393" t="s">
        <v>13</v>
      </c>
    </row>
    <row r="394" spans="1:10">
      <c r="A394" t="s">
        <v>6</v>
      </c>
      <c r="B394" t="s">
        <v>14</v>
      </c>
      <c r="E394" t="s">
        <v>15</v>
      </c>
      <c r="F394" t="s">
        <v>16</v>
      </c>
      <c r="G394" t="s">
        <v>17</v>
      </c>
      <c r="H394" t="s">
        <v>18</v>
      </c>
    </row>
    <row r="395" spans="1:10">
      <c r="A395" t="s">
        <v>19</v>
      </c>
    </row>
    <row r="396" spans="1:10">
      <c r="A396" t="s">
        <v>0</v>
      </c>
      <c r="B396" t="s">
        <v>205</v>
      </c>
    </row>
    <row r="397" spans="1:10">
      <c r="A397" t="s">
        <v>0</v>
      </c>
      <c r="B397" t="s">
        <v>206</v>
      </c>
    </row>
    <row r="398" spans="1:10">
      <c r="A398" t="s">
        <v>0</v>
      </c>
      <c r="B398" t="s">
        <v>207</v>
      </c>
    </row>
    <row r="399" spans="1:10">
      <c r="A399" t="s">
        <v>4</v>
      </c>
      <c r="D399">
        <f>Image("https://scontent.cdninstagram.com/t51.2885-15/s640x640/sh0.08/e35/11419151_1115561938459262_386080332_n.jpg?ig_cache_key=MTAyMzA5NDQ1NDg5NjM4NzcwOQ%3D%3D.2")</f>
        <v>0</v>
      </c>
    </row>
    <row r="400" spans="1:10">
      <c r="A400" t="s">
        <v>0</v>
      </c>
      <c r="B400" t="s">
        <v>5</v>
      </c>
    </row>
    <row r="401" spans="1:10">
      <c r="A401" t="s">
        <v>6</v>
      </c>
      <c r="B401" t="s">
        <v>7</v>
      </c>
      <c r="E401" t="s">
        <v>8</v>
      </c>
      <c r="F401" t="s">
        <v>9</v>
      </c>
      <c r="G401" t="s">
        <v>10</v>
      </c>
      <c r="H401" t="s">
        <v>11</v>
      </c>
      <c r="I401" t="s">
        <v>12</v>
      </c>
      <c r="J401" t="s">
        <v>13</v>
      </c>
    </row>
    <row r="402" spans="1:10">
      <c r="A402" t="s">
        <v>6</v>
      </c>
      <c r="B402" t="s">
        <v>14</v>
      </c>
      <c r="E402" t="s">
        <v>15</v>
      </c>
      <c r="F402" t="s">
        <v>16</v>
      </c>
      <c r="G402" t="s">
        <v>17</v>
      </c>
      <c r="H402" t="s">
        <v>18</v>
      </c>
    </row>
    <row r="403" spans="1:10">
      <c r="A403" t="s">
        <v>19</v>
      </c>
    </row>
    <row r="404" spans="1:10">
      <c r="A404" t="s">
        <v>0</v>
      </c>
      <c r="B404" t="s">
        <v>208</v>
      </c>
    </row>
    <row r="405" spans="1:10">
      <c r="A405" t="s">
        <v>0</v>
      </c>
      <c r="B405" t="s">
        <v>209</v>
      </c>
    </row>
    <row r="406" spans="1:10">
      <c r="A406" t="s">
        <v>0</v>
      </c>
      <c r="B406" t="s">
        <v>210</v>
      </c>
    </row>
    <row r="407" spans="1:10">
      <c r="A407" t="s">
        <v>4</v>
      </c>
      <c r="D407">
        <f>Image("https://scontent.cdninstagram.com/t51.2885-15/e15/10802754_355013911347642_1487975645_n.jpg?ig_cache_key=ODY0NTgzNDM3MzY5ODA5MDg3.2")</f>
        <v>0</v>
      </c>
    </row>
    <row r="408" spans="1:10">
      <c r="A408" t="s">
        <v>0</v>
      </c>
      <c r="B408" t="s">
        <v>211</v>
      </c>
    </row>
    <row r="409" spans="1:10">
      <c r="A409" t="s">
        <v>0</v>
      </c>
      <c r="B409" t="s">
        <v>212</v>
      </c>
    </row>
    <row r="410" spans="1:10">
      <c r="A410" t="s">
        <v>0</v>
      </c>
      <c r="B410" t="s">
        <v>213</v>
      </c>
    </row>
    <row r="411" spans="1:10">
      <c r="A411" t="s">
        <v>0</v>
      </c>
      <c r="B411" t="s">
        <v>214</v>
      </c>
    </row>
    <row r="412" spans="1:10">
      <c r="A412" t="s">
        <v>6</v>
      </c>
      <c r="B412" t="s">
        <v>7</v>
      </c>
      <c r="E412" t="s">
        <v>8</v>
      </c>
      <c r="F412" t="s">
        <v>9</v>
      </c>
      <c r="G412" t="s">
        <v>10</v>
      </c>
      <c r="H412" t="s">
        <v>11</v>
      </c>
      <c r="I412" t="s">
        <v>12</v>
      </c>
      <c r="J412" t="s">
        <v>13</v>
      </c>
    </row>
    <row r="413" spans="1:10">
      <c r="A413" t="s">
        <v>6</v>
      </c>
      <c r="B413" t="s">
        <v>14</v>
      </c>
      <c r="E413" t="s">
        <v>15</v>
      </c>
      <c r="F413" t="s">
        <v>16</v>
      </c>
      <c r="G413" t="s">
        <v>17</v>
      </c>
      <c r="H413" t="s">
        <v>18</v>
      </c>
    </row>
    <row r="414" spans="1:10">
      <c r="A414" t="s">
        <v>19</v>
      </c>
    </row>
    <row r="415" spans="1:10">
      <c r="A415" t="s">
        <v>0</v>
      </c>
      <c r="B415" t="s">
        <v>215</v>
      </c>
    </row>
    <row r="416" spans="1:10">
      <c r="A416" t="s">
        <v>0</v>
      </c>
      <c r="B416" t="s">
        <v>216</v>
      </c>
    </row>
    <row r="417" spans="1:10">
      <c r="A417" t="s">
        <v>0</v>
      </c>
      <c r="B417" t="s">
        <v>217</v>
      </c>
    </row>
    <row r="418" spans="1:10">
      <c r="A418" t="s">
        <v>4</v>
      </c>
      <c r="D418">
        <f>Image("https://scontent.cdninstagram.com/t51.2885-15/s480x480/e35/12822434_1053318008078767_1219969967_n.jpg?ig_cache_key=MTIwNzA3NDUwNzkwODEwODk4NA%3D%3D.2.l")</f>
        <v>0</v>
      </c>
    </row>
    <row r="419" spans="1:10">
      <c r="A419" t="s">
        <v>0</v>
      </c>
      <c r="B419" t="s">
        <v>5</v>
      </c>
    </row>
    <row r="420" spans="1:10">
      <c r="A420" t="s">
        <v>6</v>
      </c>
      <c r="B420" t="s">
        <v>7</v>
      </c>
      <c r="E420" t="s">
        <v>8</v>
      </c>
      <c r="F420" t="s">
        <v>9</v>
      </c>
      <c r="G420" t="s">
        <v>10</v>
      </c>
      <c r="H420" t="s">
        <v>11</v>
      </c>
      <c r="I420" t="s">
        <v>12</v>
      </c>
      <c r="J420" t="s">
        <v>13</v>
      </c>
    </row>
    <row r="421" spans="1:10">
      <c r="A421" t="s">
        <v>6</v>
      </c>
      <c r="B421" t="s">
        <v>14</v>
      </c>
      <c r="E421" t="s">
        <v>15</v>
      </c>
      <c r="F421" t="s">
        <v>16</v>
      </c>
      <c r="G421" t="s">
        <v>17</v>
      </c>
      <c r="H421" t="s">
        <v>18</v>
      </c>
    </row>
    <row r="422" spans="1:10">
      <c r="A422" t="s">
        <v>19</v>
      </c>
    </row>
    <row r="423" spans="1:10">
      <c r="A423" t="s">
        <v>0</v>
      </c>
      <c r="B423" t="s">
        <v>218</v>
      </c>
    </row>
    <row r="424" spans="1:10">
      <c r="A424" t="s">
        <v>0</v>
      </c>
      <c r="B424" t="s">
        <v>219</v>
      </c>
    </row>
    <row r="425" spans="1:10">
      <c r="A425" t="s">
        <v>0</v>
      </c>
      <c r="B425" t="s">
        <v>220</v>
      </c>
    </row>
    <row r="426" spans="1:10">
      <c r="A426" t="s">
        <v>4</v>
      </c>
      <c r="D426">
        <f>Image("https://scontent.cdninstagram.com/t51.2885-15/e15/11230503_366646626870941_370122577_n.jpg?ig_cache_key=MzkwNjEwOTMwNzQxODQ0Nzk1.2")</f>
        <v>0</v>
      </c>
    </row>
    <row r="427" spans="1:10">
      <c r="A427" t="s">
        <v>0</v>
      </c>
      <c r="B427" t="s">
        <v>221</v>
      </c>
    </row>
    <row r="428" spans="1:10">
      <c r="A428" t="s">
        <v>6</v>
      </c>
      <c r="B428" t="s">
        <v>7</v>
      </c>
      <c r="E428" t="s">
        <v>8</v>
      </c>
      <c r="F428" t="s">
        <v>9</v>
      </c>
      <c r="G428" t="s">
        <v>10</v>
      </c>
      <c r="H428" t="s">
        <v>11</v>
      </c>
      <c r="I428" t="s">
        <v>12</v>
      </c>
      <c r="J428" t="s">
        <v>13</v>
      </c>
    </row>
    <row r="429" spans="1:10">
      <c r="A429" t="s">
        <v>6</v>
      </c>
      <c r="B429" t="s">
        <v>14</v>
      </c>
      <c r="E429" t="s">
        <v>15</v>
      </c>
      <c r="F429" t="s">
        <v>16</v>
      </c>
      <c r="G429" t="s">
        <v>17</v>
      </c>
      <c r="H429" t="s">
        <v>18</v>
      </c>
    </row>
    <row r="430" spans="1:10">
      <c r="A4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2016-10-30T03:51:38Z</dcterms:created>
  <dcterms:modified xsi:type="dcterms:W3CDTF">2016-10-30T03:51:38Z</dcterms:modified>
</cp:coreProperties>
</file>