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<sst xmlns="http://schemas.openxmlformats.org/spreadsheetml/2006/main" count="1242" uniqueCount="209">
  <si>
    <t>SECTION_HEADER</t>
  </si>
  <si>
    <t>Media ID: 1219135316712267982_290359391</t>
  </si>
  <si>
    <t>Username: lcostabodybuilder</t>
  </si>
  <si>
    <t>Caption: 2016 ON! 
#lcostabodybuilder #ifbbrio 
TMteam @tonymacedonia 
#generationiron #bodybuilder 
#bodybuilder #bodybuildermotivation 
#oldschool #arnoldclassic 
#fitness #gohard
#gohardorgohome #thuglife 
#temporuimotempotodo 
#fuckass #backday 
#precontest</t>
  </si>
  <si>
    <t>IMAGE</t>
  </si>
  <si>
    <t xml:space="preserve">tanner4fire: Nice Photo, next time you need  some gear , Contact us at team@firelinestrong.com and we will see what we can do! </t>
  </si>
  <si>
    <t>MULTIPLE_CHOICE</t>
  </si>
  <si>
    <t>How likely does cyberbullying exist in this media session?</t>
  </si>
  <si>
    <t>YES</t>
  </si>
  <si>
    <t>1. Very unlikely</t>
  </si>
  <si>
    <t>2. Unlikely</t>
  </si>
  <si>
    <t>3. Can't tell</t>
  </si>
  <si>
    <t>4. Possible</t>
  </si>
  <si>
    <t>5. Very possible</t>
  </si>
  <si>
    <t>Which of the component make you think this media session is cyberbullying?</t>
  </si>
  <si>
    <t>NO</t>
  </si>
  <si>
    <t>1. Caption and Username</t>
  </si>
  <si>
    <t>2. Image</t>
  </si>
  <si>
    <t>3. Comments</t>
  </si>
  <si>
    <t>PAGE_BREAK</t>
  </si>
  <si>
    <t>Media ID: 803837932674713649_42075993</t>
  </si>
  <si>
    <t>Username: mirandamchugh</t>
  </si>
  <si>
    <t>Caption: #Fed #Up #USOpen</t>
  </si>
  <si>
    <t>No Comments</t>
  </si>
  <si>
    <t>Media ID: 1220230848247309090_2172059167</t>
  </si>
  <si>
    <t>Username: voluspaaofficial</t>
  </si>
  <si>
    <t>Caption: #good #morning #sexy #fucker #scrolling #down #ugly #bastards 
#voluspaaofficial</t>
  </si>
  <si>
    <t>Media ID: 1219042441874786114_1641866168</t>
  </si>
  <si>
    <t>Username: dyeislife</t>
  </si>
  <si>
    <t>Caption: When your friends be like "yo meet us at the beach, we tossin" and you go but no ones there and they be like "April fools idiot" but d?e is life so you play anyway @kiwi_shorts ---------------------------------------------------- #beerdie #beachdie #snappa #beer #dieup #diehard #dieoften #beergames #college #beach #drinkinggames #dyeislife #itslit #aprilfools #youidiot</t>
  </si>
  <si>
    <t xml:space="preserve">zacksiam: @gregja22 </t>
  </si>
  <si>
    <t xml:space="preserve">kentberry3: Yo meet us at the beach we tossin @bran_vergara @petegalli @keendawg3 @deannarlock1 </t>
  </si>
  <si>
    <t xml:space="preserve">sncebn: This is pimp! </t>
  </si>
  <si>
    <t xml:space="preserve">sam_shep15: @dbuckley172 @cmc2199 </t>
  </si>
  <si>
    <t>Media ID: 581780031194656438_24354474</t>
  </si>
  <si>
    <t>Username: eyephoneonly</t>
  </si>
  <si>
    <t>Caption: #phototisserie  remix of 
@Bombshelljungle</t>
  </si>
  <si>
    <t xml:space="preserve">bombshelljungle: @eyephoneonly  nice Sally Jessy remix </t>
  </si>
  <si>
    <t>Media ID: 904407184073763351_35620457</t>
  </si>
  <si>
    <t>Username: wastecaseee</t>
  </si>
  <si>
    <t>Caption: Lobster for breakfast? #YesPlease</t>
  </si>
  <si>
    <t xml:space="preserve">amayyy31: I love Luke's 😍 an I miss you 😏 </t>
  </si>
  <si>
    <t xml:space="preserve">wastecaseee: @amayyy31 I miss you so much! Come out with me soon! </t>
  </si>
  <si>
    <t xml:space="preserve">amayyy31: Yesssss </t>
  </si>
  <si>
    <t xml:space="preserve">nikkibailowitz: "#YesPlease" </t>
  </si>
  <si>
    <t>Media ID: 756534187427043796_637840453</t>
  </si>
  <si>
    <t>Username: sam_aye_m</t>
  </si>
  <si>
    <t>Caption: Life is so much easier when you love what you do... ??????#thankfulforwork</t>
  </si>
  <si>
    <t>Media ID: 129830913768843126_125920</t>
  </si>
  <si>
    <t>Username: jjaenyc125</t>
  </si>
  <si>
    <t>Caption: Ros defending her net</t>
  </si>
  <si>
    <t>Media ID: 1220472079824775623_188223897</t>
  </si>
  <si>
    <t>Username: ms.flash.lee</t>
  </si>
  <si>
    <t>Caption: #happybirthday @yonathanelias1911 #stunner #stunner #follow #foodporn #foodphotography #squad #sundayfunday</t>
  </si>
  <si>
    <t xml:space="preserve">yonathanelias1911: Love u boo </t>
  </si>
  <si>
    <t>Media ID: 277728084944693800_175994553</t>
  </si>
  <si>
    <t>Username: rachelsenatore_</t>
  </si>
  <si>
    <t>Caption: Astoria (no filter)</t>
  </si>
  <si>
    <t>Media ID: 1220925397438614737_278751330</t>
  </si>
  <si>
    <t>Username: breathtaking.goodbyes</t>
  </si>
  <si>
    <t>Caption: ~ #depressed #sad #crying #cantbreathe #hate #quotes #tbh #truth #itsokay #omg #oopshi #list #love #lyrics #lighter #anxiety #adorable #antisocial #scars #smoking #suicide #selfharm #death #dying #fucker #fuckyou #help #hashtags #helpme ~</t>
  </si>
  <si>
    <t>Media ID: 1220267727854180034_285296988</t>
  </si>
  <si>
    <t>Username: ksjelleybaby</t>
  </si>
  <si>
    <t>Caption: #datenight #jugs #longislandicetea #lasiguanas #allforme #boyfriendandgirlfriend</t>
  </si>
  <si>
    <t xml:space="preserve">bayareamuscle: Thats right 👍 </t>
  </si>
  <si>
    <t>Media ID: 175207562557194506_2913007</t>
  </si>
  <si>
    <t>Username: leslieannng</t>
  </si>
  <si>
    <t>Caption: I thought it was supposed to be warm during the spring..</t>
  </si>
  <si>
    <t>Media ID: 343465877194298027_266172195</t>
  </si>
  <si>
    <t>Username: jynnyc1</t>
  </si>
  <si>
    <t>Caption: The bs I play with at work haha</t>
  </si>
  <si>
    <t xml:space="preserve">jynnyc1: FYI . Aston Martin </t>
  </si>
  <si>
    <t>Media ID: 1220470087413896154_2992609835</t>
  </si>
  <si>
    <t>Username: kanyesasshole</t>
  </si>
  <si>
    <t>Caption: If you saw Deadpool you'll get this ??
#whatsmyname #ajax #cleaner #francis #deadpool #movie #superhero #marvel #sale #soap #buyonegetonefree #fuckyou</t>
  </si>
  <si>
    <t>Media ID: 388333592822329153_181425426</t>
  </si>
  <si>
    <t>Username: ajhilowitz</t>
  </si>
  <si>
    <t>Caption: Barbie is selling her Malibu Dreamhouse #barbie #dreamhouse</t>
  </si>
  <si>
    <t>Media ID: 750154205393710347_32989218</t>
  </si>
  <si>
    <t>Username: royalphotobooth</t>
  </si>
  <si>
    <t>Caption: #Selfies #RoyalPhotoBooth #greenscreen #GreenScreenPhotoBooth #graduation #party #photobooth #props #EventPlanner #NYPhotoBooth #njphotobooth #DCPhotoBooth #Pictures #TurnDownForWhat</t>
  </si>
  <si>
    <t xml:space="preserve">traylatte: So you were literally right across the street from mi casa lol </t>
  </si>
  <si>
    <t xml:space="preserve">royalphotobooth: @traylatte this is the 3rd event we did for them this year!!! We 💖 PS 110!!! </t>
  </si>
  <si>
    <t xml:space="preserve">traylatte: That's cool you might do skys graduation @royalpb </t>
  </si>
  <si>
    <t xml:space="preserve">edieadaza: Cute!!! </t>
  </si>
  <si>
    <t>Media ID: 932749170673601832_1681620658</t>
  </si>
  <si>
    <t>Username: theconniebonnie</t>
  </si>
  <si>
    <t>Caption: Ohhh how I just LOVE you NY. ??</t>
  </si>
  <si>
    <t xml:space="preserve">nyguido: That's how they get you... Having a car here is the hardest thing </t>
  </si>
  <si>
    <t>Media ID: 750633855671223567_310517704</t>
  </si>
  <si>
    <t>Username: btl046</t>
  </si>
  <si>
    <t>Caption: #trueshit  #how #ifeel  #fuckitway #hatersgonna #hate</t>
  </si>
  <si>
    <t xml:space="preserve">kayla_johnson35: True </t>
  </si>
  <si>
    <t>Media ID: 1220784946809643253_2264798815</t>
  </si>
  <si>
    <t>Username: maxxamoose</t>
  </si>
  <si>
    <t>Caption: Fam ;)
#myqueen #2ndhome
#fucku #mine</t>
  </si>
  <si>
    <t>Media ID: 1220464120085350788_1514959865</t>
  </si>
  <si>
    <t>Username: northern_maine_outdoors</t>
  </si>
  <si>
    <t>Caption: Just another day in the woods... #stuck #ferdprobs #ford #fuck #northernmaine #springtime</t>
  </si>
  <si>
    <t>Media ID: 1220198968313191745_3098471734</t>
  </si>
  <si>
    <t>Username: vandyne_cnu91dn0pbpm95k_541348</t>
  </si>
  <si>
    <t>Caption: #fuckbitches #eggtart #pentatonix #instaeverything</t>
  </si>
  <si>
    <t>Media ID: 1220440923096859372_1594520623</t>
  </si>
  <si>
    <t>Username: a_rebel.heart</t>
  </si>
  <si>
    <t>Caption: R u ready, motherfucker?
#night #nightlife #ktm #duke #125 #dukessa #love #gofast #naked #mylove #letsgo #anywhere #motherfucker #life #motolife #motolove #instamoment #instamood #instanight #breaktherules</t>
  </si>
  <si>
    <t>Media ID: 1194824013868098354_543393511</t>
  </si>
  <si>
    <t>Username: eskiernan</t>
  </si>
  <si>
    <t>Caption: weak</t>
  </si>
  <si>
    <t xml:space="preserve">tahnricho: Lol switched accounts to check up on my likes </t>
  </si>
  <si>
    <t xml:space="preserve">tahnricho: Still managed to catch you here </t>
  </si>
  <si>
    <t xml:space="preserve">tahnricho: Lovin you from all angles </t>
  </si>
  <si>
    <t xml:space="preserve">eskiernan: who are you </t>
  </si>
  <si>
    <t>Media ID: 1210580843509471602_1341204501</t>
  </si>
  <si>
    <t>Username: willow__huan</t>
  </si>
  <si>
    <t>Caption: TB , yesterday</t>
  </si>
  <si>
    <t>Media ID: 1217521370264093614_198795623</t>
  </si>
  <si>
    <t>Username: mothafoton</t>
  </si>
  <si>
    <t>Caption: Kit Master!
S¨® aqui.....
#kitfoton
#fotonskateboards
#winter2016 
#skateshop
#salvearua
#aruaagradece
#fuckthefashion
#ande3entenda
#collection</t>
  </si>
  <si>
    <t xml:space="preserve">fame1tat2: 👏🏻👏🏻👏🏻 </t>
  </si>
  <si>
    <t xml:space="preserve">marceuluz: Vixi!!! </t>
  </si>
  <si>
    <t xml:space="preserve">bibordin: 😍👊🏼🤘🏼 </t>
  </si>
  <si>
    <t>Media ID: 389994192589190057_12973995</t>
  </si>
  <si>
    <t>Username: emilygoldfrank</t>
  </si>
  <si>
    <t>Caption: Making a helicopter fly through the power of my brainwaves. This toy blew my mind. (Or visa versa).</t>
  </si>
  <si>
    <t xml:space="preserve">ashortforeigner: Wow. </t>
  </si>
  <si>
    <t xml:space="preserve">kathryn.weill: You are so amazing!!! </t>
  </si>
  <si>
    <t>Media ID: 1220570907799685756_2873646249</t>
  </si>
  <si>
    <t>Username: meiyokoart</t>
  </si>
  <si>
    <t>Caption: #kimono #boyyousokawaii #sosuperkawaii #fashion #master #killme #hats #arecool #almost #retro #asfuck ??????</t>
  </si>
  <si>
    <t xml:space="preserve">zuravin: style child ◆☆◆ </t>
  </si>
  <si>
    <t xml:space="preserve">salztokyo: You look so cool 😍 Love the casual style! </t>
  </si>
  <si>
    <t xml:space="preserve">meiyokoart: @salztokyo thank you! finally weather is perfect for kimonos :3 </t>
  </si>
  <si>
    <t>Media ID: 1220408169419336043_3091798673</t>
  </si>
  <si>
    <t>Username: emojaimie</t>
  </si>
  <si>
    <t>Caption: I don't know. I'm bored. #emocat #emoboy #gaycat #gayemo #weirdo #goth #idontgiveafuck</t>
  </si>
  <si>
    <t>Media ID: 1204418743290820092_2185287812</t>
  </si>
  <si>
    <t>Username: bellalupa6</t>
  </si>
  <si>
    <t>Caption: Burnt Out.
An autobiography?
#writing #writersofinstagram #writersofig #creativewriting #peoplescreatives #words #truth #sadbuttrue #pain #invisible #alone #poetsofinstagram #poetryisnotdead #qotd #blackandwhite #pen #unconditionallove #prose #ink #heart #pen #paper #spilledthoughts #spilledink</t>
  </si>
  <si>
    <t xml:space="preserve">bellalupa6: *tripped. Not tropes. #fuckyouautocorrect </t>
  </si>
  <si>
    <t>Media ID: 1220822278966185169_277022658</t>
  </si>
  <si>
    <t>Username: tornillo_scriu</t>
  </si>
  <si>
    <t>Caption: #lines #vias #sp #sp99 #sp99crew #tornilloscrew #screw #screwyou #tornillologo #tornillo #letters #renfe #lovestreet #lovepaint #lovegraffiti #graffiti #grafflife #graffitiart #graffiticity #graffitilogo #graffitibarcelona #barcelona #catalunya</t>
  </si>
  <si>
    <t>Media ID: 416552681919784420_329446064</t>
  </si>
  <si>
    <t>Username: koistya</t>
  </si>
  <si>
    <t>Caption: #Father &amp; #Daughter</t>
  </si>
  <si>
    <t>Media ID: 1019634303116859588_177901365</t>
  </si>
  <si>
    <t>Username: perryelena</t>
  </si>
  <si>
    <t>Caption: skyline pause, for that necessary deep breath after a restaurant depot trip.</t>
  </si>
  <si>
    <t>Media ID: 1220449648215083693_2096266809</t>
  </si>
  <si>
    <t>Username: doctor_danksauce</t>
  </si>
  <si>
    <t>Caption: I figured out how to make a grade emoticon
#cancer #dankmemes #doritos #dankmemes #donaldtrump #fnaf #fnafsucks #dab #jetfuelcantmeltsteelbeams #tailopez #donaldtrump #hitler #h3ntai #pornlife #anime #autism #allahuakbar #isis #northkorea #obama #mlp #likeifup #meme #smashdatfuckinlikebutton #niggerz #boi</t>
  </si>
  <si>
    <t>Media ID: 1220963840324254739_3096812030</t>
  </si>
  <si>
    <t>Username: freakonaleash1109</t>
  </si>
  <si>
    <t>Caption: #korn #followtheleader #takealookinthemirror #freakonaleash #fallingawayfromme #blind #killyou</t>
  </si>
  <si>
    <t>Media ID: 1077577825557937868_1565308582</t>
  </si>
  <si>
    <t>Username: jacksonheightsqns</t>
  </si>
  <si>
    <t>Caption: Halloween display at Frank's Pharmacy ?? #jacksonheightsqns #jacksonheights</t>
  </si>
  <si>
    <t xml:space="preserve">carlznyc: Best pharmacy ever! </t>
  </si>
  <si>
    <t>Media ID: 956811414203755526_402587522</t>
  </si>
  <si>
    <t>Username: lydiakosnandar</t>
  </si>
  <si>
    <t>Caption: First post after lent season.. ???? @agnes_sarah04 #easter</t>
  </si>
  <si>
    <t>Media ID: 1220389416573593021_192455248</t>
  </si>
  <si>
    <t>Username: jaystrong93</t>
  </si>
  <si>
    <t>Caption: Such a diva! My dog is an amazing model! ????#soprettylikemodel #makelovetothecamera #yesthecameralovesyou #classybitch #swerve #modellife #mydogisbetterthanyours</t>
  </si>
  <si>
    <t xml:space="preserve">gbarit: Classy </t>
  </si>
  <si>
    <t xml:space="preserve">highl.ife: Super nice! </t>
  </si>
  <si>
    <t>Media ID: 1072476784805095112_344977632</t>
  </si>
  <si>
    <t>Username: heyy_its_ashlee</t>
  </si>
  <si>
    <t>Caption: You can't run game on a girl who watched her brother run it on others ???
#hustle #player #nogamesplayed #welookoutforeachother #weplayitbetter #bitchesofig #igers #l4l #followback #followforfollow #like4like</t>
  </si>
  <si>
    <t>Media ID: 1090818866704093070_285623138</t>
  </si>
  <si>
    <t>Username: drinkjuisi</t>
  </si>
  <si>
    <t>Caption: Today's travel tip: Grab a #JUISI at the airport
Photo Courtesy of @kilogammahotel</t>
  </si>
  <si>
    <t xml:space="preserve">normcoregirl: 🙌🙌 </t>
  </si>
  <si>
    <t>Media ID: 1116722698618855487_1483749791</t>
  </si>
  <si>
    <t>Username: unc_womenstennis</t>
  </si>
  <si>
    <t>Caption: #NIIC @hayleyncarter into the second round after a 6-3,6-2 win over Shkudun of Syracuse. #letsgoheels</t>
  </si>
  <si>
    <t xml:space="preserve">lyonstessa: Ok hay ok </t>
  </si>
  <si>
    <t xml:space="preserve">jim.ouyang: Yay Hay! </t>
  </si>
  <si>
    <t>Media ID: 236723894093528455_1224782</t>
  </si>
  <si>
    <t>Username: littleladyari</t>
  </si>
  <si>
    <t>Caption: Meh. I hate the LIE.</t>
  </si>
  <si>
    <t xml:space="preserve">thepierrebear: Especially that far out, the traffic is terrible. </t>
  </si>
  <si>
    <t>Media ID: 605253881215222633_34534255</t>
  </si>
  <si>
    <t>Username: djspeede</t>
  </si>
  <si>
    <t>Caption: All set of for TTFR Corporate event tonight! @nyeventproductions #tistheseasontomakemoney #teammagnum #teamnorie #djspeede #djlife #nyc</t>
  </si>
  <si>
    <t>Media ID: 1220918238357127480_1828336183</t>
  </si>
  <si>
    <t>Username: hunteroctavie</t>
  </si>
  <si>
    <t>Caption: #supabluechevy #gonnamissher #offtoseeamerica #adventuretime #alltheotherniggasfake #Mudsnakeforpresident  #yousuck #ifyoudontsquatyourabitch</t>
  </si>
  <si>
    <t>Media ID: 1220912404291509053_14147677</t>
  </si>
  <si>
    <t>Username: nanznii_xs</t>
  </si>
  <si>
    <t>Caption: Love?? #honeymoontinan #nannytottivacay</t>
  </si>
  <si>
    <t>Media ID: 1220832789860763813_35864913</t>
  </si>
  <si>
    <t>Username: cassiiexi</t>
  </si>
  <si>
    <t>Caption: Mood?? #mood#stfu#badmood#fuckyou#fuckoff#fuckmondays#bitch#rbf#gofuckyourself</t>
  </si>
  <si>
    <t>Media ID: 1142124217293135540_2139417102</t>
  </si>
  <si>
    <t>Username: volvocarsofmanhattan</t>
  </si>
  <si>
    <t>Caption: The hottest look this #holiday season! ???#AllNewXC90 #VolvoXC90 #XC90 #Volvo #TisTheSeason #VolvoCarsofManhattan #GrandOpening #VolvoCars #Manhattan #NewYork #Showroom #Luxury #DreamCar @volvocarsus @volvocars #VolvoCarsofManhattan #ExperienceAutoGroup</t>
  </si>
  <si>
    <t>Media ID: 1175565036629906399_2094253187</t>
  </si>
  <si>
    <t>Username: crystalcrecelius</t>
  </si>
  <si>
    <t>Caption: #selfiemonday #arbys #fuckinghateyou</t>
  </si>
  <si>
    <t>Media ID: 1220463835015047948_3066439633</t>
  </si>
  <si>
    <t>Username: a_teenager_drawings</t>
  </si>
  <si>
    <t>Caption: Ragazza in stile Chibi, versione Hipster. #art #illustration 3drawings #chibi #chibiart #chibistyle #girl #chibigirl #hipster #hipsteroutfit #mash #mashup #hair #blonde #green #fuck #photo #pic #pciture #capture #mment #focus #exposure #photography #photogrpaher</t>
  </si>
  <si>
    <t>Media ID: 1086245446139157723_256430166</t>
  </si>
  <si>
    <t>Username: rochimiskov</t>
  </si>
  <si>
    <t>Caption: DUNKIN DONUTS??</t>
  </si>
  <si>
    <t xml:space="preserve">barbiestevez: 😻😻😻 </t>
  </si>
  <si>
    <t xml:space="preserve">carolinemorison: Disfruta todo!!! Beso❤️ </t>
  </si>
  <si>
    <t xml:space="preserve">maguimartinezz: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</si>
</sst>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1"/>
  <sheetViews>
    <sheetView tabSelected="1" workbookViewId="0"/>
  </sheetViews>
  <sheetFormatPr defaultRowHeight="15"/>
  <sheetData>
    <row r="1" spans="1:10">
      <c r="A1" t="s">
        <v>0</v>
      </c>
      <c r="B1" t="s">
        <v>1</v>
      </c>
    </row>
    <row r="2" spans="1:10">
      <c r="A2" t="s">
        <v>0</v>
      </c>
      <c r="B2" t="s">
        <v>2</v>
      </c>
    </row>
    <row r="3" spans="1:10">
      <c r="A3" t="s">
        <v>0</v>
      </c>
      <c r="B3" t="s">
        <v>3</v>
      </c>
    </row>
    <row r="4" spans="1:10">
      <c r="A4" t="s">
        <v>4</v>
      </c>
      <c r="D4">
        <f>Image("https://scontent.cdninstagram.com/t51.2885-15/s640x640/sh0.08/e35/12328032_985455881524014_888161136_n.jpg?ig_cache_key=MTIxOTEzNTMxNjcxMjI2Nzk4Mg%3D%3D.2")</f>
        <v>0</v>
      </c>
    </row>
    <row r="5" spans="1:10">
      <c r="A5" t="s">
        <v>0</v>
      </c>
      <c r="B5" t="s">
        <v>5</v>
      </c>
    </row>
    <row r="6" spans="1:10">
      <c r="A6" t="s">
        <v>6</v>
      </c>
      <c r="B6" t="s">
        <v>7</v>
      </c>
      <c r="E6" t="s">
        <v>8</v>
      </c>
      <c r="F6" t="s">
        <v>9</v>
      </c>
      <c r="G6" t="s">
        <v>10</v>
      </c>
      <c r="H6" t="s">
        <v>11</v>
      </c>
      <c r="I6" t="s">
        <v>12</v>
      </c>
      <c r="J6" t="s">
        <v>13</v>
      </c>
    </row>
    <row r="7" spans="1:10">
      <c r="A7" t="s">
        <v>6</v>
      </c>
      <c r="B7" t="s">
        <v>14</v>
      </c>
      <c r="E7" t="s">
        <v>15</v>
      </c>
      <c r="F7" t="s">
        <v>16</v>
      </c>
      <c r="G7" t="s">
        <v>17</v>
      </c>
      <c r="H7" t="s">
        <v>18</v>
      </c>
    </row>
    <row r="8" spans="1:10">
      <c r="A8" t="s">
        <v>19</v>
      </c>
    </row>
    <row r="9" spans="1:10">
      <c r="A9" t="s">
        <v>0</v>
      </c>
      <c r="B9" t="s">
        <v>20</v>
      </c>
    </row>
    <row r="10" spans="1:10">
      <c r="A10" t="s">
        <v>0</v>
      </c>
      <c r="B10" t="s">
        <v>21</v>
      </c>
    </row>
    <row r="11" spans="1:10">
      <c r="A11" t="s">
        <v>0</v>
      </c>
      <c r="B11" t="s">
        <v>22</v>
      </c>
    </row>
    <row r="12" spans="1:10">
      <c r="A12" t="s">
        <v>4</v>
      </c>
      <c r="D12">
        <f>Image("https://scontent.cdninstagram.com/t51.2885-15/e15/10661296_1550365545193289_1833013270_n.jpg?ig_cache_key=ODAzODM3OTMyNjc0NzEzNjQ5.2")</f>
        <v>0</v>
      </c>
    </row>
    <row r="13" spans="1:10">
      <c r="A13" t="s">
        <v>0</v>
      </c>
      <c r="B13" t="s">
        <v>23</v>
      </c>
    </row>
    <row r="14" spans="1:10">
      <c r="A14" t="s">
        <v>6</v>
      </c>
      <c r="B14" t="s">
        <v>7</v>
      </c>
      <c r="E14" t="s">
        <v>8</v>
      </c>
      <c r="F14" t="s">
        <v>9</v>
      </c>
      <c r="G14" t="s">
        <v>10</v>
      </c>
      <c r="H14" t="s">
        <v>11</v>
      </c>
      <c r="I14" t="s">
        <v>12</v>
      </c>
      <c r="J14" t="s">
        <v>13</v>
      </c>
    </row>
    <row r="15" spans="1:10">
      <c r="A15" t="s">
        <v>6</v>
      </c>
      <c r="B15" t="s">
        <v>14</v>
      </c>
      <c r="E15" t="s">
        <v>15</v>
      </c>
      <c r="F15" t="s">
        <v>16</v>
      </c>
      <c r="G15" t="s">
        <v>17</v>
      </c>
      <c r="H15" t="s">
        <v>18</v>
      </c>
    </row>
    <row r="16" spans="1:10">
      <c r="A16" t="s">
        <v>19</v>
      </c>
    </row>
    <row r="17" spans="1:10">
      <c r="A17" t="s">
        <v>0</v>
      </c>
      <c r="B17" t="s">
        <v>24</v>
      </c>
    </row>
    <row r="18" spans="1:10">
      <c r="A18" t="s">
        <v>0</v>
      </c>
      <c r="B18" t="s">
        <v>25</v>
      </c>
    </row>
    <row r="19" spans="1:10">
      <c r="A19" t="s">
        <v>0</v>
      </c>
      <c r="B19" t="s">
        <v>26</v>
      </c>
    </row>
    <row r="20" spans="1:10">
      <c r="A20" t="s">
        <v>4</v>
      </c>
      <c r="D20">
        <f>Image("https://scontent.cdninstagram.com/t51.2885-15/s640x640/sh0.08/e35/12328270_1134663999898789_1005146136_n.jpg?ig_cache_key=MTIyMDIzMDg0ODI0NzMwOTA5MA%3D%3D.2")</f>
        <v>0</v>
      </c>
    </row>
    <row r="21" spans="1:10">
      <c r="A21" t="s">
        <v>0</v>
      </c>
      <c r="B21" t="s">
        <v>23</v>
      </c>
    </row>
    <row r="22" spans="1:10">
      <c r="A22" t="s">
        <v>6</v>
      </c>
      <c r="B22" t="s">
        <v>7</v>
      </c>
      <c r="E22" t="s">
        <v>8</v>
      </c>
      <c r="F22" t="s">
        <v>9</v>
      </c>
      <c r="G22" t="s">
        <v>10</v>
      </c>
      <c r="H22" t="s">
        <v>11</v>
      </c>
      <c r="I22" t="s">
        <v>12</v>
      </c>
      <c r="J22" t="s">
        <v>13</v>
      </c>
    </row>
    <row r="23" spans="1:10">
      <c r="A23" t="s">
        <v>6</v>
      </c>
      <c r="B23" t="s">
        <v>14</v>
      </c>
      <c r="E23" t="s">
        <v>15</v>
      </c>
      <c r="F23" t="s">
        <v>16</v>
      </c>
      <c r="G23" t="s">
        <v>17</v>
      </c>
      <c r="H23" t="s">
        <v>18</v>
      </c>
    </row>
    <row r="24" spans="1:10">
      <c r="A24" t="s">
        <v>19</v>
      </c>
    </row>
    <row r="25" spans="1:10">
      <c r="A25" t="s">
        <v>0</v>
      </c>
      <c r="B25" t="s">
        <v>27</v>
      </c>
    </row>
    <row r="26" spans="1:10">
      <c r="A26" t="s">
        <v>0</v>
      </c>
      <c r="B26" t="s">
        <v>28</v>
      </c>
    </row>
    <row r="27" spans="1:10">
      <c r="A27" t="s">
        <v>0</v>
      </c>
      <c r="B27" t="s">
        <v>29</v>
      </c>
    </row>
    <row r="28" spans="1:10">
      <c r="A28" t="s">
        <v>4</v>
      </c>
      <c r="D28">
        <f>Image("https://scontent.cdninstagram.com/t51.2885-15/s640x640/sh0.08/e35/12912525_616660461820294_1148214287_n.jpg?ig_cache_key=MTIxOTA0MjQ0MTg3NDc4NjExNA%3D%3D.2.l")</f>
        <v>0</v>
      </c>
    </row>
    <row r="29" spans="1:10">
      <c r="A29" t="s">
        <v>0</v>
      </c>
      <c r="B29" t="s">
        <v>30</v>
      </c>
    </row>
    <row r="30" spans="1:10">
      <c r="A30" t="s">
        <v>0</v>
      </c>
      <c r="B30" t="s">
        <v>31</v>
      </c>
    </row>
    <row r="31" spans="1:10">
      <c r="A31" t="s">
        <v>0</v>
      </c>
      <c r="B31" t="s">
        <v>32</v>
      </c>
    </row>
    <row r="32" spans="1:10">
      <c r="A32" t="s">
        <v>0</v>
      </c>
      <c r="B32" t="s">
        <v>33</v>
      </c>
    </row>
    <row r="33" spans="1:10">
      <c r="A33" t="s">
        <v>6</v>
      </c>
      <c r="B33" t="s">
        <v>7</v>
      </c>
      <c r="E33" t="s">
        <v>8</v>
      </c>
      <c r="F33" t="s">
        <v>9</v>
      </c>
      <c r="G33" t="s">
        <v>10</v>
      </c>
      <c r="H33" t="s">
        <v>11</v>
      </c>
      <c r="I33" t="s">
        <v>12</v>
      </c>
      <c r="J33" t="s">
        <v>13</v>
      </c>
    </row>
    <row r="34" spans="1:10">
      <c r="A34" t="s">
        <v>6</v>
      </c>
      <c r="B34" t="s">
        <v>14</v>
      </c>
      <c r="E34" t="s">
        <v>15</v>
      </c>
      <c r="F34" t="s">
        <v>16</v>
      </c>
      <c r="G34" t="s">
        <v>17</v>
      </c>
      <c r="H34" t="s">
        <v>18</v>
      </c>
    </row>
    <row r="35" spans="1:10">
      <c r="A35" t="s">
        <v>19</v>
      </c>
    </row>
    <row r="36" spans="1:10">
      <c r="A36" t="s">
        <v>0</v>
      </c>
      <c r="B36" t="s">
        <v>34</v>
      </c>
    </row>
    <row r="37" spans="1:10">
      <c r="A37" t="s">
        <v>0</v>
      </c>
      <c r="B37" t="s">
        <v>35</v>
      </c>
    </row>
    <row r="38" spans="1:10">
      <c r="A38" t="s">
        <v>0</v>
      </c>
      <c r="B38" t="s">
        <v>36</v>
      </c>
    </row>
    <row r="39" spans="1:10">
      <c r="A39" t="s">
        <v>4</v>
      </c>
      <c r="D39">
        <f>Image("https://scontent.cdninstagram.com/t51.2885-15/e15/1169270_1435227556697746_635250995_n.jpg?ig_cache_key=NTgxNzgwMDMxMTk0NjU2NDM4.2")</f>
        <v>0</v>
      </c>
    </row>
    <row r="40" spans="1:10">
      <c r="A40" t="s">
        <v>0</v>
      </c>
      <c r="B40" t="s">
        <v>37</v>
      </c>
    </row>
    <row r="41" spans="1:10">
      <c r="A41" t="s">
        <v>6</v>
      </c>
      <c r="B41" t="s">
        <v>7</v>
      </c>
      <c r="E41" t="s">
        <v>8</v>
      </c>
      <c r="F41" t="s">
        <v>9</v>
      </c>
      <c r="G41" t="s">
        <v>10</v>
      </c>
      <c r="H41" t="s">
        <v>11</v>
      </c>
      <c r="I41" t="s">
        <v>12</v>
      </c>
      <c r="J41" t="s">
        <v>13</v>
      </c>
    </row>
    <row r="42" spans="1:10">
      <c r="A42" t="s">
        <v>6</v>
      </c>
      <c r="B42" t="s">
        <v>14</v>
      </c>
      <c r="E42" t="s">
        <v>15</v>
      </c>
      <c r="F42" t="s">
        <v>16</v>
      </c>
      <c r="G42" t="s">
        <v>17</v>
      </c>
      <c r="H42" t="s">
        <v>18</v>
      </c>
    </row>
    <row r="43" spans="1:10">
      <c r="A43" t="s">
        <v>19</v>
      </c>
    </row>
    <row r="44" spans="1:10">
      <c r="A44" t="s">
        <v>0</v>
      </c>
      <c r="B44" t="s">
        <v>38</v>
      </c>
    </row>
    <row r="45" spans="1:10">
      <c r="A45" t="s">
        <v>0</v>
      </c>
      <c r="B45" t="s">
        <v>39</v>
      </c>
    </row>
    <row r="46" spans="1:10">
      <c r="A46" t="s">
        <v>0</v>
      </c>
      <c r="B46" t="s">
        <v>40</v>
      </c>
    </row>
    <row r="47" spans="1:10">
      <c r="A47" t="s">
        <v>4</v>
      </c>
      <c r="D47">
        <f>Image("https://scontent.cdninstagram.com/t51.2885-15/e15/926253_1385229031784186_1046255287_n.jpg?ig_cache_key=OTA0NDA3MTg0MDczNzYzMzUx.2")</f>
        <v>0</v>
      </c>
    </row>
    <row r="48" spans="1:10">
      <c r="A48" t="s">
        <v>0</v>
      </c>
      <c r="B48" t="s">
        <v>41</v>
      </c>
    </row>
    <row r="49" spans="1:10">
      <c r="A49" t="s">
        <v>0</v>
      </c>
      <c r="B49" t="s">
        <v>42</v>
      </c>
    </row>
    <row r="50" spans="1:10">
      <c r="A50" t="s">
        <v>0</v>
      </c>
      <c r="B50" t="s">
        <v>43</v>
      </c>
    </row>
    <row r="51" spans="1:10">
      <c r="A51" t="s">
        <v>0</v>
      </c>
      <c r="B51" t="s">
        <v>44</v>
      </c>
    </row>
    <row r="52" spans="1:10">
      <c r="A52" t="s">
        <v>6</v>
      </c>
      <c r="B52" t="s">
        <v>7</v>
      </c>
      <c r="E52" t="s">
        <v>8</v>
      </c>
      <c r="F52" t="s">
        <v>9</v>
      </c>
      <c r="G52" t="s">
        <v>10</v>
      </c>
      <c r="H52" t="s">
        <v>11</v>
      </c>
      <c r="I52" t="s">
        <v>12</v>
      </c>
      <c r="J52" t="s">
        <v>13</v>
      </c>
    </row>
    <row r="53" spans="1:10">
      <c r="A53" t="s">
        <v>6</v>
      </c>
      <c r="B53" t="s">
        <v>14</v>
      </c>
      <c r="E53" t="s">
        <v>15</v>
      </c>
      <c r="F53" t="s">
        <v>16</v>
      </c>
      <c r="G53" t="s">
        <v>17</v>
      </c>
      <c r="H53" t="s">
        <v>18</v>
      </c>
    </row>
    <row r="54" spans="1:10">
      <c r="A54" t="s">
        <v>19</v>
      </c>
    </row>
    <row r="55" spans="1:10">
      <c r="A55" t="s">
        <v>0</v>
      </c>
      <c r="B55" t="s">
        <v>45</v>
      </c>
    </row>
    <row r="56" spans="1:10">
      <c r="A56" t="s">
        <v>0</v>
      </c>
      <c r="B56" t="s">
        <v>46</v>
      </c>
    </row>
    <row r="57" spans="1:10">
      <c r="A57" t="s">
        <v>0</v>
      </c>
      <c r="B57" t="s">
        <v>47</v>
      </c>
    </row>
    <row r="58" spans="1:10">
      <c r="A58" t="s">
        <v>4</v>
      </c>
      <c r="D58">
        <f>Image("https://scontent.cdninstagram.com/t51.2885-15/e15/10525536_331997063622900_625600996_n.jpg?ig_cache_key=NzU2NTM0MTg3NDI3MDQzNzk2.2")</f>
        <v>0</v>
      </c>
    </row>
    <row r="59" spans="1:10">
      <c r="A59" t="s">
        <v>0</v>
      </c>
      <c r="B59" t="s">
        <v>23</v>
      </c>
    </row>
    <row r="60" spans="1:10">
      <c r="A60" t="s">
        <v>6</v>
      </c>
      <c r="B60" t="s">
        <v>7</v>
      </c>
      <c r="E60" t="s">
        <v>8</v>
      </c>
      <c r="F60" t="s">
        <v>9</v>
      </c>
      <c r="G60" t="s">
        <v>10</v>
      </c>
      <c r="H60" t="s">
        <v>11</v>
      </c>
      <c r="I60" t="s">
        <v>12</v>
      </c>
      <c r="J60" t="s">
        <v>13</v>
      </c>
    </row>
    <row r="61" spans="1:10">
      <c r="A61" t="s">
        <v>6</v>
      </c>
      <c r="B61" t="s">
        <v>14</v>
      </c>
      <c r="E61" t="s">
        <v>15</v>
      </c>
      <c r="F61" t="s">
        <v>16</v>
      </c>
      <c r="G61" t="s">
        <v>17</v>
      </c>
      <c r="H61" t="s">
        <v>18</v>
      </c>
    </row>
    <row r="62" spans="1:10">
      <c r="A62" t="s">
        <v>19</v>
      </c>
    </row>
    <row r="63" spans="1:10">
      <c r="A63" t="s">
        <v>0</v>
      </c>
      <c r="B63" t="s">
        <v>48</v>
      </c>
    </row>
    <row r="64" spans="1:10">
      <c r="A64" t="s">
        <v>0</v>
      </c>
      <c r="B64" t="s">
        <v>49</v>
      </c>
    </row>
    <row r="65" spans="1:10">
      <c r="A65" t="s">
        <v>0</v>
      </c>
      <c r="B65" t="s">
        <v>50</v>
      </c>
    </row>
    <row r="66" spans="1:10">
      <c r="A66" t="s">
        <v>4</v>
      </c>
      <c r="D66">
        <f>Image("https://scontent.cdninstagram.com/l/t51.2885-15/e15/11189419_845425578862658_1389568168_n.jpg?ig_cache_key=MTI5ODMwOTEzNzY4ODQzMTI2.2")</f>
        <v>0</v>
      </c>
    </row>
    <row r="67" spans="1:10">
      <c r="A67" t="s">
        <v>0</v>
      </c>
      <c r="B67" t="s">
        <v>23</v>
      </c>
    </row>
    <row r="68" spans="1:10">
      <c r="A68" t="s">
        <v>6</v>
      </c>
      <c r="B68" t="s">
        <v>7</v>
      </c>
      <c r="E68" t="s">
        <v>8</v>
      </c>
      <c r="F68" t="s">
        <v>9</v>
      </c>
      <c r="G68" t="s">
        <v>10</v>
      </c>
      <c r="H68" t="s">
        <v>11</v>
      </c>
      <c r="I68" t="s">
        <v>12</v>
      </c>
      <c r="J68" t="s">
        <v>13</v>
      </c>
    </row>
    <row r="69" spans="1:10">
      <c r="A69" t="s">
        <v>6</v>
      </c>
      <c r="B69" t="s">
        <v>14</v>
      </c>
      <c r="E69" t="s">
        <v>15</v>
      </c>
      <c r="F69" t="s">
        <v>16</v>
      </c>
      <c r="G69" t="s">
        <v>17</v>
      </c>
      <c r="H69" t="s">
        <v>18</v>
      </c>
    </row>
    <row r="70" spans="1:10">
      <c r="A70" t="s">
        <v>19</v>
      </c>
    </row>
    <row r="71" spans="1:10">
      <c r="A71" t="s">
        <v>0</v>
      </c>
      <c r="B71" t="s">
        <v>51</v>
      </c>
    </row>
    <row r="72" spans="1:10">
      <c r="A72" t="s">
        <v>0</v>
      </c>
      <c r="B72" t="s">
        <v>52</v>
      </c>
    </row>
    <row r="73" spans="1:10">
      <c r="A73" t="s">
        <v>0</v>
      </c>
      <c r="B73" t="s">
        <v>53</v>
      </c>
    </row>
    <row r="74" spans="1:10">
      <c r="A74" t="s">
        <v>4</v>
      </c>
      <c r="D74">
        <f>Image("https://scontent.cdninstagram.com/t51.2885-15/s640x640/sh0.08/e35/12965909_777273965741927_309878543_n.jpg?ig_cache_key=MTIyMDQ3MjA3OTgyNDc3NTYyMw%3D%3D.2")</f>
        <v>0</v>
      </c>
    </row>
    <row r="75" spans="1:10">
      <c r="A75" t="s">
        <v>0</v>
      </c>
      <c r="B75" t="s">
        <v>54</v>
      </c>
    </row>
    <row r="76" spans="1:10">
      <c r="A76" t="s">
        <v>6</v>
      </c>
      <c r="B76" t="s">
        <v>7</v>
      </c>
      <c r="E76" t="s">
        <v>8</v>
      </c>
      <c r="F76" t="s">
        <v>9</v>
      </c>
      <c r="G76" t="s">
        <v>10</v>
      </c>
      <c r="H76" t="s">
        <v>11</v>
      </c>
      <c r="I76" t="s">
        <v>12</v>
      </c>
      <c r="J76" t="s">
        <v>13</v>
      </c>
    </row>
    <row r="77" spans="1:10">
      <c r="A77" t="s">
        <v>6</v>
      </c>
      <c r="B77" t="s">
        <v>14</v>
      </c>
      <c r="E77" t="s">
        <v>15</v>
      </c>
      <c r="F77" t="s">
        <v>16</v>
      </c>
      <c r="G77" t="s">
        <v>17</v>
      </c>
      <c r="H77" t="s">
        <v>18</v>
      </c>
    </row>
    <row r="78" spans="1:10">
      <c r="A78" t="s">
        <v>19</v>
      </c>
    </row>
    <row r="79" spans="1:10">
      <c r="A79" t="s">
        <v>0</v>
      </c>
      <c r="B79" t="s">
        <v>55</v>
      </c>
    </row>
    <row r="80" spans="1:10">
      <c r="A80" t="s">
        <v>0</v>
      </c>
      <c r="B80" t="s">
        <v>56</v>
      </c>
    </row>
    <row r="81" spans="1:10">
      <c r="A81" t="s">
        <v>0</v>
      </c>
      <c r="B81" t="s">
        <v>57</v>
      </c>
    </row>
    <row r="82" spans="1:10">
      <c r="A82" t="s">
        <v>4</v>
      </c>
      <c r="D82">
        <f>Image("https://scontent.cdninstagram.com/t51.2885-15/e15/11203341_386263674890342_1576437269_n.jpg?ig_cache_key=Mjc3NzI4MDg0OTQ0NjkzODAw.2")</f>
        <v>0</v>
      </c>
    </row>
    <row r="83" spans="1:10">
      <c r="A83" t="s">
        <v>0</v>
      </c>
      <c r="B83" t="s">
        <v>23</v>
      </c>
    </row>
    <row r="84" spans="1:10">
      <c r="A84" t="s">
        <v>6</v>
      </c>
      <c r="B84" t="s">
        <v>7</v>
      </c>
      <c r="E84" t="s">
        <v>8</v>
      </c>
      <c r="F84" t="s">
        <v>9</v>
      </c>
      <c r="G84" t="s">
        <v>10</v>
      </c>
      <c r="H84" t="s">
        <v>11</v>
      </c>
      <c r="I84" t="s">
        <v>12</v>
      </c>
      <c r="J84" t="s">
        <v>13</v>
      </c>
    </row>
    <row r="85" spans="1:10">
      <c r="A85" t="s">
        <v>6</v>
      </c>
      <c r="B85" t="s">
        <v>14</v>
      </c>
      <c r="E85" t="s">
        <v>15</v>
      </c>
      <c r="F85" t="s">
        <v>16</v>
      </c>
      <c r="G85" t="s">
        <v>17</v>
      </c>
      <c r="H85" t="s">
        <v>18</v>
      </c>
    </row>
    <row r="86" spans="1:10">
      <c r="A86" t="s">
        <v>19</v>
      </c>
    </row>
    <row r="87" spans="1:10">
      <c r="A87" t="s">
        <v>0</v>
      </c>
      <c r="B87" t="s">
        <v>58</v>
      </c>
    </row>
    <row r="88" spans="1:10">
      <c r="A88" t="s">
        <v>0</v>
      </c>
      <c r="B88" t="s">
        <v>59</v>
      </c>
    </row>
    <row r="89" spans="1:10">
      <c r="A89" t="s">
        <v>0</v>
      </c>
      <c r="B89" t="s">
        <v>60</v>
      </c>
    </row>
    <row r="90" spans="1:10">
      <c r="A90" t="s">
        <v>4</v>
      </c>
      <c r="D90">
        <f>Image("https://scontent.cdninstagram.com/t51.2885-15/e35/12940093_246762415671558_610354524_n.jpg?ig_cache_key=MTIyMDkyNTM5NzQzODYxNDczNw%3D%3D.2")</f>
        <v>0</v>
      </c>
    </row>
    <row r="91" spans="1:10">
      <c r="A91" t="s">
        <v>0</v>
      </c>
      <c r="B91" t="s">
        <v>23</v>
      </c>
    </row>
    <row r="92" spans="1:10">
      <c r="A92" t="s">
        <v>6</v>
      </c>
      <c r="B92" t="s">
        <v>7</v>
      </c>
      <c r="E92" t="s">
        <v>8</v>
      </c>
      <c r="F92" t="s">
        <v>9</v>
      </c>
      <c r="G92" t="s">
        <v>10</v>
      </c>
      <c r="H92" t="s">
        <v>11</v>
      </c>
      <c r="I92" t="s">
        <v>12</v>
      </c>
      <c r="J92" t="s">
        <v>13</v>
      </c>
    </row>
    <row r="93" spans="1:10">
      <c r="A93" t="s">
        <v>6</v>
      </c>
      <c r="B93" t="s">
        <v>14</v>
      </c>
      <c r="E93" t="s">
        <v>15</v>
      </c>
      <c r="F93" t="s">
        <v>16</v>
      </c>
      <c r="G93" t="s">
        <v>17</v>
      </c>
      <c r="H93" t="s">
        <v>18</v>
      </c>
    </row>
    <row r="94" spans="1:10">
      <c r="A94" t="s">
        <v>19</v>
      </c>
    </row>
    <row r="95" spans="1:10">
      <c r="A95" t="s">
        <v>0</v>
      </c>
      <c r="B95" t="s">
        <v>61</v>
      </c>
    </row>
    <row r="96" spans="1:10">
      <c r="A96" t="s">
        <v>0</v>
      </c>
      <c r="B96" t="s">
        <v>62</v>
      </c>
    </row>
    <row r="97" spans="1:10">
      <c r="A97" t="s">
        <v>0</v>
      </c>
      <c r="B97" t="s">
        <v>63</v>
      </c>
    </row>
    <row r="98" spans="1:10">
      <c r="A98" t="s">
        <v>4</v>
      </c>
      <c r="D98">
        <f>Image("https://scontent.cdninstagram.com/t51.2885-15/s640x640/sh0.08/e35/12917819_813408085458371_478411020_n.jpg?ig_cache_key=MTIyMDI2NzcyNzg1NDE4MDAzNA%3D%3D.2")</f>
        <v>0</v>
      </c>
    </row>
    <row r="99" spans="1:10">
      <c r="A99" t="s">
        <v>0</v>
      </c>
      <c r="B99" t="s">
        <v>64</v>
      </c>
    </row>
    <row r="100" spans="1:10">
      <c r="A100" t="s">
        <v>6</v>
      </c>
      <c r="B100" t="s">
        <v>7</v>
      </c>
      <c r="E100" t="s">
        <v>8</v>
      </c>
      <c r="F100" t="s">
        <v>9</v>
      </c>
      <c r="G100" t="s">
        <v>10</v>
      </c>
      <c r="H100" t="s">
        <v>11</v>
      </c>
      <c r="I100" t="s">
        <v>12</v>
      </c>
      <c r="J100" t="s">
        <v>13</v>
      </c>
    </row>
    <row r="101" spans="1:10">
      <c r="A101" t="s">
        <v>6</v>
      </c>
      <c r="B101" t="s">
        <v>14</v>
      </c>
      <c r="E101" t="s">
        <v>15</v>
      </c>
      <c r="F101" t="s">
        <v>16</v>
      </c>
      <c r="G101" t="s">
        <v>17</v>
      </c>
      <c r="H101" t="s">
        <v>18</v>
      </c>
    </row>
    <row r="102" spans="1:10">
      <c r="A102" t="s">
        <v>19</v>
      </c>
    </row>
    <row r="103" spans="1:10">
      <c r="A103" t="s">
        <v>0</v>
      </c>
      <c r="B103" t="s">
        <v>65</v>
      </c>
    </row>
    <row r="104" spans="1:10">
      <c r="A104" t="s">
        <v>0</v>
      </c>
      <c r="B104" t="s">
        <v>66</v>
      </c>
    </row>
    <row r="105" spans="1:10">
      <c r="A105" t="s">
        <v>0</v>
      </c>
      <c r="B105" t="s">
        <v>67</v>
      </c>
    </row>
    <row r="106" spans="1:10">
      <c r="A106" t="s">
        <v>4</v>
      </c>
      <c r="D106">
        <f>Image("https://scontent.cdninstagram.com/t51.2885-15/e15/11184574_1586937734889718_2115110697_n.jpg?ig_cache_key=MTc1MjA3NTYyNTU3MTk0NTA2.2")</f>
        <v>0</v>
      </c>
    </row>
    <row r="107" spans="1:10">
      <c r="A107" t="s">
        <v>0</v>
      </c>
      <c r="B107" t="s">
        <v>23</v>
      </c>
    </row>
    <row r="108" spans="1:10">
      <c r="A108" t="s">
        <v>6</v>
      </c>
      <c r="B108" t="s">
        <v>7</v>
      </c>
      <c r="E108" t="s">
        <v>8</v>
      </c>
      <c r="F108" t="s">
        <v>9</v>
      </c>
      <c r="G108" t="s">
        <v>10</v>
      </c>
      <c r="H108" t="s">
        <v>11</v>
      </c>
      <c r="I108" t="s">
        <v>12</v>
      </c>
      <c r="J108" t="s">
        <v>13</v>
      </c>
    </row>
    <row r="109" spans="1:10">
      <c r="A109" t="s">
        <v>6</v>
      </c>
      <c r="B109" t="s">
        <v>14</v>
      </c>
      <c r="E109" t="s">
        <v>15</v>
      </c>
      <c r="F109" t="s">
        <v>16</v>
      </c>
      <c r="G109" t="s">
        <v>17</v>
      </c>
      <c r="H109" t="s">
        <v>18</v>
      </c>
    </row>
    <row r="110" spans="1:10">
      <c r="A110" t="s">
        <v>19</v>
      </c>
    </row>
    <row r="111" spans="1:10">
      <c r="A111" t="s">
        <v>0</v>
      </c>
      <c r="B111" t="s">
        <v>68</v>
      </c>
    </row>
    <row r="112" spans="1:10">
      <c r="A112" t="s">
        <v>0</v>
      </c>
      <c r="B112" t="s">
        <v>69</v>
      </c>
    </row>
    <row r="113" spans="1:10">
      <c r="A113" t="s">
        <v>0</v>
      </c>
      <c r="B113" t="s">
        <v>70</v>
      </c>
    </row>
    <row r="114" spans="1:10">
      <c r="A114" t="s">
        <v>4</v>
      </c>
      <c r="D114">
        <f>Image("https://scontent.cdninstagram.com/t51.2885-15/e15/11226620_1406256473031086_1685825781_n.jpg?ig_cache_key=MzQzNDY1ODc3MTk0Mjk4MDI3.2")</f>
        <v>0</v>
      </c>
    </row>
    <row r="115" spans="1:10">
      <c r="A115" t="s">
        <v>0</v>
      </c>
      <c r="B115" t="s">
        <v>71</v>
      </c>
    </row>
    <row r="116" spans="1:10">
      <c r="A116" t="s">
        <v>6</v>
      </c>
      <c r="B116" t="s">
        <v>7</v>
      </c>
      <c r="E116" t="s">
        <v>8</v>
      </c>
      <c r="F116" t="s">
        <v>9</v>
      </c>
      <c r="G116" t="s">
        <v>10</v>
      </c>
      <c r="H116" t="s">
        <v>11</v>
      </c>
      <c r="I116" t="s">
        <v>12</v>
      </c>
      <c r="J116" t="s">
        <v>13</v>
      </c>
    </row>
    <row r="117" spans="1:10">
      <c r="A117" t="s">
        <v>6</v>
      </c>
      <c r="B117" t="s">
        <v>14</v>
      </c>
      <c r="E117" t="s">
        <v>15</v>
      </c>
      <c r="F117" t="s">
        <v>16</v>
      </c>
      <c r="G117" t="s">
        <v>17</v>
      </c>
      <c r="H117" t="s">
        <v>18</v>
      </c>
    </row>
    <row r="118" spans="1:10">
      <c r="A118" t="s">
        <v>19</v>
      </c>
    </row>
    <row r="119" spans="1:10">
      <c r="A119" t="s">
        <v>0</v>
      </c>
      <c r="B119" t="s">
        <v>72</v>
      </c>
    </row>
    <row r="120" spans="1:10">
      <c r="A120" t="s">
        <v>0</v>
      </c>
      <c r="B120" t="s">
        <v>73</v>
      </c>
    </row>
    <row r="121" spans="1:10">
      <c r="A121" t="s">
        <v>0</v>
      </c>
      <c r="B121" t="s">
        <v>74</v>
      </c>
    </row>
    <row r="122" spans="1:10">
      <c r="A122" t="s">
        <v>4</v>
      </c>
      <c r="D122">
        <f>Image("https://scontent.cdninstagram.com/t51.2885-15/s640x640/sh0.08/e35/12960104_1678289492434522_145602057_n.jpg?ig_cache_key=MTIyMDQ3MDA4NzQxMzg5NjE1NA%3D%3D.2.l")</f>
        <v>0</v>
      </c>
    </row>
    <row r="123" spans="1:10">
      <c r="A123" t="s">
        <v>0</v>
      </c>
      <c r="B123" t="s">
        <v>23</v>
      </c>
    </row>
    <row r="124" spans="1:10">
      <c r="A124" t="s">
        <v>6</v>
      </c>
      <c r="B124" t="s">
        <v>7</v>
      </c>
      <c r="E124" t="s">
        <v>8</v>
      </c>
      <c r="F124" t="s">
        <v>9</v>
      </c>
      <c r="G124" t="s">
        <v>10</v>
      </c>
      <c r="H124" t="s">
        <v>11</v>
      </c>
      <c r="I124" t="s">
        <v>12</v>
      </c>
      <c r="J124" t="s">
        <v>13</v>
      </c>
    </row>
    <row r="125" spans="1:10">
      <c r="A125" t="s">
        <v>6</v>
      </c>
      <c r="B125" t="s">
        <v>14</v>
      </c>
      <c r="E125" t="s">
        <v>15</v>
      </c>
      <c r="F125" t="s">
        <v>16</v>
      </c>
      <c r="G125" t="s">
        <v>17</v>
      </c>
      <c r="H125" t="s">
        <v>18</v>
      </c>
    </row>
    <row r="126" spans="1:10">
      <c r="A126" t="s">
        <v>19</v>
      </c>
    </row>
    <row r="127" spans="1:10">
      <c r="A127" t="s">
        <v>0</v>
      </c>
      <c r="B127" t="s">
        <v>75</v>
      </c>
    </row>
    <row r="128" spans="1:10">
      <c r="A128" t="s">
        <v>0</v>
      </c>
      <c r="B128" t="s">
        <v>76</v>
      </c>
    </row>
    <row r="129" spans="1:10">
      <c r="A129" t="s">
        <v>0</v>
      </c>
      <c r="B129" t="s">
        <v>77</v>
      </c>
    </row>
    <row r="130" spans="1:10">
      <c r="A130" t="s">
        <v>4</v>
      </c>
      <c r="D130">
        <f>Image("https://scontent.cdninstagram.com/t51.2885-15/e15/11240416_1586153561674148_1162767423_n.jpg?ig_cache_key=Mzg4MzMzNTkyODIyMzI5MTUz.2")</f>
        <v>0</v>
      </c>
    </row>
    <row r="131" spans="1:10">
      <c r="A131" t="s">
        <v>0</v>
      </c>
      <c r="B131" t="s">
        <v>23</v>
      </c>
    </row>
    <row r="132" spans="1:10">
      <c r="A132" t="s">
        <v>6</v>
      </c>
      <c r="B132" t="s">
        <v>7</v>
      </c>
      <c r="E132" t="s">
        <v>8</v>
      </c>
      <c r="F132" t="s">
        <v>9</v>
      </c>
      <c r="G132" t="s">
        <v>10</v>
      </c>
      <c r="H132" t="s">
        <v>11</v>
      </c>
      <c r="I132" t="s">
        <v>12</v>
      </c>
      <c r="J132" t="s">
        <v>13</v>
      </c>
    </row>
    <row r="133" spans="1:10">
      <c r="A133" t="s">
        <v>6</v>
      </c>
      <c r="B133" t="s">
        <v>14</v>
      </c>
      <c r="E133" t="s">
        <v>15</v>
      </c>
      <c r="F133" t="s">
        <v>16</v>
      </c>
      <c r="G133" t="s">
        <v>17</v>
      </c>
      <c r="H133" t="s">
        <v>18</v>
      </c>
    </row>
    <row r="134" spans="1:10">
      <c r="A134" t="s">
        <v>19</v>
      </c>
    </row>
    <row r="135" spans="1:10">
      <c r="A135" t="s">
        <v>0</v>
      </c>
      <c r="B135" t="s">
        <v>78</v>
      </c>
    </row>
    <row r="136" spans="1:10">
      <c r="A136" t="s">
        <v>0</v>
      </c>
      <c r="B136" t="s">
        <v>79</v>
      </c>
    </row>
    <row r="137" spans="1:10">
      <c r="A137" t="s">
        <v>0</v>
      </c>
      <c r="B137" t="s">
        <v>80</v>
      </c>
    </row>
    <row r="138" spans="1:10">
      <c r="A138" t="s">
        <v>4</v>
      </c>
      <c r="D138">
        <f>Image("https://scontent.cdninstagram.com/t51.2885-15/e15/10369457_813260448708711_1999132291_n.jpg?ig_cache_key=NzUwMTU0MjA1MzkzNzEwMzQ3.2")</f>
        <v>0</v>
      </c>
    </row>
    <row r="139" spans="1:10">
      <c r="A139" t="s">
        <v>0</v>
      </c>
      <c r="B139" t="s">
        <v>81</v>
      </c>
    </row>
    <row r="140" spans="1:10">
      <c r="A140" t="s">
        <v>0</v>
      </c>
      <c r="B140" t="s">
        <v>82</v>
      </c>
    </row>
    <row r="141" spans="1:10">
      <c r="A141" t="s">
        <v>0</v>
      </c>
      <c r="B141" t="s">
        <v>83</v>
      </c>
    </row>
    <row r="142" spans="1:10">
      <c r="A142" t="s">
        <v>0</v>
      </c>
      <c r="B142" t="s">
        <v>84</v>
      </c>
    </row>
    <row r="143" spans="1:10">
      <c r="A143" t="s">
        <v>6</v>
      </c>
      <c r="B143" t="s">
        <v>7</v>
      </c>
      <c r="E143" t="s">
        <v>8</v>
      </c>
      <c r="F143" t="s">
        <v>9</v>
      </c>
      <c r="G143" t="s">
        <v>10</v>
      </c>
      <c r="H143" t="s">
        <v>11</v>
      </c>
      <c r="I143" t="s">
        <v>12</v>
      </c>
      <c r="J143" t="s">
        <v>13</v>
      </c>
    </row>
    <row r="144" spans="1:10">
      <c r="A144" t="s">
        <v>6</v>
      </c>
      <c r="B144" t="s">
        <v>14</v>
      </c>
      <c r="E144" t="s">
        <v>15</v>
      </c>
      <c r="F144" t="s">
        <v>16</v>
      </c>
      <c r="G144" t="s">
        <v>17</v>
      </c>
      <c r="H144" t="s">
        <v>18</v>
      </c>
    </row>
    <row r="145" spans="1:10">
      <c r="A145" t="s">
        <v>19</v>
      </c>
    </row>
    <row r="146" spans="1:10">
      <c r="A146" t="s">
        <v>0</v>
      </c>
      <c r="B146" t="s">
        <v>85</v>
      </c>
    </row>
    <row r="147" spans="1:10">
      <c r="A147" t="s">
        <v>0</v>
      </c>
      <c r="B147" t="s">
        <v>86</v>
      </c>
    </row>
    <row r="148" spans="1:10">
      <c r="A148" t="s">
        <v>0</v>
      </c>
      <c r="B148" t="s">
        <v>87</v>
      </c>
    </row>
    <row r="149" spans="1:10">
      <c r="A149" t="s">
        <v>4</v>
      </c>
      <c r="D149">
        <f>Image("https://scontent.cdninstagram.com/t51.2885-15/e15/11371008_388632074677676_1544230522_n.jpg?ig_cache_key=OTMyNzQ5MTcwNjczNjAxODMy.2")</f>
        <v>0</v>
      </c>
    </row>
    <row r="150" spans="1:10">
      <c r="A150" t="s">
        <v>0</v>
      </c>
      <c r="B150" t="s">
        <v>88</v>
      </c>
    </row>
    <row r="151" spans="1:10">
      <c r="A151" t="s">
        <v>6</v>
      </c>
      <c r="B151" t="s">
        <v>7</v>
      </c>
      <c r="E151" t="s">
        <v>8</v>
      </c>
      <c r="F151" t="s">
        <v>9</v>
      </c>
      <c r="G151" t="s">
        <v>10</v>
      </c>
      <c r="H151" t="s">
        <v>11</v>
      </c>
      <c r="I151" t="s">
        <v>12</v>
      </c>
      <c r="J151" t="s">
        <v>13</v>
      </c>
    </row>
    <row r="152" spans="1:10">
      <c r="A152" t="s">
        <v>6</v>
      </c>
      <c r="B152" t="s">
        <v>14</v>
      </c>
      <c r="E152" t="s">
        <v>15</v>
      </c>
      <c r="F152" t="s">
        <v>16</v>
      </c>
      <c r="G152" t="s">
        <v>17</v>
      </c>
      <c r="H152" t="s">
        <v>18</v>
      </c>
    </row>
    <row r="153" spans="1:10">
      <c r="A153" t="s">
        <v>19</v>
      </c>
    </row>
    <row r="154" spans="1:10">
      <c r="A154" t="s">
        <v>0</v>
      </c>
      <c r="B154" t="s">
        <v>89</v>
      </c>
    </row>
    <row r="155" spans="1:10">
      <c r="A155" t="s">
        <v>0</v>
      </c>
      <c r="B155" t="s">
        <v>90</v>
      </c>
    </row>
    <row r="156" spans="1:10">
      <c r="A156" t="s">
        <v>0</v>
      </c>
      <c r="B156" t="s">
        <v>91</v>
      </c>
    </row>
    <row r="157" spans="1:10">
      <c r="A157" t="s">
        <v>4</v>
      </c>
      <c r="D157">
        <f>Image("https://scontent.cdninstagram.com/t51.2885-15/e15/1517195_886913078004185_342708298_n.jpg?ig_cache_key=NzUwNjMzODU1NjcxMjIzNTY3.2")</f>
        <v>0</v>
      </c>
    </row>
    <row r="158" spans="1:10">
      <c r="A158" t="s">
        <v>0</v>
      </c>
      <c r="B158" t="s">
        <v>92</v>
      </c>
    </row>
    <row r="159" spans="1:10">
      <c r="A159" t="s">
        <v>6</v>
      </c>
      <c r="B159" t="s">
        <v>7</v>
      </c>
      <c r="E159" t="s">
        <v>8</v>
      </c>
      <c r="F159" t="s">
        <v>9</v>
      </c>
      <c r="G159" t="s">
        <v>10</v>
      </c>
      <c r="H159" t="s">
        <v>11</v>
      </c>
      <c r="I159" t="s">
        <v>12</v>
      </c>
      <c r="J159" t="s">
        <v>13</v>
      </c>
    </row>
    <row r="160" spans="1:10">
      <c r="A160" t="s">
        <v>6</v>
      </c>
      <c r="B160" t="s">
        <v>14</v>
      </c>
      <c r="E160" t="s">
        <v>15</v>
      </c>
      <c r="F160" t="s">
        <v>16</v>
      </c>
      <c r="G160" t="s">
        <v>17</v>
      </c>
      <c r="H160" t="s">
        <v>18</v>
      </c>
    </row>
    <row r="161" spans="1:10">
      <c r="A161" t="s">
        <v>19</v>
      </c>
    </row>
    <row r="162" spans="1:10">
      <c r="A162" t="s">
        <v>0</v>
      </c>
      <c r="B162" t="s">
        <v>93</v>
      </c>
    </row>
    <row r="163" spans="1:10">
      <c r="A163" t="s">
        <v>0</v>
      </c>
      <c r="B163" t="s">
        <v>94</v>
      </c>
    </row>
    <row r="164" spans="1:10">
      <c r="A164" t="s">
        <v>0</v>
      </c>
      <c r="B164" t="s">
        <v>95</v>
      </c>
    </row>
    <row r="165" spans="1:10">
      <c r="A165" t="s">
        <v>4</v>
      </c>
      <c r="D165">
        <f>Image("https://scontent.cdninstagram.com/t51.2885-15/s640x640/sh0.08/e35/12940735_1190042107673283_270780611_n.jpg?ig_cache_key=MTIyMDc4NDk0NjgwOTY0MzI1Mw%3D%3D.2")</f>
        <v>0</v>
      </c>
    </row>
    <row r="166" spans="1:10">
      <c r="A166" t="s">
        <v>0</v>
      </c>
      <c r="B166" t="s">
        <v>23</v>
      </c>
    </row>
    <row r="167" spans="1:10">
      <c r="A167" t="s">
        <v>6</v>
      </c>
      <c r="B167" t="s">
        <v>7</v>
      </c>
      <c r="E167" t="s">
        <v>8</v>
      </c>
      <c r="F167" t="s">
        <v>9</v>
      </c>
      <c r="G167" t="s">
        <v>10</v>
      </c>
      <c r="H167" t="s">
        <v>11</v>
      </c>
      <c r="I167" t="s">
        <v>12</v>
      </c>
      <c r="J167" t="s">
        <v>13</v>
      </c>
    </row>
    <row r="168" spans="1:10">
      <c r="A168" t="s">
        <v>6</v>
      </c>
      <c r="B168" t="s">
        <v>14</v>
      </c>
      <c r="E168" t="s">
        <v>15</v>
      </c>
      <c r="F168" t="s">
        <v>16</v>
      </c>
      <c r="G168" t="s">
        <v>17</v>
      </c>
      <c r="H168" t="s">
        <v>18</v>
      </c>
    </row>
    <row r="169" spans="1:10">
      <c r="A169" t="s">
        <v>19</v>
      </c>
    </row>
    <row r="170" spans="1:10">
      <c r="A170" t="s">
        <v>0</v>
      </c>
      <c r="B170" t="s">
        <v>96</v>
      </c>
    </row>
    <row r="171" spans="1:10">
      <c r="A171" t="s">
        <v>0</v>
      </c>
      <c r="B171" t="s">
        <v>97</v>
      </c>
    </row>
    <row r="172" spans="1:10">
      <c r="A172" t="s">
        <v>0</v>
      </c>
      <c r="B172" t="s">
        <v>98</v>
      </c>
    </row>
    <row r="173" spans="1:10">
      <c r="A173" t="s">
        <v>4</v>
      </c>
      <c r="D173">
        <f>Image("https://scontent.cdninstagram.com/t51.2885-15/s640x640/sh0.08/e35/12935060_465666206974602_841514108_n.jpg?ig_cache_key=MTIyMDQ2NDEyMDA4NTM1MDc4OA%3D%3D.2")</f>
        <v>0</v>
      </c>
    </row>
    <row r="174" spans="1:10">
      <c r="A174" t="s">
        <v>0</v>
      </c>
      <c r="B174" t="s">
        <v>23</v>
      </c>
    </row>
    <row r="175" spans="1:10">
      <c r="A175" t="s">
        <v>6</v>
      </c>
      <c r="B175" t="s">
        <v>7</v>
      </c>
      <c r="E175" t="s">
        <v>8</v>
      </c>
      <c r="F175" t="s">
        <v>9</v>
      </c>
      <c r="G175" t="s">
        <v>10</v>
      </c>
      <c r="H175" t="s">
        <v>11</v>
      </c>
      <c r="I175" t="s">
        <v>12</v>
      </c>
      <c r="J175" t="s">
        <v>13</v>
      </c>
    </row>
    <row r="176" spans="1:10">
      <c r="A176" t="s">
        <v>6</v>
      </c>
      <c r="B176" t="s">
        <v>14</v>
      </c>
      <c r="E176" t="s">
        <v>15</v>
      </c>
      <c r="F176" t="s">
        <v>16</v>
      </c>
      <c r="G176" t="s">
        <v>17</v>
      </c>
      <c r="H176" t="s">
        <v>18</v>
      </c>
    </row>
    <row r="177" spans="1:10">
      <c r="A177" t="s">
        <v>19</v>
      </c>
    </row>
    <row r="178" spans="1:10">
      <c r="A178" t="s">
        <v>0</v>
      </c>
      <c r="B178" t="s">
        <v>99</v>
      </c>
    </row>
    <row r="179" spans="1:10">
      <c r="A179" t="s">
        <v>0</v>
      </c>
      <c r="B179" t="s">
        <v>100</v>
      </c>
    </row>
    <row r="180" spans="1:10">
      <c r="A180" t="s">
        <v>0</v>
      </c>
      <c r="B180" t="s">
        <v>101</v>
      </c>
    </row>
    <row r="181" spans="1:10">
      <c r="A181" t="s">
        <v>4</v>
      </c>
      <c r="D181">
        <f>Image("https://scontent.cdninstagram.com/t51.2885-15/s640x640/sh0.08/e35/12918584_1156191397758619_594264174_n.jpg?ig_cache_key=MTIyMDE5ODk2ODMxMzE5MTc0NQ%3D%3D.2")</f>
        <v>0</v>
      </c>
    </row>
    <row r="182" spans="1:10">
      <c r="A182" t="s">
        <v>0</v>
      </c>
      <c r="B182" t="s">
        <v>23</v>
      </c>
    </row>
    <row r="183" spans="1:10">
      <c r="A183" t="s">
        <v>6</v>
      </c>
      <c r="B183" t="s">
        <v>7</v>
      </c>
      <c r="E183" t="s">
        <v>8</v>
      </c>
      <c r="F183" t="s">
        <v>9</v>
      </c>
      <c r="G183" t="s">
        <v>10</v>
      </c>
      <c r="H183" t="s">
        <v>11</v>
      </c>
      <c r="I183" t="s">
        <v>12</v>
      </c>
      <c r="J183" t="s">
        <v>13</v>
      </c>
    </row>
    <row r="184" spans="1:10">
      <c r="A184" t="s">
        <v>6</v>
      </c>
      <c r="B184" t="s">
        <v>14</v>
      </c>
      <c r="E184" t="s">
        <v>15</v>
      </c>
      <c r="F184" t="s">
        <v>16</v>
      </c>
      <c r="G184" t="s">
        <v>17</v>
      </c>
      <c r="H184" t="s">
        <v>18</v>
      </c>
    </row>
    <row r="185" spans="1:10">
      <c r="A185" t="s">
        <v>19</v>
      </c>
    </row>
    <row r="186" spans="1:10">
      <c r="A186" t="s">
        <v>0</v>
      </c>
      <c r="B186" t="s">
        <v>102</v>
      </c>
    </row>
    <row r="187" spans="1:10">
      <c r="A187" t="s">
        <v>0</v>
      </c>
      <c r="B187" t="s">
        <v>103</v>
      </c>
    </row>
    <row r="188" spans="1:10">
      <c r="A188" t="s">
        <v>0</v>
      </c>
      <c r="B188" t="s">
        <v>104</v>
      </c>
    </row>
    <row r="189" spans="1:10">
      <c r="A189" t="s">
        <v>4</v>
      </c>
      <c r="D189">
        <f>Image("https://scontent.cdninstagram.com/t51.2885-15/e35/12917867_192273121155826_1829193711_n.jpg?ig_cache_key=MTIyMDQ0MDkyMzA5Njg1OTM3Mg%3D%3D.2")</f>
        <v>0</v>
      </c>
    </row>
    <row r="190" spans="1:10">
      <c r="A190" t="s">
        <v>0</v>
      </c>
      <c r="B190" t="s">
        <v>23</v>
      </c>
    </row>
    <row r="191" spans="1:10">
      <c r="A191" t="s">
        <v>6</v>
      </c>
      <c r="B191" t="s">
        <v>7</v>
      </c>
      <c r="E191" t="s">
        <v>8</v>
      </c>
      <c r="F191" t="s">
        <v>9</v>
      </c>
      <c r="G191" t="s">
        <v>10</v>
      </c>
      <c r="H191" t="s">
        <v>11</v>
      </c>
      <c r="I191" t="s">
        <v>12</v>
      </c>
      <c r="J191" t="s">
        <v>13</v>
      </c>
    </row>
    <row r="192" spans="1:10">
      <c r="A192" t="s">
        <v>6</v>
      </c>
      <c r="B192" t="s">
        <v>14</v>
      </c>
      <c r="E192" t="s">
        <v>15</v>
      </c>
      <c r="F192" t="s">
        <v>16</v>
      </c>
      <c r="G192" t="s">
        <v>17</v>
      </c>
      <c r="H192" t="s">
        <v>18</v>
      </c>
    </row>
    <row r="193" spans="1:10">
      <c r="A193" t="s">
        <v>19</v>
      </c>
    </row>
    <row r="194" spans="1:10">
      <c r="A194" t="s">
        <v>0</v>
      </c>
      <c r="B194" t="s">
        <v>105</v>
      </c>
    </row>
    <row r="195" spans="1:10">
      <c r="A195" t="s">
        <v>0</v>
      </c>
      <c r="B195" t="s">
        <v>106</v>
      </c>
    </row>
    <row r="196" spans="1:10">
      <c r="A196" t="s">
        <v>0</v>
      </c>
      <c r="B196" t="s">
        <v>107</v>
      </c>
    </row>
    <row r="197" spans="1:10">
      <c r="A197" t="s">
        <v>4</v>
      </c>
      <c r="D197">
        <f>Image("https://dl.dropboxusercontent.com/u/5887580/pictures/1194824013868098354_543393511.jpg")</f>
        <v>0</v>
      </c>
    </row>
    <row r="198" spans="1:10">
      <c r="A198" t="s">
        <v>0</v>
      </c>
      <c r="B198" t="s">
        <v>108</v>
      </c>
    </row>
    <row r="199" spans="1:10">
      <c r="A199" t="s">
        <v>0</v>
      </c>
      <c r="B199" t="s">
        <v>109</v>
      </c>
    </row>
    <row r="200" spans="1:10">
      <c r="A200" t="s">
        <v>0</v>
      </c>
      <c r="B200" t="s">
        <v>110</v>
      </c>
    </row>
    <row r="201" spans="1:10">
      <c r="A201" t="s">
        <v>0</v>
      </c>
      <c r="B201" t="s">
        <v>111</v>
      </c>
    </row>
    <row r="202" spans="1:10">
      <c r="A202" t="s">
        <v>6</v>
      </c>
      <c r="B202" t="s">
        <v>7</v>
      </c>
      <c r="E202" t="s">
        <v>8</v>
      </c>
      <c r="F202" t="s">
        <v>9</v>
      </c>
      <c r="G202" t="s">
        <v>10</v>
      </c>
      <c r="H202" t="s">
        <v>11</v>
      </c>
      <c r="I202" t="s">
        <v>12</v>
      </c>
      <c r="J202" t="s">
        <v>13</v>
      </c>
    </row>
    <row r="203" spans="1:10">
      <c r="A203" t="s">
        <v>6</v>
      </c>
      <c r="B203" t="s">
        <v>14</v>
      </c>
      <c r="E203" t="s">
        <v>15</v>
      </c>
      <c r="F203" t="s">
        <v>16</v>
      </c>
      <c r="G203" t="s">
        <v>17</v>
      </c>
      <c r="H203" t="s">
        <v>18</v>
      </c>
    </row>
    <row r="204" spans="1:10">
      <c r="A204" t="s">
        <v>19</v>
      </c>
    </row>
    <row r="205" spans="1:10">
      <c r="A205" t="s">
        <v>0</v>
      </c>
      <c r="B205" t="s">
        <v>112</v>
      </c>
    </row>
    <row r="206" spans="1:10">
      <c r="A206" t="s">
        <v>0</v>
      </c>
      <c r="B206" t="s">
        <v>113</v>
      </c>
    </row>
    <row r="207" spans="1:10">
      <c r="A207" t="s">
        <v>0</v>
      </c>
      <c r="B207" t="s">
        <v>114</v>
      </c>
    </row>
    <row r="208" spans="1:10">
      <c r="A208" t="s">
        <v>4</v>
      </c>
      <c r="D208">
        <f>Image("https://scontent.cdninstagram.com/t51.2885-15/s640x640/sh0.08/e35/11906108_1063414853681586_1202503740_n.jpg?ig_cache_key=MTIxMDU4MDg0MzUwOTQ3MTYwMg%3D%3D.2.l")</f>
        <v>0</v>
      </c>
    </row>
    <row r="209" spans="1:10">
      <c r="A209" t="s">
        <v>0</v>
      </c>
      <c r="B209" t="s">
        <v>23</v>
      </c>
    </row>
    <row r="210" spans="1:10">
      <c r="A210" t="s">
        <v>6</v>
      </c>
      <c r="B210" t="s">
        <v>7</v>
      </c>
      <c r="E210" t="s">
        <v>8</v>
      </c>
      <c r="F210" t="s">
        <v>9</v>
      </c>
      <c r="G210" t="s">
        <v>10</v>
      </c>
      <c r="H210" t="s">
        <v>11</v>
      </c>
      <c r="I210" t="s">
        <v>12</v>
      </c>
      <c r="J210" t="s">
        <v>13</v>
      </c>
    </row>
    <row r="211" spans="1:10">
      <c r="A211" t="s">
        <v>6</v>
      </c>
      <c r="B211" t="s">
        <v>14</v>
      </c>
      <c r="E211" t="s">
        <v>15</v>
      </c>
      <c r="F211" t="s">
        <v>16</v>
      </c>
      <c r="G211" t="s">
        <v>17</v>
      </c>
      <c r="H211" t="s">
        <v>18</v>
      </c>
    </row>
    <row r="212" spans="1:10">
      <c r="A212" t="s">
        <v>19</v>
      </c>
    </row>
    <row r="213" spans="1:10">
      <c r="A213" t="s">
        <v>0</v>
      </c>
      <c r="B213" t="s">
        <v>115</v>
      </c>
    </row>
    <row r="214" spans="1:10">
      <c r="A214" t="s">
        <v>0</v>
      </c>
      <c r="B214" t="s">
        <v>116</v>
      </c>
    </row>
    <row r="215" spans="1:10">
      <c r="A215" t="s">
        <v>0</v>
      </c>
      <c r="B215" t="s">
        <v>117</v>
      </c>
    </row>
    <row r="216" spans="1:10">
      <c r="A216" t="s">
        <v>4</v>
      </c>
      <c r="D216">
        <f>Image("https://scontent.cdninstagram.com/t51.2885-15/s640x640/sh0.08/e35/11363698_455141454684049_246633349_n.jpg?ig_cache_key=MTIxNzUyMTM3MDI2NDA5MzYxNA%3D%3D.2")</f>
        <v>0</v>
      </c>
    </row>
    <row r="217" spans="1:10">
      <c r="A217" t="s">
        <v>0</v>
      </c>
      <c r="B217" t="s">
        <v>118</v>
      </c>
    </row>
    <row r="218" spans="1:10">
      <c r="A218" t="s">
        <v>0</v>
      </c>
      <c r="B218" t="s">
        <v>119</v>
      </c>
    </row>
    <row r="219" spans="1:10">
      <c r="A219" t="s">
        <v>0</v>
      </c>
      <c r="B219" t="s">
        <v>120</v>
      </c>
    </row>
    <row r="220" spans="1:10">
      <c r="A220" t="s">
        <v>6</v>
      </c>
      <c r="B220" t="s">
        <v>7</v>
      </c>
      <c r="E220" t="s">
        <v>8</v>
      </c>
      <c r="F220" t="s">
        <v>9</v>
      </c>
      <c r="G220" t="s">
        <v>10</v>
      </c>
      <c r="H220" t="s">
        <v>11</v>
      </c>
      <c r="I220" t="s">
        <v>12</v>
      </c>
      <c r="J220" t="s">
        <v>13</v>
      </c>
    </row>
    <row r="221" spans="1:10">
      <c r="A221" t="s">
        <v>6</v>
      </c>
      <c r="B221" t="s">
        <v>14</v>
      </c>
      <c r="E221" t="s">
        <v>15</v>
      </c>
      <c r="F221" t="s">
        <v>16</v>
      </c>
      <c r="G221" t="s">
        <v>17</v>
      </c>
      <c r="H221" t="s">
        <v>18</v>
      </c>
    </row>
    <row r="222" spans="1:10">
      <c r="A222" t="s">
        <v>19</v>
      </c>
    </row>
    <row r="223" spans="1:10">
      <c r="A223" t="s">
        <v>0</v>
      </c>
      <c r="B223" t="s">
        <v>121</v>
      </c>
    </row>
    <row r="224" spans="1:10">
      <c r="A224" t="s">
        <v>0</v>
      </c>
      <c r="B224" t="s">
        <v>122</v>
      </c>
    </row>
    <row r="225" spans="1:10">
      <c r="A225" t="s">
        <v>0</v>
      </c>
      <c r="B225" t="s">
        <v>123</v>
      </c>
    </row>
    <row r="226" spans="1:10">
      <c r="A226" t="s">
        <v>4</v>
      </c>
      <c r="D226">
        <f>Image("https://scontent.cdninstagram.com/t51.2885-15/e15/11240735_1580183472247898_1697605635_n.jpg?ig_cache_key=Mzg5OTk0MTkyNTg5MTkwMDU3.2")</f>
        <v>0</v>
      </c>
    </row>
    <row r="227" spans="1:10">
      <c r="A227" t="s">
        <v>0</v>
      </c>
      <c r="B227" t="s">
        <v>124</v>
      </c>
    </row>
    <row r="228" spans="1:10">
      <c r="A228" t="s">
        <v>0</v>
      </c>
      <c r="B228" t="s">
        <v>125</v>
      </c>
    </row>
    <row r="229" spans="1:10">
      <c r="A229" t="s">
        <v>6</v>
      </c>
      <c r="B229" t="s">
        <v>7</v>
      </c>
      <c r="E229" t="s">
        <v>8</v>
      </c>
      <c r="F229" t="s">
        <v>9</v>
      </c>
      <c r="G229" t="s">
        <v>10</v>
      </c>
      <c r="H229" t="s">
        <v>11</v>
      </c>
      <c r="I229" t="s">
        <v>12</v>
      </c>
      <c r="J229" t="s">
        <v>13</v>
      </c>
    </row>
    <row r="230" spans="1:10">
      <c r="A230" t="s">
        <v>6</v>
      </c>
      <c r="B230" t="s">
        <v>14</v>
      </c>
      <c r="E230" t="s">
        <v>15</v>
      </c>
      <c r="F230" t="s">
        <v>16</v>
      </c>
      <c r="G230" t="s">
        <v>17</v>
      </c>
      <c r="H230" t="s">
        <v>18</v>
      </c>
    </row>
    <row r="231" spans="1:10">
      <c r="A231" t="s">
        <v>19</v>
      </c>
    </row>
    <row r="232" spans="1:10">
      <c r="A232" t="s">
        <v>0</v>
      </c>
      <c r="B232" t="s">
        <v>126</v>
      </c>
    </row>
    <row r="233" spans="1:10">
      <c r="A233" t="s">
        <v>0</v>
      </c>
      <c r="B233" t="s">
        <v>127</v>
      </c>
    </row>
    <row r="234" spans="1:10">
      <c r="A234" t="s">
        <v>0</v>
      </c>
      <c r="B234" t="s">
        <v>128</v>
      </c>
    </row>
    <row r="235" spans="1:10">
      <c r="A235" t="s">
        <v>4</v>
      </c>
      <c r="D235">
        <f>Image("https://scontent.cdninstagram.com/t51.2885-15/e15/12965158_814610038643190_1596895583_n.jpg?ig_cache_key=MTIyMDU3MDkwNzc5OTY4NTc1Ng%3D%3D.2")</f>
        <v>0</v>
      </c>
    </row>
    <row r="236" spans="1:10">
      <c r="A236" t="s">
        <v>0</v>
      </c>
      <c r="B236" t="s">
        <v>129</v>
      </c>
    </row>
    <row r="237" spans="1:10">
      <c r="A237" t="s">
        <v>0</v>
      </c>
      <c r="B237" t="s">
        <v>130</v>
      </c>
    </row>
    <row r="238" spans="1:10">
      <c r="A238" t="s">
        <v>0</v>
      </c>
      <c r="B238" t="s">
        <v>131</v>
      </c>
    </row>
    <row r="239" spans="1:10">
      <c r="A239" t="s">
        <v>6</v>
      </c>
      <c r="B239" t="s">
        <v>7</v>
      </c>
      <c r="E239" t="s">
        <v>8</v>
      </c>
      <c r="F239" t="s">
        <v>9</v>
      </c>
      <c r="G239" t="s">
        <v>10</v>
      </c>
      <c r="H239" t="s">
        <v>11</v>
      </c>
      <c r="I239" t="s">
        <v>12</v>
      </c>
      <c r="J239" t="s">
        <v>13</v>
      </c>
    </row>
    <row r="240" spans="1:10">
      <c r="A240" t="s">
        <v>6</v>
      </c>
      <c r="B240" t="s">
        <v>14</v>
      </c>
      <c r="E240" t="s">
        <v>15</v>
      </c>
      <c r="F240" t="s">
        <v>16</v>
      </c>
      <c r="G240" t="s">
        <v>17</v>
      </c>
      <c r="H240" t="s">
        <v>18</v>
      </c>
    </row>
    <row r="241" spans="1:10">
      <c r="A241" t="s">
        <v>19</v>
      </c>
    </row>
    <row r="242" spans="1:10">
      <c r="A242" t="s">
        <v>0</v>
      </c>
      <c r="B242" t="s">
        <v>132</v>
      </c>
    </row>
    <row r="243" spans="1:10">
      <c r="A243" t="s">
        <v>0</v>
      </c>
      <c r="B243" t="s">
        <v>133</v>
      </c>
    </row>
    <row r="244" spans="1:10">
      <c r="A244" t="s">
        <v>0</v>
      </c>
      <c r="B244" t="s">
        <v>134</v>
      </c>
    </row>
    <row r="245" spans="1:10">
      <c r="A245" t="s">
        <v>4</v>
      </c>
      <c r="D245">
        <f>Image("https://dl.dropboxusercontent.com/u/5887580/pictures/1220408169419336043_3091798673.jpg")</f>
        <v>0</v>
      </c>
    </row>
    <row r="246" spans="1:10">
      <c r="A246" t="s">
        <v>0</v>
      </c>
      <c r="B246" t="s">
        <v>23</v>
      </c>
    </row>
    <row r="247" spans="1:10">
      <c r="A247" t="s">
        <v>6</v>
      </c>
      <c r="B247" t="s">
        <v>7</v>
      </c>
      <c r="E247" t="s">
        <v>8</v>
      </c>
      <c r="F247" t="s">
        <v>9</v>
      </c>
      <c r="G247" t="s">
        <v>10</v>
      </c>
      <c r="H247" t="s">
        <v>11</v>
      </c>
      <c r="I247" t="s">
        <v>12</v>
      </c>
      <c r="J247" t="s">
        <v>13</v>
      </c>
    </row>
    <row r="248" spans="1:10">
      <c r="A248" t="s">
        <v>6</v>
      </c>
      <c r="B248" t="s">
        <v>14</v>
      </c>
      <c r="E248" t="s">
        <v>15</v>
      </c>
      <c r="F248" t="s">
        <v>16</v>
      </c>
      <c r="G248" t="s">
        <v>17</v>
      </c>
      <c r="H248" t="s">
        <v>18</v>
      </c>
    </row>
    <row r="249" spans="1:10">
      <c r="A249" t="s">
        <v>19</v>
      </c>
    </row>
    <row r="250" spans="1:10">
      <c r="A250" t="s">
        <v>0</v>
      </c>
      <c r="B250" t="s">
        <v>135</v>
      </c>
    </row>
    <row r="251" spans="1:10">
      <c r="A251" t="s">
        <v>0</v>
      </c>
      <c r="B251" t="s">
        <v>136</v>
      </c>
    </row>
    <row r="252" spans="1:10">
      <c r="A252" t="s">
        <v>0</v>
      </c>
      <c r="B252" t="s">
        <v>137</v>
      </c>
    </row>
    <row r="253" spans="1:10">
      <c r="A253" t="s">
        <v>4</v>
      </c>
      <c r="D253">
        <f>Image("https://scontent.cdninstagram.com/t51.2885-15/e35/12783439_1398059657162088_1825174801_n.jpg?ig_cache_key=MTIwNDQxODc0MzI5MDgyMDA5Mg%3D%3D.2.l")</f>
        <v>0</v>
      </c>
    </row>
    <row r="254" spans="1:10">
      <c r="A254" t="s">
        <v>0</v>
      </c>
      <c r="B254" t="s">
        <v>138</v>
      </c>
    </row>
    <row r="255" spans="1:10">
      <c r="A255" t="s">
        <v>6</v>
      </c>
      <c r="B255" t="s">
        <v>7</v>
      </c>
      <c r="E255" t="s">
        <v>8</v>
      </c>
      <c r="F255" t="s">
        <v>9</v>
      </c>
      <c r="G255" t="s">
        <v>10</v>
      </c>
      <c r="H255" t="s">
        <v>11</v>
      </c>
      <c r="I255" t="s">
        <v>12</v>
      </c>
      <c r="J255" t="s">
        <v>13</v>
      </c>
    </row>
    <row r="256" spans="1:10">
      <c r="A256" t="s">
        <v>6</v>
      </c>
      <c r="B256" t="s">
        <v>14</v>
      </c>
      <c r="E256" t="s">
        <v>15</v>
      </c>
      <c r="F256" t="s">
        <v>16</v>
      </c>
      <c r="G256" t="s">
        <v>17</v>
      </c>
      <c r="H256" t="s">
        <v>18</v>
      </c>
    </row>
    <row r="257" spans="1:10">
      <c r="A257" t="s">
        <v>19</v>
      </c>
    </row>
    <row r="258" spans="1:10">
      <c r="A258" t="s">
        <v>0</v>
      </c>
      <c r="B258" t="s">
        <v>139</v>
      </c>
    </row>
    <row r="259" spans="1:10">
      <c r="A259" t="s">
        <v>0</v>
      </c>
      <c r="B259" t="s">
        <v>140</v>
      </c>
    </row>
    <row r="260" spans="1:10">
      <c r="A260" t="s">
        <v>0</v>
      </c>
      <c r="B260" t="s">
        <v>141</v>
      </c>
    </row>
    <row r="261" spans="1:10">
      <c r="A261" t="s">
        <v>4</v>
      </c>
      <c r="D261">
        <f>Image("https://scontent.cdninstagram.com/t51.2885-15/s640x640/sh0.08/e35/11261126_673725066099161_702326055_n.jpg?ig_cache_key=MTIyMDgyMjI3ODk2NjE4NTE2OQ%3D%3D.2.l")</f>
        <v>0</v>
      </c>
    </row>
    <row r="262" spans="1:10">
      <c r="A262" t="s">
        <v>0</v>
      </c>
      <c r="B262" t="s">
        <v>23</v>
      </c>
    </row>
    <row r="263" spans="1:10">
      <c r="A263" t="s">
        <v>6</v>
      </c>
      <c r="B263" t="s">
        <v>7</v>
      </c>
      <c r="E263" t="s">
        <v>8</v>
      </c>
      <c r="F263" t="s">
        <v>9</v>
      </c>
      <c r="G263" t="s">
        <v>10</v>
      </c>
      <c r="H263" t="s">
        <v>11</v>
      </c>
      <c r="I263" t="s">
        <v>12</v>
      </c>
      <c r="J263" t="s">
        <v>13</v>
      </c>
    </row>
    <row r="264" spans="1:10">
      <c r="A264" t="s">
        <v>6</v>
      </c>
      <c r="B264" t="s">
        <v>14</v>
      </c>
      <c r="E264" t="s">
        <v>15</v>
      </c>
      <c r="F264" t="s">
        <v>16</v>
      </c>
      <c r="G264" t="s">
        <v>17</v>
      </c>
      <c r="H264" t="s">
        <v>18</v>
      </c>
    </row>
    <row r="265" spans="1:10">
      <c r="A265" t="s">
        <v>19</v>
      </c>
    </row>
    <row r="266" spans="1:10">
      <c r="A266" t="s">
        <v>0</v>
      </c>
      <c r="B266" t="s">
        <v>142</v>
      </c>
    </row>
    <row r="267" spans="1:10">
      <c r="A267" t="s">
        <v>0</v>
      </c>
      <c r="B267" t="s">
        <v>143</v>
      </c>
    </row>
    <row r="268" spans="1:10">
      <c r="A268" t="s">
        <v>0</v>
      </c>
      <c r="B268" t="s">
        <v>144</v>
      </c>
    </row>
    <row r="269" spans="1:10">
      <c r="A269" t="s">
        <v>4</v>
      </c>
      <c r="D269">
        <f>Image("https://scontent.cdninstagram.com/t51.2885-15/e15/11325703_1043118945717590_1719719589_n.jpg?ig_cache_key=NDE2NTUyNjgxOTE5Nzg0NDIw.2")</f>
        <v>0</v>
      </c>
    </row>
    <row r="270" spans="1:10">
      <c r="A270" t="s">
        <v>0</v>
      </c>
      <c r="B270" t="s">
        <v>23</v>
      </c>
    </row>
    <row r="271" spans="1:10">
      <c r="A271" t="s">
        <v>6</v>
      </c>
      <c r="B271" t="s">
        <v>7</v>
      </c>
      <c r="E271" t="s">
        <v>8</v>
      </c>
      <c r="F271" t="s">
        <v>9</v>
      </c>
      <c r="G271" t="s">
        <v>10</v>
      </c>
      <c r="H271" t="s">
        <v>11</v>
      </c>
      <c r="I271" t="s">
        <v>12</v>
      </c>
      <c r="J271" t="s">
        <v>13</v>
      </c>
    </row>
    <row r="272" spans="1:10">
      <c r="A272" t="s">
        <v>6</v>
      </c>
      <c r="B272" t="s">
        <v>14</v>
      </c>
      <c r="E272" t="s">
        <v>15</v>
      </c>
      <c r="F272" t="s">
        <v>16</v>
      </c>
      <c r="G272" t="s">
        <v>17</v>
      </c>
      <c r="H272" t="s">
        <v>18</v>
      </c>
    </row>
    <row r="273" spans="1:10">
      <c r="A273" t="s">
        <v>19</v>
      </c>
    </row>
    <row r="274" spans="1:10">
      <c r="A274" t="s">
        <v>0</v>
      </c>
      <c r="B274" t="s">
        <v>145</v>
      </c>
    </row>
    <row r="275" spans="1:10">
      <c r="A275" t="s">
        <v>0</v>
      </c>
      <c r="B275" t="s">
        <v>146</v>
      </c>
    </row>
    <row r="276" spans="1:10">
      <c r="A276" t="s">
        <v>0</v>
      </c>
      <c r="B276" t="s">
        <v>147</v>
      </c>
    </row>
    <row r="277" spans="1:10">
      <c r="A277" t="s">
        <v>4</v>
      </c>
      <c r="D277">
        <f>Image("https://scontent.cdninstagram.com/t51.2885-15/e15/11325480_1012000482151877_2059607154_n.jpg?ig_cache_key=MTAxOTYzNDMwMzExNjg1OTU4OA%3D%3D.2")</f>
        <v>0</v>
      </c>
    </row>
    <row r="278" spans="1:10">
      <c r="A278" t="s">
        <v>0</v>
      </c>
      <c r="B278" t="s">
        <v>23</v>
      </c>
    </row>
    <row r="279" spans="1:10">
      <c r="A279" t="s">
        <v>6</v>
      </c>
      <c r="B279" t="s">
        <v>7</v>
      </c>
      <c r="E279" t="s">
        <v>8</v>
      </c>
      <c r="F279" t="s">
        <v>9</v>
      </c>
      <c r="G279" t="s">
        <v>10</v>
      </c>
      <c r="H279" t="s">
        <v>11</v>
      </c>
      <c r="I279" t="s">
        <v>12</v>
      </c>
      <c r="J279" t="s">
        <v>13</v>
      </c>
    </row>
    <row r="280" spans="1:10">
      <c r="A280" t="s">
        <v>6</v>
      </c>
      <c r="B280" t="s">
        <v>14</v>
      </c>
      <c r="E280" t="s">
        <v>15</v>
      </c>
      <c r="F280" t="s">
        <v>16</v>
      </c>
      <c r="G280" t="s">
        <v>17</v>
      </c>
      <c r="H280" t="s">
        <v>18</v>
      </c>
    </row>
    <row r="281" spans="1:10">
      <c r="A281" t="s">
        <v>19</v>
      </c>
    </row>
    <row r="282" spans="1:10">
      <c r="A282" t="s">
        <v>0</v>
      </c>
      <c r="B282" t="s">
        <v>148</v>
      </c>
    </row>
    <row r="283" spans="1:10">
      <c r="A283" t="s">
        <v>0</v>
      </c>
      <c r="B283" t="s">
        <v>149</v>
      </c>
    </row>
    <row r="284" spans="1:10">
      <c r="A284" t="s">
        <v>0</v>
      </c>
      <c r="B284" t="s">
        <v>150</v>
      </c>
    </row>
    <row r="285" spans="1:10">
      <c r="A285" t="s">
        <v>4</v>
      </c>
      <c r="D285">
        <f>Image("https://dl.dropboxusercontent.com/u/5887580/pictures/1220449648215083693_2096266809.jpg")</f>
        <v>0</v>
      </c>
    </row>
    <row r="286" spans="1:10">
      <c r="A286" t="s">
        <v>0</v>
      </c>
      <c r="B286" t="s">
        <v>23</v>
      </c>
    </row>
    <row r="287" spans="1:10">
      <c r="A287" t="s">
        <v>6</v>
      </c>
      <c r="B287" t="s">
        <v>7</v>
      </c>
      <c r="E287" t="s">
        <v>8</v>
      </c>
      <c r="F287" t="s">
        <v>9</v>
      </c>
      <c r="G287" t="s">
        <v>10</v>
      </c>
      <c r="H287" t="s">
        <v>11</v>
      </c>
      <c r="I287" t="s">
        <v>12</v>
      </c>
      <c r="J287" t="s">
        <v>13</v>
      </c>
    </row>
    <row r="288" spans="1:10">
      <c r="A288" t="s">
        <v>6</v>
      </c>
      <c r="B288" t="s">
        <v>14</v>
      </c>
      <c r="E288" t="s">
        <v>15</v>
      </c>
      <c r="F288" t="s">
        <v>16</v>
      </c>
      <c r="G288" t="s">
        <v>17</v>
      </c>
      <c r="H288" t="s">
        <v>18</v>
      </c>
    </row>
    <row r="289" spans="1:10">
      <c r="A289" t="s">
        <v>19</v>
      </c>
    </row>
    <row r="290" spans="1:10">
      <c r="A290" t="s">
        <v>0</v>
      </c>
      <c r="B290" t="s">
        <v>151</v>
      </c>
    </row>
    <row r="291" spans="1:10">
      <c r="A291" t="s">
        <v>0</v>
      </c>
      <c r="B291" t="s">
        <v>152</v>
      </c>
    </row>
    <row r="292" spans="1:10">
      <c r="A292" t="s">
        <v>0</v>
      </c>
      <c r="B292" t="s">
        <v>153</v>
      </c>
    </row>
    <row r="293" spans="1:10">
      <c r="A293" t="s">
        <v>4</v>
      </c>
      <c r="D293">
        <f>Image("https://dl.dropboxusercontent.com/u/5887580/pictures/1220963840324254739_3096812030.jpg")</f>
        <v>0</v>
      </c>
    </row>
    <row r="294" spans="1:10">
      <c r="A294" t="s">
        <v>0</v>
      </c>
      <c r="B294" t="s">
        <v>23</v>
      </c>
    </row>
    <row r="295" spans="1:10">
      <c r="A295" t="s">
        <v>6</v>
      </c>
      <c r="B295" t="s">
        <v>7</v>
      </c>
      <c r="E295" t="s">
        <v>8</v>
      </c>
      <c r="F295" t="s">
        <v>9</v>
      </c>
      <c r="G295" t="s">
        <v>10</v>
      </c>
      <c r="H295" t="s">
        <v>11</v>
      </c>
      <c r="I295" t="s">
        <v>12</v>
      </c>
      <c r="J295" t="s">
        <v>13</v>
      </c>
    </row>
    <row r="296" spans="1:10">
      <c r="A296" t="s">
        <v>6</v>
      </c>
      <c r="B296" t="s">
        <v>14</v>
      </c>
      <c r="E296" t="s">
        <v>15</v>
      </c>
      <c r="F296" t="s">
        <v>16</v>
      </c>
      <c r="G296" t="s">
        <v>17</v>
      </c>
      <c r="H296" t="s">
        <v>18</v>
      </c>
    </row>
    <row r="297" spans="1:10">
      <c r="A297" t="s">
        <v>19</v>
      </c>
    </row>
    <row r="298" spans="1:10">
      <c r="A298" t="s">
        <v>0</v>
      </c>
      <c r="B298" t="s">
        <v>154</v>
      </c>
    </row>
    <row r="299" spans="1:10">
      <c r="A299" t="s">
        <v>0</v>
      </c>
      <c r="B299" t="s">
        <v>155</v>
      </c>
    </row>
    <row r="300" spans="1:10">
      <c r="A300" t="s">
        <v>0</v>
      </c>
      <c r="B300" t="s">
        <v>156</v>
      </c>
    </row>
    <row r="301" spans="1:10">
      <c r="A301" t="s">
        <v>4</v>
      </c>
      <c r="D301">
        <f>Image("https://scontent.cdninstagram.com/t51.2885-15/s640x640/sh0.08/e35/11849021_1473482686313295_1187871458_n.jpg?ig_cache_key=MTA3NzU3NzgyNTU1NzkzNzg2OA%3D%3D.2")</f>
        <v>0</v>
      </c>
    </row>
    <row r="302" spans="1:10">
      <c r="A302" t="s">
        <v>0</v>
      </c>
      <c r="B302" t="s">
        <v>157</v>
      </c>
    </row>
    <row r="303" spans="1:10">
      <c r="A303" t="s">
        <v>6</v>
      </c>
      <c r="B303" t="s">
        <v>7</v>
      </c>
      <c r="E303" t="s">
        <v>8</v>
      </c>
      <c r="F303" t="s">
        <v>9</v>
      </c>
      <c r="G303" t="s">
        <v>10</v>
      </c>
      <c r="H303" t="s">
        <v>11</v>
      </c>
      <c r="I303" t="s">
        <v>12</v>
      </c>
      <c r="J303" t="s">
        <v>13</v>
      </c>
    </row>
    <row r="304" spans="1:10">
      <c r="A304" t="s">
        <v>6</v>
      </c>
      <c r="B304" t="s">
        <v>14</v>
      </c>
      <c r="E304" t="s">
        <v>15</v>
      </c>
      <c r="F304" t="s">
        <v>16</v>
      </c>
      <c r="G304" t="s">
        <v>17</v>
      </c>
      <c r="H304" t="s">
        <v>18</v>
      </c>
    </row>
    <row r="305" spans="1:10">
      <c r="A305" t="s">
        <v>19</v>
      </c>
    </row>
    <row r="306" spans="1:10">
      <c r="A306" t="s">
        <v>0</v>
      </c>
      <c r="B306" t="s">
        <v>158</v>
      </c>
    </row>
    <row r="307" spans="1:10">
      <c r="A307" t="s">
        <v>0</v>
      </c>
      <c r="B307" t="s">
        <v>159</v>
      </c>
    </row>
    <row r="308" spans="1:10">
      <c r="A308" t="s">
        <v>0</v>
      </c>
      <c r="B308" t="s">
        <v>160</v>
      </c>
    </row>
    <row r="309" spans="1:10">
      <c r="A309" t="s">
        <v>4</v>
      </c>
      <c r="D309">
        <f>Image("https://scontent.cdninstagram.com/t51.2885-15/e15/11084826_1574614319482852_865227439_n.jpg?ig_cache_key=OTU2ODExNDE0MjAzNzU1NTI2.2")</f>
        <v>0</v>
      </c>
    </row>
    <row r="310" spans="1:10">
      <c r="A310" t="s">
        <v>0</v>
      </c>
      <c r="B310" t="s">
        <v>23</v>
      </c>
    </row>
    <row r="311" spans="1:10">
      <c r="A311" t="s">
        <v>6</v>
      </c>
      <c r="B311" t="s">
        <v>7</v>
      </c>
      <c r="E311" t="s">
        <v>8</v>
      </c>
      <c r="F311" t="s">
        <v>9</v>
      </c>
      <c r="G311" t="s">
        <v>10</v>
      </c>
      <c r="H311" t="s">
        <v>11</v>
      </c>
      <c r="I311" t="s">
        <v>12</v>
      </c>
      <c r="J311" t="s">
        <v>13</v>
      </c>
    </row>
    <row r="312" spans="1:10">
      <c r="A312" t="s">
        <v>6</v>
      </c>
      <c r="B312" t="s">
        <v>14</v>
      </c>
      <c r="E312" t="s">
        <v>15</v>
      </c>
      <c r="F312" t="s">
        <v>16</v>
      </c>
      <c r="G312" t="s">
        <v>17</v>
      </c>
      <c r="H312" t="s">
        <v>18</v>
      </c>
    </row>
    <row r="313" spans="1:10">
      <c r="A313" t="s">
        <v>19</v>
      </c>
    </row>
    <row r="314" spans="1:10">
      <c r="A314" t="s">
        <v>0</v>
      </c>
      <c r="B314" t="s">
        <v>161</v>
      </c>
    </row>
    <row r="315" spans="1:10">
      <c r="A315" t="s">
        <v>0</v>
      </c>
      <c r="B315" t="s">
        <v>162</v>
      </c>
    </row>
    <row r="316" spans="1:10">
      <c r="A316" t="s">
        <v>0</v>
      </c>
      <c r="B316" t="s">
        <v>163</v>
      </c>
    </row>
    <row r="317" spans="1:10">
      <c r="A317" t="s">
        <v>4</v>
      </c>
      <c r="D317">
        <f>Image("https://scontent.cdninstagram.com/t51.2885-15/s640x640/sh0.08/e35/12677547_580472182129215_1094331294_n.jpg?ig_cache_key=MTIyMDM4OTQxNjU3MzU5MzAyMQ%3D%3D.2")</f>
        <v>0</v>
      </c>
    </row>
    <row r="318" spans="1:10">
      <c r="A318" t="s">
        <v>0</v>
      </c>
      <c r="B318" t="s">
        <v>164</v>
      </c>
    </row>
    <row r="319" spans="1:10">
      <c r="A319" t="s">
        <v>0</v>
      </c>
      <c r="B319" t="s">
        <v>165</v>
      </c>
    </row>
    <row r="320" spans="1:10">
      <c r="A320" t="s">
        <v>6</v>
      </c>
      <c r="B320" t="s">
        <v>7</v>
      </c>
      <c r="E320" t="s">
        <v>8</v>
      </c>
      <c r="F320" t="s">
        <v>9</v>
      </c>
      <c r="G320" t="s">
        <v>10</v>
      </c>
      <c r="H320" t="s">
        <v>11</v>
      </c>
      <c r="I320" t="s">
        <v>12</v>
      </c>
      <c r="J320" t="s">
        <v>13</v>
      </c>
    </row>
    <row r="321" spans="1:10">
      <c r="A321" t="s">
        <v>6</v>
      </c>
      <c r="B321" t="s">
        <v>14</v>
      </c>
      <c r="E321" t="s">
        <v>15</v>
      </c>
      <c r="F321" t="s">
        <v>16</v>
      </c>
      <c r="G321" t="s">
        <v>17</v>
      </c>
      <c r="H321" t="s">
        <v>18</v>
      </c>
    </row>
    <row r="322" spans="1:10">
      <c r="A322" t="s">
        <v>19</v>
      </c>
    </row>
    <row r="323" spans="1:10">
      <c r="A323" t="s">
        <v>0</v>
      </c>
      <c r="B323" t="s">
        <v>166</v>
      </c>
    </row>
    <row r="324" spans="1:10">
      <c r="A324" t="s">
        <v>0</v>
      </c>
      <c r="B324" t="s">
        <v>167</v>
      </c>
    </row>
    <row r="325" spans="1:10">
      <c r="A325" t="s">
        <v>0</v>
      </c>
      <c r="B325" t="s">
        <v>168</v>
      </c>
    </row>
    <row r="326" spans="1:10">
      <c r="A326" t="s">
        <v>4</v>
      </c>
      <c r="D326">
        <f>Image("https://scontent.cdninstagram.com/t51.2885-15/e35/11875331_1620579464860898_793887878_n.jpg?ig_cache_key=MTA3MjQ3Njc4NDgwNTA5NTExMg%3D%3D.2")</f>
        <v>0</v>
      </c>
    </row>
    <row r="327" spans="1:10">
      <c r="A327" t="s">
        <v>0</v>
      </c>
      <c r="B327" t="s">
        <v>23</v>
      </c>
    </row>
    <row r="328" spans="1:10">
      <c r="A328" t="s">
        <v>6</v>
      </c>
      <c r="B328" t="s">
        <v>7</v>
      </c>
      <c r="E328" t="s">
        <v>8</v>
      </c>
      <c r="F328" t="s">
        <v>9</v>
      </c>
      <c r="G328" t="s">
        <v>10</v>
      </c>
      <c r="H328" t="s">
        <v>11</v>
      </c>
      <c r="I328" t="s">
        <v>12</v>
      </c>
      <c r="J328" t="s">
        <v>13</v>
      </c>
    </row>
    <row r="329" spans="1:10">
      <c r="A329" t="s">
        <v>6</v>
      </c>
      <c r="B329" t="s">
        <v>14</v>
      </c>
      <c r="E329" t="s">
        <v>15</v>
      </c>
      <c r="F329" t="s">
        <v>16</v>
      </c>
      <c r="G329" t="s">
        <v>17</v>
      </c>
      <c r="H329" t="s">
        <v>18</v>
      </c>
    </row>
    <row r="330" spans="1:10">
      <c r="A330" t="s">
        <v>19</v>
      </c>
    </row>
    <row r="331" spans="1:10">
      <c r="A331" t="s">
        <v>0</v>
      </c>
      <c r="B331" t="s">
        <v>169</v>
      </c>
    </row>
    <row r="332" spans="1:10">
      <c r="A332" t="s">
        <v>0</v>
      </c>
      <c r="B332" t="s">
        <v>170</v>
      </c>
    </row>
    <row r="333" spans="1:10">
      <c r="A333" t="s">
        <v>0</v>
      </c>
      <c r="B333" t="s">
        <v>171</v>
      </c>
    </row>
    <row r="334" spans="1:10">
      <c r="A334" t="s">
        <v>4</v>
      </c>
      <c r="D334">
        <f>Image("https://scontent.cdninstagram.com/t51.2885-15/s480x480/e35/12145046_1732934096927771_1375698777_n.jpg?ig_cache_key=MTA5MDgxODg2NjcwNDA5MzA3MA%3D%3D.2")</f>
        <v>0</v>
      </c>
    </row>
    <row r="335" spans="1:10">
      <c r="A335" t="s">
        <v>0</v>
      </c>
      <c r="B335" t="s">
        <v>172</v>
      </c>
    </row>
    <row r="336" spans="1:10">
      <c r="A336" t="s">
        <v>6</v>
      </c>
      <c r="B336" t="s">
        <v>7</v>
      </c>
      <c r="E336" t="s">
        <v>8</v>
      </c>
      <c r="F336" t="s">
        <v>9</v>
      </c>
      <c r="G336" t="s">
        <v>10</v>
      </c>
      <c r="H336" t="s">
        <v>11</v>
      </c>
      <c r="I336" t="s">
        <v>12</v>
      </c>
      <c r="J336" t="s">
        <v>13</v>
      </c>
    </row>
    <row r="337" spans="1:10">
      <c r="A337" t="s">
        <v>6</v>
      </c>
      <c r="B337" t="s">
        <v>14</v>
      </c>
      <c r="E337" t="s">
        <v>15</v>
      </c>
      <c r="F337" t="s">
        <v>16</v>
      </c>
      <c r="G337" t="s">
        <v>17</v>
      </c>
      <c r="H337" t="s">
        <v>18</v>
      </c>
    </row>
    <row r="338" spans="1:10">
      <c r="A338" t="s">
        <v>19</v>
      </c>
    </row>
    <row r="339" spans="1:10">
      <c r="A339" t="s">
        <v>0</v>
      </c>
      <c r="B339" t="s">
        <v>173</v>
      </c>
    </row>
    <row r="340" spans="1:10">
      <c r="A340" t="s">
        <v>0</v>
      </c>
      <c r="B340" t="s">
        <v>174</v>
      </c>
    </row>
    <row r="341" spans="1:10">
      <c r="A341" t="s">
        <v>0</v>
      </c>
      <c r="B341" t="s">
        <v>175</v>
      </c>
    </row>
    <row r="342" spans="1:10">
      <c r="A342" t="s">
        <v>4</v>
      </c>
      <c r="D342">
        <f>Image("https://scontent.cdninstagram.com/t51.2885-15/s640x640/sh0.08/e35/10881810_847420822044274_203306819_n.jpg?ig_cache_key=MTExNjcyMjY5ODYxODg1NTQ4Nw%3D%3D.2")</f>
        <v>0</v>
      </c>
    </row>
    <row r="343" spans="1:10">
      <c r="A343" t="s">
        <v>0</v>
      </c>
      <c r="B343" t="s">
        <v>176</v>
      </c>
    </row>
    <row r="344" spans="1:10">
      <c r="A344" t="s">
        <v>0</v>
      </c>
      <c r="B344" t="s">
        <v>177</v>
      </c>
    </row>
    <row r="345" spans="1:10">
      <c r="A345" t="s">
        <v>6</v>
      </c>
      <c r="B345" t="s">
        <v>7</v>
      </c>
      <c r="E345" t="s">
        <v>8</v>
      </c>
      <c r="F345" t="s">
        <v>9</v>
      </c>
      <c r="G345" t="s">
        <v>10</v>
      </c>
      <c r="H345" t="s">
        <v>11</v>
      </c>
      <c r="I345" t="s">
        <v>12</v>
      </c>
      <c r="J345" t="s">
        <v>13</v>
      </c>
    </row>
    <row r="346" spans="1:10">
      <c r="A346" t="s">
        <v>6</v>
      </c>
      <c r="B346" t="s">
        <v>14</v>
      </c>
      <c r="E346" t="s">
        <v>15</v>
      </c>
      <c r="F346" t="s">
        <v>16</v>
      </c>
      <c r="G346" t="s">
        <v>17</v>
      </c>
      <c r="H346" t="s">
        <v>18</v>
      </c>
    </row>
    <row r="347" spans="1:10">
      <c r="A347" t="s">
        <v>19</v>
      </c>
    </row>
    <row r="348" spans="1:10">
      <c r="A348" t="s">
        <v>0</v>
      </c>
      <c r="B348" t="s">
        <v>178</v>
      </c>
    </row>
    <row r="349" spans="1:10">
      <c r="A349" t="s">
        <v>0</v>
      </c>
      <c r="B349" t="s">
        <v>179</v>
      </c>
    </row>
    <row r="350" spans="1:10">
      <c r="A350" t="s">
        <v>0</v>
      </c>
      <c r="B350" t="s">
        <v>180</v>
      </c>
    </row>
    <row r="351" spans="1:10">
      <c r="A351" t="s">
        <v>4</v>
      </c>
      <c r="D351">
        <f>Image("https://scontent.cdninstagram.com/t51.2885-15/e15/11116782_398300377019918_222526942_n.jpg?ig_cache_key=MjM2NzIzODk0MDkzNTI4NDU1.2")</f>
        <v>0</v>
      </c>
    </row>
    <row r="352" spans="1:10">
      <c r="A352" t="s">
        <v>0</v>
      </c>
      <c r="B352" t="s">
        <v>181</v>
      </c>
    </row>
    <row r="353" spans="1:10">
      <c r="A353" t="s">
        <v>6</v>
      </c>
      <c r="B353" t="s">
        <v>7</v>
      </c>
      <c r="E353" t="s">
        <v>8</v>
      </c>
      <c r="F353" t="s">
        <v>9</v>
      </c>
      <c r="G353" t="s">
        <v>10</v>
      </c>
      <c r="H353" t="s">
        <v>11</v>
      </c>
      <c r="I353" t="s">
        <v>12</v>
      </c>
      <c r="J353" t="s">
        <v>13</v>
      </c>
    </row>
    <row r="354" spans="1:10">
      <c r="A354" t="s">
        <v>6</v>
      </c>
      <c r="B354" t="s">
        <v>14</v>
      </c>
      <c r="E354" t="s">
        <v>15</v>
      </c>
      <c r="F354" t="s">
        <v>16</v>
      </c>
      <c r="G354" t="s">
        <v>17</v>
      </c>
      <c r="H354" t="s">
        <v>18</v>
      </c>
    </row>
    <row r="355" spans="1:10">
      <c r="A355" t="s">
        <v>19</v>
      </c>
    </row>
    <row r="356" spans="1:10">
      <c r="A356" t="s">
        <v>0</v>
      </c>
      <c r="B356" t="s">
        <v>182</v>
      </c>
    </row>
    <row r="357" spans="1:10">
      <c r="A357" t="s">
        <v>0</v>
      </c>
      <c r="B357" t="s">
        <v>183</v>
      </c>
    </row>
    <row r="358" spans="1:10">
      <c r="A358" t="s">
        <v>0</v>
      </c>
      <c r="B358" t="s">
        <v>184</v>
      </c>
    </row>
    <row r="359" spans="1:10">
      <c r="A359" t="s">
        <v>4</v>
      </c>
      <c r="D359">
        <f>Image("https://scontent.cdninstagram.com/t51.2885-15/e15/927499_1385325825049291_1272331340_n.jpg?ig_cache_key=NjA1MjUzODgxMjE1MjIyNjMz.2")</f>
        <v>0</v>
      </c>
    </row>
    <row r="360" spans="1:10">
      <c r="A360" t="s">
        <v>0</v>
      </c>
      <c r="B360" t="s">
        <v>23</v>
      </c>
    </row>
    <row r="361" spans="1:10">
      <c r="A361" t="s">
        <v>6</v>
      </c>
      <c r="B361" t="s">
        <v>7</v>
      </c>
      <c r="E361" t="s">
        <v>8</v>
      </c>
      <c r="F361" t="s">
        <v>9</v>
      </c>
      <c r="G361" t="s">
        <v>10</v>
      </c>
      <c r="H361" t="s">
        <v>11</v>
      </c>
      <c r="I361" t="s">
        <v>12</v>
      </c>
      <c r="J361" t="s">
        <v>13</v>
      </c>
    </row>
    <row r="362" spans="1:10">
      <c r="A362" t="s">
        <v>6</v>
      </c>
      <c r="B362" t="s">
        <v>14</v>
      </c>
      <c r="E362" t="s">
        <v>15</v>
      </c>
      <c r="F362" t="s">
        <v>16</v>
      </c>
      <c r="G362" t="s">
        <v>17</v>
      </c>
      <c r="H362" t="s">
        <v>18</v>
      </c>
    </row>
    <row r="363" spans="1:10">
      <c r="A363" t="s">
        <v>19</v>
      </c>
    </row>
    <row r="364" spans="1:10">
      <c r="A364" t="s">
        <v>0</v>
      </c>
      <c r="B364" t="s">
        <v>185</v>
      </c>
    </row>
    <row r="365" spans="1:10">
      <c r="A365" t="s">
        <v>0</v>
      </c>
      <c r="B365" t="s">
        <v>186</v>
      </c>
    </row>
    <row r="366" spans="1:10">
      <c r="A366" t="s">
        <v>0</v>
      </c>
      <c r="B366" t="s">
        <v>187</v>
      </c>
    </row>
    <row r="367" spans="1:10">
      <c r="A367" t="s">
        <v>4</v>
      </c>
      <c r="D367">
        <f>Image("https://scontent.cdninstagram.com/t51.2885-15/s640x640/sh0.08/e35/12965661_1760780377490911_340031229_n.jpg?ig_cache_key=MTIyMDkxODIzODM1NzEyNzQ4MA%3D%3D.2.l")</f>
        <v>0</v>
      </c>
    </row>
    <row r="368" spans="1:10">
      <c r="A368" t="s">
        <v>0</v>
      </c>
      <c r="B368" t="s">
        <v>23</v>
      </c>
    </row>
    <row r="369" spans="1:10">
      <c r="A369" t="s">
        <v>6</v>
      </c>
      <c r="B369" t="s">
        <v>7</v>
      </c>
      <c r="E369" t="s">
        <v>8</v>
      </c>
      <c r="F369" t="s">
        <v>9</v>
      </c>
      <c r="G369" t="s">
        <v>10</v>
      </c>
      <c r="H369" t="s">
        <v>11</v>
      </c>
      <c r="I369" t="s">
        <v>12</v>
      </c>
      <c r="J369" t="s">
        <v>13</v>
      </c>
    </row>
    <row r="370" spans="1:10">
      <c r="A370" t="s">
        <v>6</v>
      </c>
      <c r="B370" t="s">
        <v>14</v>
      </c>
      <c r="E370" t="s">
        <v>15</v>
      </c>
      <c r="F370" t="s">
        <v>16</v>
      </c>
      <c r="G370" t="s">
        <v>17</v>
      </c>
      <c r="H370" t="s">
        <v>18</v>
      </c>
    </row>
    <row r="371" spans="1:10">
      <c r="A371" t="s">
        <v>19</v>
      </c>
    </row>
    <row r="372" spans="1:10">
      <c r="A372" t="s">
        <v>0</v>
      </c>
      <c r="B372" t="s">
        <v>188</v>
      </c>
    </row>
    <row r="373" spans="1:10">
      <c r="A373" t="s">
        <v>0</v>
      </c>
      <c r="B373" t="s">
        <v>189</v>
      </c>
    </row>
    <row r="374" spans="1:10">
      <c r="A374" t="s">
        <v>0</v>
      </c>
      <c r="B374" t="s">
        <v>190</v>
      </c>
    </row>
    <row r="375" spans="1:10">
      <c r="A375" t="s">
        <v>4</v>
      </c>
      <c r="D375">
        <f>Image("https://scontent.cdninstagram.com/t51.2885-15/s640x640/sh0.08/e35/12965072_978796662210223_1117504023_n.jpg?ig_cache_key=MTIyMDkxMjQwNDI5MTUwOTA1Mw%3D%3D.2.l")</f>
        <v>0</v>
      </c>
    </row>
    <row r="376" spans="1:10">
      <c r="A376" t="s">
        <v>0</v>
      </c>
      <c r="B376" t="s">
        <v>23</v>
      </c>
    </row>
    <row r="377" spans="1:10">
      <c r="A377" t="s">
        <v>6</v>
      </c>
      <c r="B377" t="s">
        <v>7</v>
      </c>
      <c r="E377" t="s">
        <v>8</v>
      </c>
      <c r="F377" t="s">
        <v>9</v>
      </c>
      <c r="G377" t="s">
        <v>10</v>
      </c>
      <c r="H377" t="s">
        <v>11</v>
      </c>
      <c r="I377" t="s">
        <v>12</v>
      </c>
      <c r="J377" t="s">
        <v>13</v>
      </c>
    </row>
    <row r="378" spans="1:10">
      <c r="A378" t="s">
        <v>6</v>
      </c>
      <c r="B378" t="s">
        <v>14</v>
      </c>
      <c r="E378" t="s">
        <v>15</v>
      </c>
      <c r="F378" t="s">
        <v>16</v>
      </c>
      <c r="G378" t="s">
        <v>17</v>
      </c>
      <c r="H378" t="s">
        <v>18</v>
      </c>
    </row>
    <row r="379" spans="1:10">
      <c r="A379" t="s">
        <v>19</v>
      </c>
    </row>
    <row r="380" spans="1:10">
      <c r="A380" t="s">
        <v>0</v>
      </c>
      <c r="B380" t="s">
        <v>191</v>
      </c>
    </row>
    <row r="381" spans="1:10">
      <c r="A381" t="s">
        <v>0</v>
      </c>
      <c r="B381" t="s">
        <v>192</v>
      </c>
    </row>
    <row r="382" spans="1:10">
      <c r="A382" t="s">
        <v>0</v>
      </c>
      <c r="B382" t="s">
        <v>193</v>
      </c>
    </row>
    <row r="383" spans="1:10">
      <c r="A383" t="s">
        <v>4</v>
      </c>
      <c r="D383">
        <f>Image("https://dl.dropboxusercontent.com/u/5887580/pictures/1220832789860763813_35864913.jpg")</f>
        <v>0</v>
      </c>
    </row>
    <row r="384" spans="1:10">
      <c r="A384" t="s">
        <v>0</v>
      </c>
      <c r="B384" t="s">
        <v>23</v>
      </c>
    </row>
    <row r="385" spans="1:10">
      <c r="A385" t="s">
        <v>6</v>
      </c>
      <c r="B385" t="s">
        <v>7</v>
      </c>
      <c r="E385" t="s">
        <v>8</v>
      </c>
      <c r="F385" t="s">
        <v>9</v>
      </c>
      <c r="G385" t="s">
        <v>10</v>
      </c>
      <c r="H385" t="s">
        <v>11</v>
      </c>
      <c r="I385" t="s">
        <v>12</v>
      </c>
      <c r="J385" t="s">
        <v>13</v>
      </c>
    </row>
    <row r="386" spans="1:10">
      <c r="A386" t="s">
        <v>6</v>
      </c>
      <c r="B386" t="s">
        <v>14</v>
      </c>
      <c r="E386" t="s">
        <v>15</v>
      </c>
      <c r="F386" t="s">
        <v>16</v>
      </c>
      <c r="G386" t="s">
        <v>17</v>
      </c>
      <c r="H386" t="s">
        <v>18</v>
      </c>
    </row>
    <row r="387" spans="1:10">
      <c r="A387" t="s">
        <v>19</v>
      </c>
    </row>
    <row r="388" spans="1:10">
      <c r="A388" t="s">
        <v>0</v>
      </c>
      <c r="B388" t="s">
        <v>194</v>
      </c>
    </row>
    <row r="389" spans="1:10">
      <c r="A389" t="s">
        <v>0</v>
      </c>
      <c r="B389" t="s">
        <v>195</v>
      </c>
    </row>
    <row r="390" spans="1:10">
      <c r="A390" t="s">
        <v>0</v>
      </c>
      <c r="B390" t="s">
        <v>196</v>
      </c>
    </row>
    <row r="391" spans="1:10">
      <c r="A391" t="s">
        <v>4</v>
      </c>
      <c r="D391">
        <f>Image("https://scontent.cdninstagram.com/t51.2885-15/s640x640/sh0.08/e35/12393701_1548794578745771_2066879056_n.jpg?ig_cache_key=MTE0MjEyNDIxNzI5MzEzNTU0MA%3D%3D.2.l")</f>
        <v>0</v>
      </c>
    </row>
    <row r="392" spans="1:10">
      <c r="A392" t="s">
        <v>0</v>
      </c>
      <c r="B392" t="s">
        <v>23</v>
      </c>
    </row>
    <row r="393" spans="1:10">
      <c r="A393" t="s">
        <v>6</v>
      </c>
      <c r="B393" t="s">
        <v>7</v>
      </c>
      <c r="E393" t="s">
        <v>8</v>
      </c>
      <c r="F393" t="s">
        <v>9</v>
      </c>
      <c r="G393" t="s">
        <v>10</v>
      </c>
      <c r="H393" t="s">
        <v>11</v>
      </c>
      <c r="I393" t="s">
        <v>12</v>
      </c>
      <c r="J393" t="s">
        <v>13</v>
      </c>
    </row>
    <row r="394" spans="1:10">
      <c r="A394" t="s">
        <v>6</v>
      </c>
      <c r="B394" t="s">
        <v>14</v>
      </c>
      <c r="E394" t="s">
        <v>15</v>
      </c>
      <c r="F394" t="s">
        <v>16</v>
      </c>
      <c r="G394" t="s">
        <v>17</v>
      </c>
      <c r="H394" t="s">
        <v>18</v>
      </c>
    </row>
    <row r="395" spans="1:10">
      <c r="A395" t="s">
        <v>19</v>
      </c>
    </row>
    <row r="396" spans="1:10">
      <c r="A396" t="s">
        <v>0</v>
      </c>
      <c r="B396" t="s">
        <v>197</v>
      </c>
    </row>
    <row r="397" spans="1:10">
      <c r="A397" t="s">
        <v>0</v>
      </c>
      <c r="B397" t="s">
        <v>198</v>
      </c>
    </row>
    <row r="398" spans="1:10">
      <c r="A398" t="s">
        <v>0</v>
      </c>
      <c r="B398" t="s">
        <v>199</v>
      </c>
    </row>
    <row r="399" spans="1:10">
      <c r="A399" t="s">
        <v>4</v>
      </c>
      <c r="D399">
        <f>Image("https://scontent.cdninstagram.com/t51.2885-15/s640x640/sh0.08/e35/12552437_1073865565967974_2041514829_n.jpg?ig_cache_key=MTE3NTU2NTAzNjYyOTkwNjM5OQ%3D%3D.2.l")</f>
        <v>0</v>
      </c>
    </row>
    <row r="400" spans="1:10">
      <c r="A400" t="s">
        <v>0</v>
      </c>
      <c r="B400" t="s">
        <v>23</v>
      </c>
    </row>
    <row r="401" spans="1:10">
      <c r="A401" t="s">
        <v>6</v>
      </c>
      <c r="B401" t="s">
        <v>7</v>
      </c>
      <c r="E401" t="s">
        <v>8</v>
      </c>
      <c r="F401" t="s">
        <v>9</v>
      </c>
      <c r="G401" t="s">
        <v>10</v>
      </c>
      <c r="H401" t="s">
        <v>11</v>
      </c>
      <c r="I401" t="s">
        <v>12</v>
      </c>
      <c r="J401" t="s">
        <v>13</v>
      </c>
    </row>
    <row r="402" spans="1:10">
      <c r="A402" t="s">
        <v>6</v>
      </c>
      <c r="B402" t="s">
        <v>14</v>
      </c>
      <c r="E402" t="s">
        <v>15</v>
      </c>
      <c r="F402" t="s">
        <v>16</v>
      </c>
      <c r="G402" t="s">
        <v>17</v>
      </c>
      <c r="H402" t="s">
        <v>18</v>
      </c>
    </row>
    <row r="403" spans="1:10">
      <c r="A403" t="s">
        <v>19</v>
      </c>
    </row>
    <row r="404" spans="1:10">
      <c r="A404" t="s">
        <v>0</v>
      </c>
      <c r="B404" t="s">
        <v>200</v>
      </c>
    </row>
    <row r="405" spans="1:10">
      <c r="A405" t="s">
        <v>0</v>
      </c>
      <c r="B405" t="s">
        <v>201</v>
      </c>
    </row>
    <row r="406" spans="1:10">
      <c r="A406" t="s">
        <v>0</v>
      </c>
      <c r="B406" t="s">
        <v>202</v>
      </c>
    </row>
    <row r="407" spans="1:10">
      <c r="A407" t="s">
        <v>4</v>
      </c>
      <c r="D407">
        <f>Image("https://scontent.cdninstagram.com/t51.2885-15/e15/12960197_149638155431260_74812517_n.jpg?ig_cache_key=MTIyMDQ2MzgzNTAxNTA0Nzk0OA%3D%3D.2")</f>
        <v>0</v>
      </c>
    </row>
    <row r="408" spans="1:10">
      <c r="A408" t="s">
        <v>0</v>
      </c>
      <c r="B408" t="s">
        <v>23</v>
      </c>
    </row>
    <row r="409" spans="1:10">
      <c r="A409" t="s">
        <v>6</v>
      </c>
      <c r="B409" t="s">
        <v>7</v>
      </c>
      <c r="E409" t="s">
        <v>8</v>
      </c>
      <c r="F409" t="s">
        <v>9</v>
      </c>
      <c r="G409" t="s">
        <v>10</v>
      </c>
      <c r="H409" t="s">
        <v>11</v>
      </c>
      <c r="I409" t="s">
        <v>12</v>
      </c>
      <c r="J409" t="s">
        <v>13</v>
      </c>
    </row>
    <row r="410" spans="1:10">
      <c r="A410" t="s">
        <v>6</v>
      </c>
      <c r="B410" t="s">
        <v>14</v>
      </c>
      <c r="E410" t="s">
        <v>15</v>
      </c>
      <c r="F410" t="s">
        <v>16</v>
      </c>
      <c r="G410" t="s">
        <v>17</v>
      </c>
      <c r="H410" t="s">
        <v>18</v>
      </c>
    </row>
    <row r="411" spans="1:10">
      <c r="A411" t="s">
        <v>19</v>
      </c>
    </row>
    <row r="412" spans="1:10">
      <c r="A412" t="s">
        <v>0</v>
      </c>
      <c r="B412" t="s">
        <v>203</v>
      </c>
    </row>
    <row r="413" spans="1:10">
      <c r="A413" t="s">
        <v>0</v>
      </c>
      <c r="B413" t="s">
        <v>204</v>
      </c>
    </row>
    <row r="414" spans="1:10">
      <c r="A414" t="s">
        <v>0</v>
      </c>
      <c r="B414" t="s">
        <v>205</v>
      </c>
    </row>
    <row r="415" spans="1:10">
      <c r="A415" t="s">
        <v>4</v>
      </c>
      <c r="D415">
        <f>Image("https://scontent.cdninstagram.com/t51.2885-15/s640x640/sh0.08/e35/12063095_911772975575952_1209753299_n.jpg?ig_cache_key=MTA4NjI0NTQ0NjEzOTE1NzcyMw%3D%3D.2")</f>
        <v>0</v>
      </c>
    </row>
    <row r="416" spans="1:10">
      <c r="A416" t="s">
        <v>0</v>
      </c>
      <c r="B416" t="s">
        <v>206</v>
      </c>
    </row>
    <row r="417" spans="1:10">
      <c r="A417" t="s">
        <v>0</v>
      </c>
      <c r="B417" t="s">
        <v>207</v>
      </c>
    </row>
    <row r="418" spans="1:10">
      <c r="A418" t="s">
        <v>0</v>
      </c>
      <c r="B418" t="s">
        <v>208</v>
      </c>
    </row>
    <row r="419" spans="1:10">
      <c r="A419" t="s">
        <v>6</v>
      </c>
      <c r="B419" t="s">
        <v>7</v>
      </c>
      <c r="E419" t="s">
        <v>8</v>
      </c>
      <c r="F419" t="s">
        <v>9</v>
      </c>
      <c r="G419" t="s">
        <v>10</v>
      </c>
      <c r="H419" t="s">
        <v>11</v>
      </c>
      <c r="I419" t="s">
        <v>12</v>
      </c>
      <c r="J419" t="s">
        <v>13</v>
      </c>
    </row>
    <row r="420" spans="1:10">
      <c r="A420" t="s">
        <v>6</v>
      </c>
      <c r="B420" t="s">
        <v>14</v>
      </c>
      <c r="E420" t="s">
        <v>15</v>
      </c>
      <c r="F420" t="s">
        <v>16</v>
      </c>
      <c r="G420" t="s">
        <v>17</v>
      </c>
      <c r="H420" t="s">
        <v>18</v>
      </c>
    </row>
    <row r="421" spans="1:10">
      <c r="A42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2016-10-30T03:51:57Z</dcterms:created>
  <dcterms:modified xsi:type="dcterms:W3CDTF">2016-10-30T03:51:57Z</dcterms:modified>
</cp:coreProperties>
</file>