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<sst xmlns="http://schemas.openxmlformats.org/spreadsheetml/2006/main" count="1278" uniqueCount="231">
  <si>
    <t>SECTION_HEADER</t>
  </si>
  <si>
    <t>Media ID: 1196699748002899760_1325240200</t>
  </si>
  <si>
    <t>Username: 6i66lerz</t>
  </si>
  <si>
    <t>Caption: Nyc please return my vehicle back, i miss it so much #shaniqua #types #tltypes #??? #????? #trapcar #hard #as #mofucka #HAM</t>
  </si>
  <si>
    <t>IMAGE</t>
  </si>
  <si>
    <t xml:space="preserve">__pitboosie: You there and they said no? </t>
  </si>
  <si>
    <t xml:space="preserve">6i66lerz: @__pitboosie nah my plates didnt get renewed yet..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</si>
  <si>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</si>
  <si>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</si>
  <si>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</si>
  <si>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</si>
  <si>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</si>
  <si>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</si>
  <si>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</si>
  <si>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</si>
  <si>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</si>
  <si>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</si>
  <si>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</si>
  <si>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</si>
  <si>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</si>
  <si>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</si>
  <si>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1031581851468347037_11175172</t>
  </si>
  <si>
    <t>Username: amgabriel</t>
  </si>
  <si>
    <t>Caption: BFFs</t>
  </si>
  <si>
    <t xml:space="preserve">ljakes: AEAE </t>
  </si>
  <si>
    <t xml:space="preserve">ademendieta: ❤️❤️❤️❤️ </t>
  </si>
  <si>
    <t>Media ID: 1023276248217125702_418031247</t>
  </si>
  <si>
    <t>Username: motayek</t>
  </si>
  <si>
    <t>Caption: Everybody loves IKEA bags ?? #Cat #MyGirl #Chacha #Ikea #IkeaBag #CatsOfInstagram #DomesticBliss</t>
  </si>
  <si>
    <t xml:space="preserve">jennifermelian: 😂 </t>
  </si>
  <si>
    <t xml:space="preserve">las2gatas: 😍🐱🐱🐱🐱🐱🐱🐱 </t>
  </si>
  <si>
    <t>Media ID: 973874194306952525_187121402</t>
  </si>
  <si>
    <t>Username: joseluiselpuma</t>
  </si>
  <si>
    <t>Caption: #NewYork #NewYorkCity #ILOVENY #NYC #ImagesOfNYC #NYBuildings #SkyscraperNYC #NYSkyline #BlueSky #Architecture #USA #HudsonRiver #SpringIsInTheAir #Spring #Clouds #NewYorkNewYork #OnThePier #ByTheWater #HappenedUpon #ScenesOfNewYorkCity #ScenesOfNYC #ScenesOfNewYork</t>
  </si>
  <si>
    <t xml:space="preserve">joseluiselpuma: @_pjsortiz_ aqui se ta poniendo caliente por fin. Yo voy para la Florida en Junio por algunos dias. A cojer un tan para ponerme mas prieto que tu haha. </t>
  </si>
  <si>
    <t xml:space="preserve">_pjsortiz_: Ahahaha @joseluiselpuma  charlatán haha te cuidas broo </t>
  </si>
  <si>
    <t xml:space="preserve">joseluiselpuma: Haha. Gracias @_pjsortiz_ igual a ti. Los tenemos que juntar un dia. </t>
  </si>
  <si>
    <t xml:space="preserve">_pjsortiz_: Si brooo tenemos q planificar @joseluiselpuma </t>
  </si>
  <si>
    <t>Media ID: 1220277545774443581_2200314442</t>
  </si>
  <si>
    <t>Username: dinomihovilovic</t>
  </si>
  <si>
    <t>Caption: Of all the girls this is my greatest love
Jork
#friend #love #lovly #dog #smart #fucker #instadaily #home</t>
  </si>
  <si>
    <t>No Comments</t>
  </si>
  <si>
    <t>Media ID: 1220578169645166893_1423834859</t>
  </si>
  <si>
    <t>Username: fxck.this.i.quit</t>
  </si>
  <si>
    <t>Caption: fuck emotions. I don't want them. does anyone know where I can return them? ?
?
?
{#fuckthis#iloveyou#iquit#depression#suicidal#selfharm#ineedyou#broken#imsorry#scars#beautiful#yourscarsmakeyoubeautiful#smile#princess#yourenotalone#akf#suicide#depressed#sorrybabe#alone#afraid#anorexia#fml#scared#help#dead#stressedout#teenagers#grunge}</t>
  </si>
  <si>
    <t xml:space="preserve">__hola__hola__1038: Followxfollow </t>
  </si>
  <si>
    <t xml:space="preserve">robbie_q: @smnth09... </t>
  </si>
  <si>
    <t>Media ID: 952224540271709944_398489994</t>
  </si>
  <si>
    <t>Username: gabevalen</t>
  </si>
  <si>
    <t>Caption: Will do Tricks for Licks</t>
  </si>
  <si>
    <t xml:space="preserve">jca914: Charmer </t>
  </si>
  <si>
    <t>Media ID: 1161788824195046455_27472694</t>
  </si>
  <si>
    <t>Username: apianoshrine</t>
  </si>
  <si>
    <t>Caption: Greetings from today's office. ?? #cinematicimmunity #unitednationshq #unhq #todaysoffice #unitednations #theun #rooftop #verticalpanorama #selfportrait #setlifeselfie #nyc #onlocation #setlife</t>
  </si>
  <si>
    <t xml:space="preserve">krishjagirdar: Beautiful! </t>
  </si>
  <si>
    <t xml:space="preserve">rawmediahouse: 👌👍✌️ </t>
  </si>
  <si>
    <t xml:space="preserve">missjacqrae: Perfect one! </t>
  </si>
  <si>
    <t xml:space="preserve">apianoshrine: #grammasters3 </t>
  </si>
  <si>
    <t>Media ID: 1220999680683588218_232130173</t>
  </si>
  <si>
    <t>Username: sharpenthesword</t>
  </si>
  <si>
    <t>Caption: #motivationmonday #motivation ???
Anything is possible if you're hungry enough.
#starving #letsgoteam #teamagentsteven
@agentsteven #repost</t>
  </si>
  <si>
    <t xml:space="preserve">jennglenn78fqlfit: Truth! </t>
  </si>
  <si>
    <t xml:space="preserve">nate_nogo: Boom </t>
  </si>
  <si>
    <t xml:space="preserve">michael.sgx: @uncle_jesse_vibes </t>
  </si>
  <si>
    <t xml:space="preserve">derratic: @ginnisharpe </t>
  </si>
  <si>
    <t>Media ID: 876082668152068184_174051317</t>
  </si>
  <si>
    <t>Username: vin_espo</t>
  </si>
  <si>
    <t>Caption: Sister found her way to Brooklyn. She's less than enthused #catobk #kate</t>
  </si>
  <si>
    <t>Media ID: 1220947731822071648_2215911202</t>
  </si>
  <si>
    <t>Username: saaraannous</t>
  </si>
  <si>
    <t>Caption: ???? #flowers#hospital#pinkroses#lilys#dandenong#dandy#sickday#water#cup#jugs#pretty#colourfull#beautiful#cute#boyfie#bestfrand#besties#instdaily#followme</t>
  </si>
  <si>
    <t xml:space="preserve">mr_haysam: Get well soon. </t>
  </si>
  <si>
    <t xml:space="preserve">saaraannous: @mr_haysam  thank youuu 😊 </t>
  </si>
  <si>
    <t>Media ID: 1068375502700583462_1347758237</t>
  </si>
  <si>
    <t>Username: summeronthehudson</t>
  </si>
  <si>
    <t>Caption: What a great day! Thanks to all who visited with us, performed with us, volunteered with us &amp; worked with us! #westsidecountyfair #summerforever #riversideparksouth</t>
  </si>
  <si>
    <t>Media ID: 1193143742550816645_353478628</t>
  </si>
  <si>
    <t>Username: morecoffeethx</t>
  </si>
  <si>
    <t>Caption: Ironically, during a Republican debate. #relax #riesling #republican #CNN #debate #wait #WHAT #thursday #night #wine #home #off #tomorrow #Zzz</t>
  </si>
  <si>
    <t xml:space="preserve">mhicock: Better not spill that on your "rug." Snicker... </t>
  </si>
  <si>
    <t xml:space="preserve">tomasahern: Sexy </t>
  </si>
  <si>
    <t>Media ID: 1220565524672098669_33647763</t>
  </si>
  <si>
    <t>Username: hir3dkill3r</t>
  </si>
  <si>
    <t>Caption: Pretty much ?????? #2a #2amendment #progun #fuckouttahere #communist</t>
  </si>
  <si>
    <t xml:space="preserve">kaylar8404: Hahahaha </t>
  </si>
  <si>
    <t xml:space="preserve">the_billfish_guy: @katmarinello </t>
  </si>
  <si>
    <t xml:space="preserve">dannys_awesome: @dime.dame lol </t>
  </si>
  <si>
    <t>Media ID: 1220603059171716826_300898034</t>
  </si>
  <si>
    <t>Username: larissaamegann</t>
  </si>
  <si>
    <t>Caption: It didn't make much sense to me. You were the one fucking up and on the verge of losing me, yet I was the one stressing; while you continued to seem unbothered. So I did myself a favor, and stopped stressing. Because I realized you either didn't care, or you were just too stupid to realize what you would be losing. And neither of those was someone I needed to be with. #EnoughIsEnough #ScrewYou #Bye</t>
  </si>
  <si>
    <t>Media ID: 1220381150231400289_3099217050</t>
  </si>
  <si>
    <t>Username: reverend.kat</t>
  </si>
  <si>
    <t>Caption: #OpenSky #Godie #Infinity YES</t>
  </si>
  <si>
    <t>Media ID: 1184597005394559944_217165559</t>
  </si>
  <si>
    <t>Username: mcgill94</t>
  </si>
  <si>
    <t>Caption: #bitchesofig #bitches #loveher</t>
  </si>
  <si>
    <t xml:space="preserve">pdxoriginals: Hey fags come to Pio </t>
  </si>
  <si>
    <t xml:space="preserve">mcgill94: This was yesterday </t>
  </si>
  <si>
    <t xml:space="preserve">mcgill94: My phone didn't upload it until now for some reason </t>
  </si>
  <si>
    <t xml:space="preserve">pdxoriginals: Ghey </t>
  </si>
  <si>
    <t>Media ID: 1220780512405098199_3099217050</t>
  </si>
  <si>
    <t>Caption: #HeartSpace #Beauty #deepbreath #contemplation #peace #higherpower #higherconsciousness #higherawakening #Godie #Goodness #graceful</t>
  </si>
  <si>
    <t>Media ID: 1220507373952088801_266652605</t>
  </si>
  <si>
    <t>Username: loved94</t>
  </si>
  <si>
    <t>Caption: Any ideas how to forget my last 3 years? I want them GONE!!!!! #don'tcare #screwyou #screwlove! #broken</t>
  </si>
  <si>
    <t>Media ID: 1219846996597952781_210680787</t>
  </si>
  <si>
    <t>Username: urbannesian</t>
  </si>
  <si>
    <t>Caption: Boat cruise around Chinaman's hat!
#UrbanNesian #UsoBlaze #chinaman #chinamanshat #hawaii #aloha #gopro #goprooftheday #happyalohasaturday #beach #ocean #boat #samoan #samoa #oahu #luckywelivehawaii</t>
  </si>
  <si>
    <t>Media ID: 1220382985012907941_3099217050</t>
  </si>
  <si>
    <t>Caption: #Peace #Godie #AumShanti #aumshantiyoga</t>
  </si>
  <si>
    <t xml:space="preserve">danielabumann: Stillness Speaks. </t>
  </si>
  <si>
    <t>Media ID: 1195310926626544312_269273573</t>
  </si>
  <si>
    <t>Username: curtisharbers</t>
  </si>
  <si>
    <t>Caption: three under par going into the Olympic qualifying round ?? #rio2016</t>
  </si>
  <si>
    <t xml:space="preserve">j4vedk: golf is from Scotland </t>
  </si>
  <si>
    <t>Media ID: 1203914394678573556_2442129845</t>
  </si>
  <si>
    <t>Username: catz_pizza_freckles</t>
  </si>
  <si>
    <t>Caption: I've never taken so many photos of one set of lingerie. It made me feel like a total babe. #selfconfidence</t>
  </si>
  <si>
    <t xml:space="preserve">jjabrams12: #babestatus </t>
  </si>
  <si>
    <t xml:space="preserve">alsragmohammed: Your body very hot @catz_pizza_freckles 😍😍 </t>
  </si>
  <si>
    <t xml:space="preserve">juanitoacosta: Terrific </t>
  </si>
  <si>
    <t xml:space="preserve">cinq1: Perfect woman's body </t>
  </si>
  <si>
    <t>Media ID: 1220471245746489327_208034880</t>
  </si>
  <si>
    <t>Username: blessedsuccess11</t>
  </si>
  <si>
    <t>Caption: #hateuscausetheyaintus#liveandlearn#myfamilyisbetterthanyours#lovelife#thegrassISNTgreener#sucker#succubus</t>
  </si>
  <si>
    <t>Media ID: 1220517485997307308_176885364</t>
  </si>
  <si>
    <t>Username: kristinagriffbell</t>
  </si>
  <si>
    <t>Caption: It's that time of the year #sun #spring #fuckingfinally #summer #ink</t>
  </si>
  <si>
    <t xml:space="preserve">dangerrosen: ☀️😍 </t>
  </si>
  <si>
    <t>Media ID: 1220301193284376302_315518284</t>
  </si>
  <si>
    <t>Username: valentina_iampietro</t>
  </si>
  <si>
    <t>Caption: Fare la fila al bagno.
#dickface #smile #pisciasotto #resistance #saturdaynight #saturdaytrip #hatetheworld #occhichiusineabbiamo #panda #chupitos #webstagram #whpnocturnal #picoftheday #haters #swagger #portrait #friendship #italiangirls #picofthenight #postsaturdaynight #instagramers #igdaily #igaddict #igs_photos #all_shots #shotaward #igersoftheday #igworldclub #pescara #igersitaly</t>
  </si>
  <si>
    <t>Media ID: 1220906008608556461_524279144</t>
  </si>
  <si>
    <t>Username: vanessapirrotta</t>
  </si>
  <si>
    <t>Caption: I'm 23, but same same. 
#haaaalpppp</t>
  </si>
  <si>
    <t xml:space="preserve">katelyncoleman_: Add me on snapchat pls ur hot </t>
  </si>
  <si>
    <t xml:space="preserve">hotboyrungo: Give me your snapchat @katelyncoleman_ </t>
  </si>
  <si>
    <t xml:space="preserve">rhysi_g: Hahaha God Ol rungo gotta love him </t>
  </si>
  <si>
    <t xml:space="preserve">kimmybella1970: Rungo your nothing but a creep go creep out on old men and stop being a fuckwit prying on young women you wanker </t>
  </si>
  <si>
    <t>Media ID: 944299169187128782_144761560</t>
  </si>
  <si>
    <t>Username: onyxcollective1</t>
  </si>
  <si>
    <t>Caption: #ONYXCollective Live Tmrw Night!!! Flyer By @dkaramazov12</t>
  </si>
  <si>
    <t xml:space="preserve">charlesdorranceking: Nice flyer </t>
  </si>
  <si>
    <t>Media ID: 1220448616392396557_2304053042</t>
  </si>
  <si>
    <t>Username: xdaydreamerx2299</t>
  </si>
  <si>
    <t>Caption: #smart #dumb #motherfucker #funny #instagood #lol #jokes #lmao #haha #comedy #lmfao #instalike #true</t>
  </si>
  <si>
    <t>Media ID: 1137021751071939885_11895582</t>
  </si>
  <si>
    <t>Username: mayb_tmrw</t>
  </si>
  <si>
    <t>Caption: #tbt printing a run of #hockey jerseys. ?? #MAYBTMRW #Printstudio #Wholesale #Bulk #T-shirts #Totebags #Event #Branding #Retail #Screenprinting #Printlife #Greenpoint #Williamsburg #Brooklyn #NewYork #NYC #MadeinBrooklyn  #supportlocal</t>
  </si>
  <si>
    <t>Media ID: 1220783285343672187_2953907356</t>
  </si>
  <si>
    <t>Username: francois.jpg</t>
  </si>
  <si>
    <t>Caption: Had the most insane experience last night watching one of my all time favourites, BadBadNotGood. The experience was so real and the energy was beautiful.
So obviously I had to grab a photo with two of the homies from the group, Alex and Chester.
Also featuring the fuccbois, Zain and Clark.
#Badbadnotgood #goodluckbar #fucku</t>
  </si>
  <si>
    <t>Media ID: 190016385441623039_749121</t>
  </si>
  <si>
    <t>Username: felton</t>
  </si>
  <si>
    <t>Caption: Sushi time</t>
  </si>
  <si>
    <t>Media ID: 641316160923665811_24871184</t>
  </si>
  <si>
    <t>Username: faydabakery</t>
  </si>
  <si>
    <t>Caption: Mochi's for everyone. Which is your favorite, tarro, coconut, or mango?  #fayda #faydabakery #faydalicious #bakery #sweets #savory #mochi #taro #mango #coconut #cakes #cupcakes #bread #desserts #weekend #nyc</t>
  </si>
  <si>
    <t xml:space="preserve">lyra.laura.love.peace: @annieeckman_24 the most delicious thing ever. </t>
  </si>
  <si>
    <t xml:space="preserve">gadolleo: @sso_ngg 떡대신ㅍ오늘 이거 먹었어요ㅋㅋㅋㅋㅋ </t>
  </si>
  <si>
    <t xml:space="preserve">sso_ngg: @gahyunxrachel ㅋㅋㅋㅋㅋ 망고 맛잇겟다 맛잇엇어?ㅋㅋ </t>
  </si>
  <si>
    <t xml:space="preserve">gadolleo: @sso_ngg 코코넛만 먹었지만 망고도 담에 도전해볼께요 쫀득쫀득 굳♡ </t>
  </si>
  <si>
    <t>Media ID: 1168112550164556292_6438833</t>
  </si>
  <si>
    <t>Username: brownebabe</t>
  </si>
  <si>
    <t xml:space="preserve">Caption: I think traders joes is out to destroy me. First The Cookie Butter Cheese cake now this. #blamebrowne #teamfatasshole #fatasshole </t>
  </si>
  <si>
    <t xml:space="preserve">sweetdelma_: Don't blame them u just weak #brownebabe </t>
  </si>
  <si>
    <t>Media ID: 1200696741139466391_615436425</t>
  </si>
  <si>
    <t>Username: ladybirras</t>
  </si>
  <si>
    <t>Caption: I know nothing, Jon Snow. 
#WinterFuckOff #Frio #Lluvia  #MisCojones33</t>
  </si>
  <si>
    <t xml:space="preserve">ladybirras: @alimatahari Vente pa Graná. A ver cómo se te queda el chocho. </t>
  </si>
  <si>
    <t xml:space="preserve">guiller_miller: Ves? Todos húmedos. </t>
  </si>
  <si>
    <t xml:space="preserve">ladybirras: @guiller_miller Yo siempre. Cuando llueve más. 😂 </t>
  </si>
  <si>
    <t xml:space="preserve">mohammed_marinzano: Cute </t>
  </si>
  <si>
    <t>Media ID: 481926729845551912_1503435</t>
  </si>
  <si>
    <t>Username: featherfever</t>
  </si>
  <si>
    <t>Caption: spending lunch streaming mikal on p4k</t>
  </si>
  <si>
    <t xml:space="preserve">ogbabydiesal: where's that burrito from tho </t>
  </si>
  <si>
    <t xml:space="preserve">featherfever: @spookyrobot666 breakfast burrito from urban rustic! </t>
  </si>
  <si>
    <t>Media ID: 1218885167176696164_289005975</t>
  </si>
  <si>
    <t>Username: lisamariehuehn</t>
  </si>
  <si>
    <t>Caption: #kofferpacken#adiosbitchachos#bisineinemjahr#fuckup#meer#sonne#erfahrungen#iphone6#tba#tbn#igers#girl#??</t>
  </si>
  <si>
    <t xml:space="preserve">bergmannsteffen: Wo geht es hin? </t>
  </si>
  <si>
    <t xml:space="preserve">gueeeven: #aprilapril 🙄😜 </t>
  </si>
  <si>
    <t xml:space="preserve">lisamariehuehn: Kein april april 😬 nach Bella Italia </t>
  </si>
  <si>
    <t>Media ID: 1219250193981365524_3023951398</t>
  </si>
  <si>
    <t>Username: bbopvintage</t>
  </si>
  <si>
    <t>Caption: It's #jailbait #vintage #trentonpunkrockfleamarket</t>
  </si>
  <si>
    <t>Media ID: 1220999535798755980_1788053303</t>
  </si>
  <si>
    <t>Username: kay_serra</t>
  </si>
  <si>
    <t>Caption: Bye FELICIA haha #afrikaans #sorrynotsorry #gofuckyourself</t>
  </si>
  <si>
    <t>Media ID: 1220565922401130949_3096267725</t>
  </si>
  <si>
    <t>Username: itzzz_raymond</t>
  </si>
  <si>
    <t>Caption: Fuck fake friends?? im tired of how people act now?? ima stay the way i am im not changing for no one?? you dont like me then fuck out my face ?? #fuckfriends #stayingthesame #fuckouttahere #fuckoutmyface keeping shit ????</t>
  </si>
  <si>
    <t>Media ID: 1220946513036097955_2325989397</t>
  </si>
  <si>
    <t>Username: carrollbakersdaybed</t>
  </si>
  <si>
    <t>Caption: Fuck you Monday.
#idontwanttomonday #fuckyou #fuckme #fuckhim #fuckher #fuckoff #fuckthis #fuckthat #fuckit #fuckyeah #fuckno #fuck #fucker #fuckery #textfreak #type #typography #heart #pink #turquoise</t>
  </si>
  <si>
    <t>Media ID: 659725412938744276_351990191</t>
  </si>
  <si>
    <t>Username: elizabeth_jones2017</t>
  </si>
  <si>
    <t>Caption: #fuckhaters #everyoneisbeautiful. #fuckbullys #freedom #voiceyouropioion #dontlet #insecurity #destoryyou #like #ayy #addme #followme #beautiful #single #followme</t>
  </si>
  <si>
    <t>Media ID: 625313009894340574_422002988</t>
  </si>
  <si>
    <t>Username: denizzixx</t>
  </si>
  <si>
    <t>Caption: #snow#love#it</t>
  </si>
  <si>
    <t xml:space="preserve">pelinism: 😍 </t>
  </si>
  <si>
    <t>Media ID: 739738148903014311_345152770</t>
  </si>
  <si>
    <t>Username: cheychey272</t>
  </si>
  <si>
    <t>Caption: #quiet #convos #weakness #destoryyou #future #darkside #listening #payattention #teehee</t>
  </si>
  <si>
    <t xml:space="preserve">dalt.james: 🙌🙌😂 </t>
  </si>
  <si>
    <t>Media ID: 1189768185017527935_21380506</t>
  </si>
  <si>
    <t>Username: mamithegenius</t>
  </si>
  <si>
    <t>Caption: READY FOR THIS PECAN WAFFLE #WAFFLEHOUSE #LATENIGHT #FATASSHOLE #DONTJUDGEME</t>
  </si>
  <si>
    <t xml:space="preserve">queenmsann: I miss Waffle House </t>
  </si>
  <si>
    <t xml:space="preserve">abilitymovement: It being long hope u are doing well </t>
  </si>
  <si>
    <t xml:space="preserve">flyboykiveflyboykive: Beautiful as always 😘 </t>
  </si>
  <si>
    <t xml:space="preserve">ztteamo: 👍👍 </t>
  </si>
  <si>
    <t>Media ID: 1011759207638225365_440390115</t>
  </si>
  <si>
    <t>Username: readartny</t>
  </si>
  <si>
    <t>Caption: Preparing to view Tropicalia: a 3D immersive installation by Peter D. Gerakaris at Gallery RIVAA on Roosevelt Island #art #exhibition #installation #cornelltech #rooseveltisland #painting #drawing #murals #pollinator #chromadepth #3D #eyewear #opart #popart #popbotanica @petergerakaris @cornelluniversity @association.aap @ndoyno @amiecunat</t>
  </si>
  <si>
    <t>Media ID: 1220372351532055058_1527774525</t>
  </si>
  <si>
    <t>Username: __comfortably_numb__</t>
  </si>
  <si>
    <t>Caption: Pixx stolen from @losny__74 ???????
[#SoFuckingTrue] [#SoTrue] [#True] [#Truth] [#TrueStory] [#Wooord] [#DeadAss] [#RealFuckingTalk] [#RealShit] [#FuckOuttaHere] [#Facts] [#Quotes]</t>
  </si>
  <si>
    <t xml:space="preserve">alexzandria_ali: Truth </t>
  </si>
  <si>
    <t>Media ID: 1218602377087942364_3082689478</t>
  </si>
  <si>
    <t>Username: svandendriessche13</t>
  </si>
  <si>
    <t>Caption: #lol #funnyshit #dickface</t>
  </si>
  <si>
    <t>Media ID: 165888755716436166_1503435</t>
  </si>
  <si>
    <t>Caption: office art</t>
  </si>
  <si>
    <t>Media ID: 680289399053976820_12836248</t>
  </si>
  <si>
    <t>Username: zaliznyakk</t>
  </si>
  <si>
    <t>Caption: This city never stops to amaze me with its #architecture, #design, and #people! On a Sutton Place #brokertour. #§Ò§å§Õ§ß§Ú§â§Ú§Ö§Ý§ä§à§â§Ñ #nyc #newyorkcity #manhattan #nycbroker #brokerlife #§ß§Ö§Õ§Ó§Ú§Ø§Ú§Þ§à§ã§ä§î?#§â§Ú§Ö§Ý§ä§à§â?#realestate?#realty?#luxuryliving?#luxury?
#wealth?#§â§à§ã§Ü§à§ê§î?#§ï§Ý§Ú§ä§ß§Ñ§ñ§ß§Ö§Õ§Ó§Ú§Ø§Ú§Þ§à§ã§ä§î?#§Ñ§Ô§Ö§ß§ä§á§à§ß§Ö§Õ§Ó§Ú§Ø§Ú§Þ§à§ã§ä§Ú?#the_luxury_life</t>
  </si>
  <si>
    <t xml:space="preserve">oksana__27: 👏👏👏👏👏👏👏👏👏 </t>
  </si>
  <si>
    <t xml:space="preserve">decorativehomeinspiration: Good!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</si>
</sst>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9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Image("https://scontent.cdninstagram.com/t51.2885-15/s640x640/sh0.08/e35/12818878_157577801294705_330606362_n.jpg?ig_cache_key=MTE5NjY5OTc0ODAwMjg5OTc2MA%3D%3D.2")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7</v>
      </c>
      <c r="B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</row>
    <row r="8" spans="1:10">
      <c r="A8" t="s">
        <v>7</v>
      </c>
      <c r="B8" t="s">
        <v>15</v>
      </c>
      <c r="E8" t="s">
        <v>16</v>
      </c>
      <c r="F8" t="s">
        <v>17</v>
      </c>
      <c r="G8" t="s">
        <v>18</v>
      </c>
      <c r="H8" t="s">
        <v>19</v>
      </c>
    </row>
    <row r="9" spans="1:10">
      <c r="A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0</v>
      </c>
      <c r="B12" t="s">
        <v>23</v>
      </c>
    </row>
    <row r="13" spans="1:10">
      <c r="A13" t="s">
        <v>4</v>
      </c>
      <c r="D13">
        <f>Image("https://scontent.cdninstagram.com/t51.2885-15/s640x640/sh0.08/e35/11375173_728603490600029_2104755122_n.jpg?ig_cache_key=MTAzMTU4MTg1MTQ2ODM0NzAzNw%3D%3D.2")</f>
        <v>0</v>
      </c>
    </row>
    <row r="14" spans="1:10">
      <c r="A14" t="s">
        <v>0</v>
      </c>
      <c r="B14" t="s">
        <v>24</v>
      </c>
    </row>
    <row r="15" spans="1:10">
      <c r="A15" t="s">
        <v>0</v>
      </c>
      <c r="B15" t="s">
        <v>25</v>
      </c>
    </row>
    <row r="16" spans="1:10">
      <c r="A16" t="s">
        <v>7</v>
      </c>
      <c r="B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</row>
    <row r="17" spans="1:10">
      <c r="A17" t="s">
        <v>7</v>
      </c>
      <c r="B17" t="s">
        <v>15</v>
      </c>
      <c r="E17" t="s">
        <v>16</v>
      </c>
      <c r="F17" t="s">
        <v>17</v>
      </c>
      <c r="G17" t="s">
        <v>18</v>
      </c>
      <c r="H17" t="s">
        <v>19</v>
      </c>
    </row>
    <row r="18" spans="1:10">
      <c r="A18" t="s">
        <v>20</v>
      </c>
    </row>
    <row r="19" spans="1:10">
      <c r="A19" t="s">
        <v>0</v>
      </c>
      <c r="B19" t="s">
        <v>26</v>
      </c>
    </row>
    <row r="20" spans="1:10">
      <c r="A20" t="s">
        <v>0</v>
      </c>
      <c r="B20" t="s">
        <v>27</v>
      </c>
    </row>
    <row r="21" spans="1:10">
      <c r="A21" t="s">
        <v>0</v>
      </c>
      <c r="B21" t="s">
        <v>28</v>
      </c>
    </row>
    <row r="22" spans="1:10">
      <c r="A22" t="s">
        <v>4</v>
      </c>
      <c r="D22">
        <f>Image("https://scontent.cdninstagram.com/t51.2885-15/e15/11267966_1599514360303434_926608019_n.jpg?ig_cache_key=MTAyMzI3NjI0ODIxNzEyNTcwMg%3D%3D.2")</f>
        <v>0</v>
      </c>
    </row>
    <row r="23" spans="1:10">
      <c r="A23" t="s">
        <v>0</v>
      </c>
      <c r="B23" t="s">
        <v>29</v>
      </c>
    </row>
    <row r="24" spans="1:10">
      <c r="A24" t="s">
        <v>0</v>
      </c>
      <c r="B24" t="s">
        <v>30</v>
      </c>
    </row>
    <row r="25" spans="1:10">
      <c r="A25" t="s">
        <v>7</v>
      </c>
      <c r="B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</row>
    <row r="26" spans="1:10">
      <c r="A26" t="s">
        <v>7</v>
      </c>
      <c r="B26" t="s">
        <v>15</v>
      </c>
      <c r="E26" t="s">
        <v>16</v>
      </c>
      <c r="F26" t="s">
        <v>17</v>
      </c>
      <c r="G26" t="s">
        <v>18</v>
      </c>
      <c r="H26" t="s">
        <v>19</v>
      </c>
    </row>
    <row r="27" spans="1:10">
      <c r="A27" t="s">
        <v>20</v>
      </c>
    </row>
    <row r="28" spans="1:10">
      <c r="A28" t="s">
        <v>0</v>
      </c>
      <c r="B28" t="s">
        <v>31</v>
      </c>
    </row>
    <row r="29" spans="1:10">
      <c r="A29" t="s">
        <v>0</v>
      </c>
      <c r="B29" t="s">
        <v>32</v>
      </c>
    </row>
    <row r="30" spans="1:10">
      <c r="A30" t="s">
        <v>0</v>
      </c>
      <c r="B30" t="s">
        <v>33</v>
      </c>
    </row>
    <row r="31" spans="1:10">
      <c r="A31" t="s">
        <v>4</v>
      </c>
      <c r="D31">
        <f>Image("https://scontent.cdninstagram.com/l/t51.2885-15/e15/11186973_351728975026860_1963095715_n.jpg?ig_cache_key=OTczODc0MTk0MzA2OTUyNTI1.2")</f>
        <v>0</v>
      </c>
    </row>
    <row r="32" spans="1:10">
      <c r="A32" t="s">
        <v>0</v>
      </c>
      <c r="B32" t="s">
        <v>34</v>
      </c>
    </row>
    <row r="33" spans="1:10">
      <c r="A33" t="s">
        <v>0</v>
      </c>
      <c r="B33" t="s">
        <v>35</v>
      </c>
    </row>
    <row r="34" spans="1:10">
      <c r="A34" t="s">
        <v>0</v>
      </c>
      <c r="B34" t="s">
        <v>36</v>
      </c>
    </row>
    <row r="35" spans="1:10">
      <c r="A35" t="s">
        <v>0</v>
      </c>
      <c r="B35" t="s">
        <v>37</v>
      </c>
    </row>
    <row r="36" spans="1:10">
      <c r="A36" t="s">
        <v>7</v>
      </c>
      <c r="B36" t="s">
        <v>8</v>
      </c>
      <c r="E36" t="s">
        <v>9</v>
      </c>
      <c r="F36" t="s">
        <v>10</v>
      </c>
      <c r="G36" t="s">
        <v>11</v>
      </c>
      <c r="H36" t="s">
        <v>12</v>
      </c>
      <c r="I36" t="s">
        <v>13</v>
      </c>
      <c r="J36" t="s">
        <v>14</v>
      </c>
    </row>
    <row r="37" spans="1:10">
      <c r="A37" t="s">
        <v>7</v>
      </c>
      <c r="B37" t="s">
        <v>15</v>
      </c>
      <c r="E37" t="s">
        <v>16</v>
      </c>
      <c r="F37" t="s">
        <v>17</v>
      </c>
      <c r="G37" t="s">
        <v>18</v>
      </c>
      <c r="H37" t="s">
        <v>19</v>
      </c>
    </row>
    <row r="38" spans="1:10">
      <c r="A38" t="s">
        <v>20</v>
      </c>
    </row>
    <row r="39" spans="1:10">
      <c r="A39" t="s">
        <v>0</v>
      </c>
      <c r="B39" t="s">
        <v>38</v>
      </c>
    </row>
    <row r="40" spans="1:10">
      <c r="A40" t="s">
        <v>0</v>
      </c>
      <c r="B40" t="s">
        <v>39</v>
      </c>
    </row>
    <row r="41" spans="1:10">
      <c r="A41" t="s">
        <v>0</v>
      </c>
      <c r="B41" t="s">
        <v>40</v>
      </c>
    </row>
    <row r="42" spans="1:10">
      <c r="A42" t="s">
        <v>4</v>
      </c>
      <c r="D42">
        <f>Image("https://scontent.cdninstagram.com/t51.2885-15/s480x480/e35/12599398_1016735541752083_892711015_n.jpg?ig_cache_key=MTIyMDI3NzU0NTc3NDQ0MzU4MQ%3D%3D.2.l")</f>
        <v>0</v>
      </c>
    </row>
    <row r="43" spans="1:10">
      <c r="A43" t="s">
        <v>0</v>
      </c>
      <c r="B43" t="s">
        <v>41</v>
      </c>
    </row>
    <row r="44" spans="1:10">
      <c r="A44" t="s">
        <v>7</v>
      </c>
      <c r="B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  <c r="J44" t="s">
        <v>14</v>
      </c>
    </row>
    <row r="45" spans="1:10">
      <c r="A45" t="s">
        <v>7</v>
      </c>
      <c r="B45" t="s">
        <v>15</v>
      </c>
      <c r="E45" t="s">
        <v>16</v>
      </c>
      <c r="F45" t="s">
        <v>17</v>
      </c>
      <c r="G45" t="s">
        <v>18</v>
      </c>
      <c r="H45" t="s">
        <v>19</v>
      </c>
    </row>
    <row r="46" spans="1:10">
      <c r="A46" t="s">
        <v>20</v>
      </c>
    </row>
    <row r="47" spans="1:10">
      <c r="A47" t="s">
        <v>0</v>
      </c>
      <c r="B47" t="s">
        <v>42</v>
      </c>
    </row>
    <row r="48" spans="1:10">
      <c r="A48" t="s">
        <v>0</v>
      </c>
      <c r="B48" t="s">
        <v>43</v>
      </c>
    </row>
    <row r="49" spans="1:10">
      <c r="A49" t="s">
        <v>0</v>
      </c>
      <c r="B49" t="s">
        <v>44</v>
      </c>
    </row>
    <row r="50" spans="1:10">
      <c r="A50" t="s">
        <v>4</v>
      </c>
      <c r="D50">
        <f>Image("https://dl.dropboxusercontent.com/u/5887580/pictures/1220578169645166893_1423834859.jpg")</f>
        <v>0</v>
      </c>
    </row>
    <row r="51" spans="1:10">
      <c r="A51" t="s">
        <v>0</v>
      </c>
      <c r="B51" t="s">
        <v>45</v>
      </c>
    </row>
    <row r="52" spans="1:10">
      <c r="A52" t="s">
        <v>0</v>
      </c>
      <c r="B52" t="s">
        <v>46</v>
      </c>
    </row>
    <row r="53" spans="1:10">
      <c r="A53" t="s">
        <v>7</v>
      </c>
      <c r="B53" t="s">
        <v>8</v>
      </c>
      <c r="E53" t="s">
        <v>9</v>
      </c>
      <c r="F53" t="s">
        <v>10</v>
      </c>
      <c r="G53" t="s">
        <v>11</v>
      </c>
      <c r="H53" t="s">
        <v>12</v>
      </c>
      <c r="I53" t="s">
        <v>13</v>
      </c>
      <c r="J53" t="s">
        <v>14</v>
      </c>
    </row>
    <row r="54" spans="1:10">
      <c r="A54" t="s">
        <v>7</v>
      </c>
      <c r="B54" t="s">
        <v>15</v>
      </c>
      <c r="E54" t="s">
        <v>16</v>
      </c>
      <c r="F54" t="s">
        <v>17</v>
      </c>
      <c r="G54" t="s">
        <v>18</v>
      </c>
      <c r="H54" t="s">
        <v>19</v>
      </c>
    </row>
    <row r="55" spans="1:10">
      <c r="A55" t="s">
        <v>20</v>
      </c>
    </row>
    <row r="56" spans="1:10">
      <c r="A56" t="s">
        <v>0</v>
      </c>
      <c r="B56" t="s">
        <v>47</v>
      </c>
    </row>
    <row r="57" spans="1:10">
      <c r="A57" t="s">
        <v>0</v>
      </c>
      <c r="B57" t="s">
        <v>48</v>
      </c>
    </row>
    <row r="58" spans="1:10">
      <c r="A58" t="s">
        <v>0</v>
      </c>
      <c r="B58" t="s">
        <v>49</v>
      </c>
    </row>
    <row r="59" spans="1:10">
      <c r="A59" t="s">
        <v>4</v>
      </c>
      <c r="D59">
        <f>Image("https://scontent.cdninstagram.com/t51.2885-15/e15/11111471_1012518128776030_1581431895_n.jpg?ig_cache_key=OTUyMjI0NTQwMjcxNzA5OTQ0.2")</f>
        <v>0</v>
      </c>
    </row>
    <row r="60" spans="1:10">
      <c r="A60" t="s">
        <v>0</v>
      </c>
      <c r="B60" t="s">
        <v>50</v>
      </c>
    </row>
    <row r="61" spans="1:10">
      <c r="A61" t="s">
        <v>7</v>
      </c>
      <c r="B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</row>
    <row r="62" spans="1:10">
      <c r="A62" t="s">
        <v>7</v>
      </c>
      <c r="B62" t="s">
        <v>15</v>
      </c>
      <c r="E62" t="s">
        <v>16</v>
      </c>
      <c r="F62" t="s">
        <v>17</v>
      </c>
      <c r="G62" t="s">
        <v>18</v>
      </c>
      <c r="H62" t="s">
        <v>19</v>
      </c>
    </row>
    <row r="63" spans="1:10">
      <c r="A63" t="s">
        <v>20</v>
      </c>
    </row>
    <row r="64" spans="1:10">
      <c r="A64" t="s">
        <v>0</v>
      </c>
      <c r="B64" t="s">
        <v>51</v>
      </c>
    </row>
    <row r="65" spans="1:10">
      <c r="A65" t="s">
        <v>0</v>
      </c>
      <c r="B65" t="s">
        <v>52</v>
      </c>
    </row>
    <row r="66" spans="1:10">
      <c r="A66" t="s">
        <v>0</v>
      </c>
      <c r="B66" t="s">
        <v>53</v>
      </c>
    </row>
    <row r="67" spans="1:10">
      <c r="A67" t="s">
        <v>4</v>
      </c>
      <c r="D67">
        <f>Image("https://scontent.cdninstagram.com/t51.2885-15/s640x640/sh0.08/e35/12519283_924991804257742_2130971793_n.jpg?ig_cache_key=MTE2MTc4ODgyNDE5NTA0NjQ1NQ%3D%3D.2")</f>
        <v>0</v>
      </c>
    </row>
    <row r="68" spans="1:10">
      <c r="A68" t="s">
        <v>0</v>
      </c>
      <c r="B68" t="s">
        <v>54</v>
      </c>
    </row>
    <row r="69" spans="1:10">
      <c r="A69" t="s">
        <v>0</v>
      </c>
      <c r="B69" t="s">
        <v>55</v>
      </c>
    </row>
    <row r="70" spans="1:10">
      <c r="A70" t="s">
        <v>0</v>
      </c>
      <c r="B70" t="s">
        <v>56</v>
      </c>
    </row>
    <row r="71" spans="1:10">
      <c r="A71" t="s">
        <v>0</v>
      </c>
      <c r="B71" t="s">
        <v>57</v>
      </c>
    </row>
    <row r="72" spans="1:10">
      <c r="A72" t="s">
        <v>7</v>
      </c>
      <c r="B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</row>
    <row r="73" spans="1:10">
      <c r="A73" t="s">
        <v>7</v>
      </c>
      <c r="B73" t="s">
        <v>15</v>
      </c>
      <c r="E73" t="s">
        <v>16</v>
      </c>
      <c r="F73" t="s">
        <v>17</v>
      </c>
      <c r="G73" t="s">
        <v>18</v>
      </c>
      <c r="H73" t="s">
        <v>19</v>
      </c>
    </row>
    <row r="74" spans="1:10">
      <c r="A74" t="s">
        <v>20</v>
      </c>
    </row>
    <row r="75" spans="1:10">
      <c r="A75" t="s">
        <v>0</v>
      </c>
      <c r="B75" t="s">
        <v>58</v>
      </c>
    </row>
    <row r="76" spans="1:10">
      <c r="A76" t="s">
        <v>0</v>
      </c>
      <c r="B76" t="s">
        <v>59</v>
      </c>
    </row>
    <row r="77" spans="1:10">
      <c r="A77" t="s">
        <v>0</v>
      </c>
      <c r="B77" t="s">
        <v>60</v>
      </c>
    </row>
    <row r="78" spans="1:10">
      <c r="A78" t="s">
        <v>4</v>
      </c>
      <c r="D78">
        <f>Image("https://scontent.cdninstagram.com/l/t51.2885-15/s640x640/sh0.08/e35/12934873_759222060845167_394258324_n.jpg?ig_cache_key=MTIyMDk5OTY4MDY4MzU4ODIxOA%3D%3D.2")</f>
        <v>0</v>
      </c>
    </row>
    <row r="79" spans="1:10">
      <c r="A79" t="s">
        <v>0</v>
      </c>
      <c r="B79" t="s">
        <v>61</v>
      </c>
    </row>
    <row r="80" spans="1:10">
      <c r="A80" t="s">
        <v>0</v>
      </c>
      <c r="B80" t="s">
        <v>62</v>
      </c>
    </row>
    <row r="81" spans="1:10">
      <c r="A81" t="s">
        <v>0</v>
      </c>
      <c r="B81" t="s">
        <v>63</v>
      </c>
    </row>
    <row r="82" spans="1:10">
      <c r="A82" t="s">
        <v>0</v>
      </c>
      <c r="B82" t="s">
        <v>64</v>
      </c>
    </row>
    <row r="83" spans="1:10">
      <c r="A83" t="s">
        <v>7</v>
      </c>
      <c r="B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  <c r="J83" t="s">
        <v>14</v>
      </c>
    </row>
    <row r="84" spans="1:10">
      <c r="A84" t="s">
        <v>7</v>
      </c>
      <c r="B84" t="s">
        <v>15</v>
      </c>
      <c r="E84" t="s">
        <v>16</v>
      </c>
      <c r="F84" t="s">
        <v>17</v>
      </c>
      <c r="G84" t="s">
        <v>18</v>
      </c>
      <c r="H84" t="s">
        <v>19</v>
      </c>
    </row>
    <row r="85" spans="1:10">
      <c r="A85" t="s">
        <v>20</v>
      </c>
    </row>
    <row r="86" spans="1:10">
      <c r="A86" t="s">
        <v>0</v>
      </c>
      <c r="B86" t="s">
        <v>65</v>
      </c>
    </row>
    <row r="87" spans="1:10">
      <c r="A87" t="s">
        <v>0</v>
      </c>
      <c r="B87" t="s">
        <v>66</v>
      </c>
    </row>
    <row r="88" spans="1:10">
      <c r="A88" t="s">
        <v>0</v>
      </c>
      <c r="B88" t="s">
        <v>67</v>
      </c>
    </row>
    <row r="89" spans="1:10">
      <c r="A89" t="s">
        <v>4</v>
      </c>
      <c r="D89">
        <f>Image("https://scontent.cdninstagram.com/t51.2885-15/e15/10832029_416810621808298_1549265424_n.jpg?ig_cache_key=ODc2MDgyNjY4MTUyMDY4MTg0.2")</f>
        <v>0</v>
      </c>
    </row>
    <row r="90" spans="1:10">
      <c r="A90" t="s">
        <v>0</v>
      </c>
      <c r="B90" t="s">
        <v>41</v>
      </c>
    </row>
    <row r="91" spans="1:10">
      <c r="A91" t="s">
        <v>7</v>
      </c>
      <c r="B91" t="s">
        <v>8</v>
      </c>
      <c r="E91" t="s">
        <v>9</v>
      </c>
      <c r="F91" t="s">
        <v>10</v>
      </c>
      <c r="G91" t="s">
        <v>11</v>
      </c>
      <c r="H91" t="s">
        <v>12</v>
      </c>
      <c r="I91" t="s">
        <v>13</v>
      </c>
      <c r="J91" t="s">
        <v>14</v>
      </c>
    </row>
    <row r="92" spans="1:10">
      <c r="A92" t="s">
        <v>7</v>
      </c>
      <c r="B92" t="s">
        <v>15</v>
      </c>
      <c r="E92" t="s">
        <v>16</v>
      </c>
      <c r="F92" t="s">
        <v>17</v>
      </c>
      <c r="G92" t="s">
        <v>18</v>
      </c>
      <c r="H92" t="s">
        <v>19</v>
      </c>
    </row>
    <row r="93" spans="1:10">
      <c r="A93" t="s">
        <v>20</v>
      </c>
    </row>
    <row r="94" spans="1:10">
      <c r="A94" t="s">
        <v>0</v>
      </c>
      <c r="B94" t="s">
        <v>68</v>
      </c>
    </row>
    <row r="95" spans="1:10">
      <c r="A95" t="s">
        <v>0</v>
      </c>
      <c r="B95" t="s">
        <v>69</v>
      </c>
    </row>
    <row r="96" spans="1:10">
      <c r="A96" t="s">
        <v>0</v>
      </c>
      <c r="B96" t="s">
        <v>70</v>
      </c>
    </row>
    <row r="97" spans="1:10">
      <c r="A97" t="s">
        <v>4</v>
      </c>
      <c r="D97">
        <f>Image("https://dl.dropboxusercontent.com/u/5887580/pictures/1220947731822071648_2215911202.jpg")</f>
        <v>0</v>
      </c>
    </row>
    <row r="98" spans="1:10">
      <c r="A98" t="s">
        <v>0</v>
      </c>
      <c r="B98" t="s">
        <v>71</v>
      </c>
    </row>
    <row r="99" spans="1:10">
      <c r="A99" t="s">
        <v>0</v>
      </c>
      <c r="B99" t="s">
        <v>72</v>
      </c>
    </row>
    <row r="100" spans="1:10">
      <c r="A100" t="s">
        <v>7</v>
      </c>
      <c r="B100" t="s">
        <v>8</v>
      </c>
      <c r="E100" t="s">
        <v>9</v>
      </c>
      <c r="F100" t="s">
        <v>10</v>
      </c>
      <c r="G100" t="s">
        <v>11</v>
      </c>
      <c r="H100" t="s">
        <v>12</v>
      </c>
      <c r="I100" t="s">
        <v>13</v>
      </c>
      <c r="J100" t="s">
        <v>14</v>
      </c>
    </row>
    <row r="101" spans="1:10">
      <c r="A101" t="s">
        <v>7</v>
      </c>
      <c r="B101" t="s">
        <v>15</v>
      </c>
      <c r="E101" t="s">
        <v>16</v>
      </c>
      <c r="F101" t="s">
        <v>17</v>
      </c>
      <c r="G101" t="s">
        <v>18</v>
      </c>
      <c r="H101" t="s">
        <v>19</v>
      </c>
    </row>
    <row r="102" spans="1:10">
      <c r="A102" t="s">
        <v>20</v>
      </c>
    </row>
    <row r="103" spans="1:10">
      <c r="A103" t="s">
        <v>0</v>
      </c>
      <c r="B103" t="s">
        <v>73</v>
      </c>
    </row>
    <row r="104" spans="1:10">
      <c r="A104" t="s">
        <v>0</v>
      </c>
      <c r="B104" t="s">
        <v>74</v>
      </c>
    </row>
    <row r="105" spans="1:10">
      <c r="A105" t="s">
        <v>0</v>
      </c>
      <c r="B105" t="s">
        <v>75</v>
      </c>
    </row>
    <row r="106" spans="1:10">
      <c r="A106" t="s">
        <v>4</v>
      </c>
      <c r="D106">
        <f>Image("https://scontent.cdninstagram.com/t51.2885-15/s640x640/sh0.08/e35/11934679_957718067607935_1170779650_n.jpg?ig_cache_key=MTA2ODM3NTUwMjcwMDU4MzQ2Mg%3D%3D.2")</f>
        <v>0</v>
      </c>
    </row>
    <row r="107" spans="1:10">
      <c r="A107" t="s">
        <v>0</v>
      </c>
      <c r="B107" t="s">
        <v>41</v>
      </c>
    </row>
    <row r="108" spans="1:10">
      <c r="A108" t="s">
        <v>7</v>
      </c>
      <c r="B108" t="s">
        <v>8</v>
      </c>
      <c r="E108" t="s">
        <v>9</v>
      </c>
      <c r="F108" t="s">
        <v>10</v>
      </c>
      <c r="G108" t="s">
        <v>11</v>
      </c>
      <c r="H108" t="s">
        <v>12</v>
      </c>
      <c r="I108" t="s">
        <v>13</v>
      </c>
      <c r="J108" t="s">
        <v>14</v>
      </c>
    </row>
    <row r="109" spans="1:10">
      <c r="A109" t="s">
        <v>7</v>
      </c>
      <c r="B109" t="s">
        <v>15</v>
      </c>
      <c r="E109" t="s">
        <v>16</v>
      </c>
      <c r="F109" t="s">
        <v>17</v>
      </c>
      <c r="G109" t="s">
        <v>18</v>
      </c>
      <c r="H109" t="s">
        <v>19</v>
      </c>
    </row>
    <row r="110" spans="1:10">
      <c r="A110" t="s">
        <v>20</v>
      </c>
    </row>
    <row r="111" spans="1:10">
      <c r="A111" t="s">
        <v>0</v>
      </c>
      <c r="B111" t="s">
        <v>76</v>
      </c>
    </row>
    <row r="112" spans="1:10">
      <c r="A112" t="s">
        <v>0</v>
      </c>
      <c r="B112" t="s">
        <v>77</v>
      </c>
    </row>
    <row r="113" spans="1:10">
      <c r="A113" t="s">
        <v>0</v>
      </c>
      <c r="B113" t="s">
        <v>78</v>
      </c>
    </row>
    <row r="114" spans="1:10">
      <c r="A114" t="s">
        <v>4</v>
      </c>
      <c r="D114">
        <f>Image("https://scontent.cdninstagram.com/t51.2885-15/s640x640/sh0.08/e35/12750318_1575967439392303_1817831056_n.jpg?ig_cache_key=MTE5MzE0Mzc0MjU1MDgxNjY0NQ%3D%3D.2.l")</f>
        <v>0</v>
      </c>
    </row>
    <row r="115" spans="1:10">
      <c r="A115" t="s">
        <v>0</v>
      </c>
      <c r="B115" t="s">
        <v>79</v>
      </c>
    </row>
    <row r="116" spans="1:10">
      <c r="A116" t="s">
        <v>0</v>
      </c>
      <c r="B116" t="s">
        <v>80</v>
      </c>
    </row>
    <row r="117" spans="1:10">
      <c r="A117" t="s">
        <v>7</v>
      </c>
      <c r="B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</row>
    <row r="118" spans="1:10">
      <c r="A118" t="s">
        <v>7</v>
      </c>
      <c r="B118" t="s">
        <v>15</v>
      </c>
      <c r="E118" t="s">
        <v>16</v>
      </c>
      <c r="F118" t="s">
        <v>17</v>
      </c>
      <c r="G118" t="s">
        <v>18</v>
      </c>
      <c r="H118" t="s">
        <v>19</v>
      </c>
    </row>
    <row r="119" spans="1:10">
      <c r="A119" t="s">
        <v>20</v>
      </c>
    </row>
    <row r="120" spans="1:10">
      <c r="A120" t="s">
        <v>0</v>
      </c>
      <c r="B120" t="s">
        <v>81</v>
      </c>
    </row>
    <row r="121" spans="1:10">
      <c r="A121" t="s">
        <v>0</v>
      </c>
      <c r="B121" t="s">
        <v>82</v>
      </c>
    </row>
    <row r="122" spans="1:10">
      <c r="A122" t="s">
        <v>0</v>
      </c>
      <c r="B122" t="s">
        <v>83</v>
      </c>
    </row>
    <row r="123" spans="1:10">
      <c r="A123" t="s">
        <v>4</v>
      </c>
      <c r="D123">
        <f>Image("https://dl.dropboxusercontent.com/u/5887580/pictures/1220565524672098669_33647763.jpg")</f>
        <v>0</v>
      </c>
    </row>
    <row r="124" spans="1:10">
      <c r="A124" t="s">
        <v>0</v>
      </c>
      <c r="B124" t="s">
        <v>84</v>
      </c>
    </row>
    <row r="125" spans="1:10">
      <c r="A125" t="s">
        <v>0</v>
      </c>
      <c r="B125" t="s">
        <v>85</v>
      </c>
    </row>
    <row r="126" spans="1:10">
      <c r="A126" t="s">
        <v>0</v>
      </c>
      <c r="B126" t="s">
        <v>86</v>
      </c>
    </row>
    <row r="127" spans="1:10">
      <c r="A127" t="s">
        <v>7</v>
      </c>
      <c r="B127" t="s">
        <v>8</v>
      </c>
      <c r="E127" t="s">
        <v>9</v>
      </c>
      <c r="F127" t="s">
        <v>10</v>
      </c>
      <c r="G127" t="s">
        <v>11</v>
      </c>
      <c r="H127" t="s">
        <v>12</v>
      </c>
      <c r="I127" t="s">
        <v>13</v>
      </c>
      <c r="J127" t="s">
        <v>14</v>
      </c>
    </row>
    <row r="128" spans="1:10">
      <c r="A128" t="s">
        <v>7</v>
      </c>
      <c r="B128" t="s">
        <v>15</v>
      </c>
      <c r="E128" t="s">
        <v>16</v>
      </c>
      <c r="F128" t="s">
        <v>17</v>
      </c>
      <c r="G128" t="s">
        <v>18</v>
      </c>
      <c r="H128" t="s">
        <v>19</v>
      </c>
    </row>
    <row r="129" spans="1:10">
      <c r="A129" t="s">
        <v>20</v>
      </c>
    </row>
    <row r="130" spans="1:10">
      <c r="A130" t="s">
        <v>0</v>
      </c>
      <c r="B130" t="s">
        <v>87</v>
      </c>
    </row>
    <row r="131" spans="1:10">
      <c r="A131" t="s">
        <v>0</v>
      </c>
      <c r="B131" t="s">
        <v>88</v>
      </c>
    </row>
    <row r="132" spans="1:10">
      <c r="A132" t="s">
        <v>0</v>
      </c>
      <c r="B132" t="s">
        <v>89</v>
      </c>
    </row>
    <row r="133" spans="1:10">
      <c r="A133" t="s">
        <v>4</v>
      </c>
      <c r="D133">
        <f>Image("https://scontent.cdninstagram.com/t51.2885-15/e15/12930818_187887834929820_184283649_n.jpg?ig_cache_key=MTIyMDYwMzA1OTE3MTcxNjgyNg%3D%3D.2")</f>
        <v>0</v>
      </c>
    </row>
    <row r="134" spans="1:10">
      <c r="A134" t="s">
        <v>0</v>
      </c>
      <c r="B134" t="s">
        <v>41</v>
      </c>
    </row>
    <row r="135" spans="1:10">
      <c r="A135" t="s">
        <v>7</v>
      </c>
      <c r="B135" t="s">
        <v>8</v>
      </c>
      <c r="E135" t="s">
        <v>9</v>
      </c>
      <c r="F135" t="s">
        <v>10</v>
      </c>
      <c r="G135" t="s">
        <v>11</v>
      </c>
      <c r="H135" t="s">
        <v>12</v>
      </c>
      <c r="I135" t="s">
        <v>13</v>
      </c>
      <c r="J135" t="s">
        <v>14</v>
      </c>
    </row>
    <row r="136" spans="1:10">
      <c r="A136" t="s">
        <v>7</v>
      </c>
      <c r="B136" t="s">
        <v>15</v>
      </c>
      <c r="E136" t="s">
        <v>16</v>
      </c>
      <c r="F136" t="s">
        <v>17</v>
      </c>
      <c r="G136" t="s">
        <v>18</v>
      </c>
      <c r="H136" t="s">
        <v>19</v>
      </c>
    </row>
    <row r="137" spans="1:10">
      <c r="A137" t="s">
        <v>20</v>
      </c>
    </row>
    <row r="138" spans="1:10">
      <c r="A138" t="s">
        <v>0</v>
      </c>
      <c r="B138" t="s">
        <v>90</v>
      </c>
    </row>
    <row r="139" spans="1:10">
      <c r="A139" t="s">
        <v>0</v>
      </c>
      <c r="B139" t="s">
        <v>91</v>
      </c>
    </row>
    <row r="140" spans="1:10">
      <c r="A140" t="s">
        <v>0</v>
      </c>
      <c r="B140" t="s">
        <v>92</v>
      </c>
    </row>
    <row r="141" spans="1:10">
      <c r="A141" t="s">
        <v>4</v>
      </c>
      <c r="D141">
        <f>Image("https://scontent.cdninstagram.com/t51.2885-15/s640x640/sh0.08/e35/12934880_1542980392664415_652825020_n.jpg?ig_cache_key=MTIyMDM4MTE1MDIzMTQwMDI4OQ%3D%3D.2")</f>
        <v>0</v>
      </c>
    </row>
    <row r="142" spans="1:10">
      <c r="A142" t="s">
        <v>0</v>
      </c>
      <c r="B142" t="s">
        <v>41</v>
      </c>
    </row>
    <row r="143" spans="1:10">
      <c r="A143" t="s">
        <v>7</v>
      </c>
      <c r="B143" t="s">
        <v>8</v>
      </c>
      <c r="E143" t="s">
        <v>9</v>
      </c>
      <c r="F143" t="s">
        <v>10</v>
      </c>
      <c r="G143" t="s">
        <v>11</v>
      </c>
      <c r="H143" t="s">
        <v>12</v>
      </c>
      <c r="I143" t="s">
        <v>13</v>
      </c>
      <c r="J143" t="s">
        <v>14</v>
      </c>
    </row>
    <row r="144" spans="1:10">
      <c r="A144" t="s">
        <v>7</v>
      </c>
      <c r="B144" t="s">
        <v>15</v>
      </c>
      <c r="E144" t="s">
        <v>16</v>
      </c>
      <c r="F144" t="s">
        <v>17</v>
      </c>
      <c r="G144" t="s">
        <v>18</v>
      </c>
      <c r="H144" t="s">
        <v>19</v>
      </c>
    </row>
    <row r="145" spans="1:10">
      <c r="A145" t="s">
        <v>20</v>
      </c>
    </row>
    <row r="146" spans="1:10">
      <c r="A146" t="s">
        <v>0</v>
      </c>
      <c r="B146" t="s">
        <v>93</v>
      </c>
    </row>
    <row r="147" spans="1:10">
      <c r="A147" t="s">
        <v>0</v>
      </c>
      <c r="B147" t="s">
        <v>94</v>
      </c>
    </row>
    <row r="148" spans="1:10">
      <c r="A148" t="s">
        <v>0</v>
      </c>
      <c r="B148" t="s">
        <v>95</v>
      </c>
    </row>
    <row r="149" spans="1:10">
      <c r="A149" t="s">
        <v>4</v>
      </c>
      <c r="D149">
        <f>Image("https://scontent.cdninstagram.com/t51.2885-15/s640x640/sh0.08/e35/12717122_540749889421259_263808043_n.jpg?ig_cache_key=MTE4NDU5NzAwNTM5NDU1OTk0NA%3D%3D.2.l")</f>
        <v>0</v>
      </c>
    </row>
    <row r="150" spans="1:10">
      <c r="A150" t="s">
        <v>0</v>
      </c>
      <c r="B150" t="s">
        <v>96</v>
      </c>
    </row>
    <row r="151" spans="1:10">
      <c r="A151" t="s">
        <v>0</v>
      </c>
      <c r="B151" t="s">
        <v>97</v>
      </c>
    </row>
    <row r="152" spans="1:10">
      <c r="A152" t="s">
        <v>0</v>
      </c>
      <c r="B152" t="s">
        <v>98</v>
      </c>
    </row>
    <row r="153" spans="1:10">
      <c r="A153" t="s">
        <v>0</v>
      </c>
      <c r="B153" t="s">
        <v>99</v>
      </c>
    </row>
    <row r="154" spans="1:10">
      <c r="A154" t="s">
        <v>7</v>
      </c>
      <c r="B154" t="s">
        <v>8</v>
      </c>
      <c r="E154" t="s">
        <v>9</v>
      </c>
      <c r="F154" t="s">
        <v>10</v>
      </c>
      <c r="G154" t="s">
        <v>11</v>
      </c>
      <c r="H154" t="s">
        <v>12</v>
      </c>
      <c r="I154" t="s">
        <v>13</v>
      </c>
      <c r="J154" t="s">
        <v>14</v>
      </c>
    </row>
    <row r="155" spans="1:10">
      <c r="A155" t="s">
        <v>7</v>
      </c>
      <c r="B155" t="s">
        <v>15</v>
      </c>
      <c r="E155" t="s">
        <v>16</v>
      </c>
      <c r="F155" t="s">
        <v>17</v>
      </c>
      <c r="G155" t="s">
        <v>18</v>
      </c>
      <c r="H155" t="s">
        <v>19</v>
      </c>
    </row>
    <row r="156" spans="1:10">
      <c r="A156" t="s">
        <v>20</v>
      </c>
    </row>
    <row r="157" spans="1:10">
      <c r="A157" t="s">
        <v>0</v>
      </c>
      <c r="B157" t="s">
        <v>100</v>
      </c>
    </row>
    <row r="158" spans="1:10">
      <c r="A158" t="s">
        <v>0</v>
      </c>
      <c r="B158" t="s">
        <v>91</v>
      </c>
    </row>
    <row r="159" spans="1:10">
      <c r="A159" t="s">
        <v>0</v>
      </c>
      <c r="B159" t="s">
        <v>101</v>
      </c>
    </row>
    <row r="160" spans="1:10">
      <c r="A160" t="s">
        <v>4</v>
      </c>
      <c r="D160">
        <f>Image("https://scontent.cdninstagram.com/t51.2885-15/s640x640/sh0.08/e35/12934979_126422864422645_116993842_n.jpg?ig_cache_key=MTIyMDc4MDUxMjQwNTA5ODE5OQ%3D%3D.2")</f>
        <v>0</v>
      </c>
    </row>
    <row r="161" spans="1:10">
      <c r="A161" t="s">
        <v>0</v>
      </c>
      <c r="B161" t="s">
        <v>41</v>
      </c>
    </row>
    <row r="162" spans="1:10">
      <c r="A162" t="s">
        <v>7</v>
      </c>
      <c r="B162" t="s">
        <v>8</v>
      </c>
      <c r="E162" t="s">
        <v>9</v>
      </c>
      <c r="F162" t="s">
        <v>10</v>
      </c>
      <c r="G162" t="s">
        <v>11</v>
      </c>
      <c r="H162" t="s">
        <v>12</v>
      </c>
      <c r="I162" t="s">
        <v>13</v>
      </c>
      <c r="J162" t="s">
        <v>14</v>
      </c>
    </row>
    <row r="163" spans="1:10">
      <c r="A163" t="s">
        <v>7</v>
      </c>
      <c r="B163" t="s">
        <v>15</v>
      </c>
      <c r="E163" t="s">
        <v>16</v>
      </c>
      <c r="F163" t="s">
        <v>17</v>
      </c>
      <c r="G163" t="s">
        <v>18</v>
      </c>
      <c r="H163" t="s">
        <v>19</v>
      </c>
    </row>
    <row r="164" spans="1:10">
      <c r="A164" t="s">
        <v>20</v>
      </c>
    </row>
    <row r="165" spans="1:10">
      <c r="A165" t="s">
        <v>0</v>
      </c>
      <c r="B165" t="s">
        <v>102</v>
      </c>
    </row>
    <row r="166" spans="1:10">
      <c r="A166" t="s">
        <v>0</v>
      </c>
      <c r="B166" t="s">
        <v>103</v>
      </c>
    </row>
    <row r="167" spans="1:10">
      <c r="A167" t="s">
        <v>0</v>
      </c>
      <c r="B167" t="s">
        <v>104</v>
      </c>
    </row>
    <row r="168" spans="1:10">
      <c r="A168" t="s">
        <v>4</v>
      </c>
      <c r="D168">
        <f>Image("https://scontent.cdninstagram.com/t51.2885-15/s640x640/sh0.08/e35/12907204_577515835748645_1732896032_n.jpg?ig_cache_key=MTIyMDUwNzM3Mzk1MjA4ODgwMQ%3D%3D.2")</f>
        <v>0</v>
      </c>
    </row>
    <row r="169" spans="1:10">
      <c r="A169" t="s">
        <v>0</v>
      </c>
      <c r="B169" t="s">
        <v>41</v>
      </c>
    </row>
    <row r="170" spans="1:10">
      <c r="A170" t="s">
        <v>7</v>
      </c>
      <c r="B170" t="s">
        <v>8</v>
      </c>
      <c r="E170" t="s">
        <v>9</v>
      </c>
      <c r="F170" t="s">
        <v>10</v>
      </c>
      <c r="G170" t="s">
        <v>11</v>
      </c>
      <c r="H170" t="s">
        <v>12</v>
      </c>
      <c r="I170" t="s">
        <v>13</v>
      </c>
      <c r="J170" t="s">
        <v>14</v>
      </c>
    </row>
    <row r="171" spans="1:10">
      <c r="A171" t="s">
        <v>7</v>
      </c>
      <c r="B171" t="s">
        <v>15</v>
      </c>
      <c r="E171" t="s">
        <v>16</v>
      </c>
      <c r="F171" t="s">
        <v>17</v>
      </c>
      <c r="G171" t="s">
        <v>18</v>
      </c>
      <c r="H171" t="s">
        <v>19</v>
      </c>
    </row>
    <row r="172" spans="1:10">
      <c r="A172" t="s">
        <v>20</v>
      </c>
    </row>
    <row r="173" spans="1:10">
      <c r="A173" t="s">
        <v>0</v>
      </c>
      <c r="B173" t="s">
        <v>105</v>
      </c>
    </row>
    <row r="174" spans="1:10">
      <c r="A174" t="s">
        <v>0</v>
      </c>
      <c r="B174" t="s">
        <v>106</v>
      </c>
    </row>
    <row r="175" spans="1:10">
      <c r="A175" t="s">
        <v>0</v>
      </c>
      <c r="B175" t="s">
        <v>107</v>
      </c>
    </row>
    <row r="176" spans="1:10">
      <c r="A176" t="s">
        <v>4</v>
      </c>
      <c r="D176">
        <f>Image("https://scontent.cdninstagram.com/t51.2885-15/s640x640/sh0.08/e35/12907281_253424428334963_1432803098_n.jpg?ig_cache_key=MTIxOTg0Njk5NjU5Nzk1Mjc4MQ%3D%3D.2.l")</f>
        <v>0</v>
      </c>
    </row>
    <row r="177" spans="1:10">
      <c r="A177" t="s">
        <v>0</v>
      </c>
      <c r="B177" t="s">
        <v>41</v>
      </c>
    </row>
    <row r="178" spans="1:10">
      <c r="A178" t="s">
        <v>7</v>
      </c>
      <c r="B178" t="s">
        <v>8</v>
      </c>
      <c r="E178" t="s">
        <v>9</v>
      </c>
      <c r="F178" t="s">
        <v>10</v>
      </c>
      <c r="G178" t="s">
        <v>11</v>
      </c>
      <c r="H178" t="s">
        <v>12</v>
      </c>
      <c r="I178" t="s">
        <v>13</v>
      </c>
      <c r="J178" t="s">
        <v>14</v>
      </c>
    </row>
    <row r="179" spans="1:10">
      <c r="A179" t="s">
        <v>7</v>
      </c>
      <c r="B179" t="s">
        <v>15</v>
      </c>
      <c r="E179" t="s">
        <v>16</v>
      </c>
      <c r="F179" t="s">
        <v>17</v>
      </c>
      <c r="G179" t="s">
        <v>18</v>
      </c>
      <c r="H179" t="s">
        <v>19</v>
      </c>
    </row>
    <row r="180" spans="1:10">
      <c r="A180" t="s">
        <v>20</v>
      </c>
    </row>
    <row r="181" spans="1:10">
      <c r="A181" t="s">
        <v>0</v>
      </c>
      <c r="B181" t="s">
        <v>108</v>
      </c>
    </row>
    <row r="182" spans="1:10">
      <c r="A182" t="s">
        <v>0</v>
      </c>
      <c r="B182" t="s">
        <v>91</v>
      </c>
    </row>
    <row r="183" spans="1:10">
      <c r="A183" t="s">
        <v>0</v>
      </c>
      <c r="B183" t="s">
        <v>109</v>
      </c>
    </row>
    <row r="184" spans="1:10">
      <c r="A184" t="s">
        <v>4</v>
      </c>
      <c r="D184">
        <f>Image("https://scontent.cdninstagram.com/t51.2885-15/s640x640/sh0.08/e35/12905054_959471457499799_649108854_n.jpg?ig_cache_key=MTIyMDM4Mjk4NTAxMjkwNzk0MQ%3D%3D.2")</f>
        <v>0</v>
      </c>
    </row>
    <row r="185" spans="1:10">
      <c r="A185" t="s">
        <v>0</v>
      </c>
      <c r="B185" t="s">
        <v>110</v>
      </c>
    </row>
    <row r="186" spans="1:10">
      <c r="A186" t="s">
        <v>7</v>
      </c>
      <c r="B186" t="s">
        <v>8</v>
      </c>
      <c r="E186" t="s">
        <v>9</v>
      </c>
      <c r="F186" t="s">
        <v>10</v>
      </c>
      <c r="G186" t="s">
        <v>11</v>
      </c>
      <c r="H186" t="s">
        <v>12</v>
      </c>
      <c r="I186" t="s">
        <v>13</v>
      </c>
      <c r="J186" t="s">
        <v>14</v>
      </c>
    </row>
    <row r="187" spans="1:10">
      <c r="A187" t="s">
        <v>7</v>
      </c>
      <c r="B187" t="s">
        <v>15</v>
      </c>
      <c r="E187" t="s">
        <v>16</v>
      </c>
      <c r="F187" t="s">
        <v>17</v>
      </c>
      <c r="G187" t="s">
        <v>18</v>
      </c>
      <c r="H187" t="s">
        <v>19</v>
      </c>
    </row>
    <row r="188" spans="1:10">
      <c r="A188" t="s">
        <v>20</v>
      </c>
    </row>
    <row r="189" spans="1:10">
      <c r="A189" t="s">
        <v>0</v>
      </c>
      <c r="B189" t="s">
        <v>111</v>
      </c>
    </row>
    <row r="190" spans="1:10">
      <c r="A190" t="s">
        <v>0</v>
      </c>
      <c r="B190" t="s">
        <v>112</v>
      </c>
    </row>
    <row r="191" spans="1:10">
      <c r="A191" t="s">
        <v>0</v>
      </c>
      <c r="B191" t="s">
        <v>113</v>
      </c>
    </row>
    <row r="192" spans="1:10">
      <c r="A192" t="s">
        <v>4</v>
      </c>
      <c r="D192">
        <f>Image("https://scontent.cdninstagram.com/t51.2885-15/s640x640/sh0.08/e35/12747839_835325253242564_776450599_n.jpg?ig_cache_key=MTE5NTMxMDkyNjYyNjU0NDMxMg%3D%3D.2")</f>
        <v>0</v>
      </c>
    </row>
    <row r="193" spans="1:10">
      <c r="A193" t="s">
        <v>0</v>
      </c>
      <c r="B193" t="s">
        <v>114</v>
      </c>
    </row>
    <row r="194" spans="1:10">
      <c r="A194" t="s">
        <v>7</v>
      </c>
      <c r="B194" t="s">
        <v>8</v>
      </c>
      <c r="E194" t="s">
        <v>9</v>
      </c>
      <c r="F194" t="s">
        <v>10</v>
      </c>
      <c r="G194" t="s">
        <v>11</v>
      </c>
      <c r="H194" t="s">
        <v>12</v>
      </c>
      <c r="I194" t="s">
        <v>13</v>
      </c>
      <c r="J194" t="s">
        <v>14</v>
      </c>
    </row>
    <row r="195" spans="1:10">
      <c r="A195" t="s">
        <v>7</v>
      </c>
      <c r="B195" t="s">
        <v>15</v>
      </c>
      <c r="E195" t="s">
        <v>16</v>
      </c>
      <c r="F195" t="s">
        <v>17</v>
      </c>
      <c r="G195" t="s">
        <v>18</v>
      </c>
      <c r="H195" t="s">
        <v>19</v>
      </c>
    </row>
    <row r="196" spans="1:10">
      <c r="A196" t="s">
        <v>20</v>
      </c>
    </row>
    <row r="197" spans="1:10">
      <c r="A197" t="s">
        <v>0</v>
      </c>
      <c r="B197" t="s">
        <v>115</v>
      </c>
    </row>
    <row r="198" spans="1:10">
      <c r="A198" t="s">
        <v>0</v>
      </c>
      <c r="B198" t="s">
        <v>116</v>
      </c>
    </row>
    <row r="199" spans="1:10">
      <c r="A199" t="s">
        <v>0</v>
      </c>
      <c r="B199" t="s">
        <v>117</v>
      </c>
    </row>
    <row r="200" spans="1:10">
      <c r="A200" t="s">
        <v>4</v>
      </c>
      <c r="D200">
        <f>Image("https://scontent.cdninstagram.com/t51.2885-15/s640x640/sh0.08/e35/12798158_1552545385038860_43442503_n.jpg?ig_cache_key=MTIwMzkxNDM5NDY3ODU3MzU1Ng%3D%3D.2.l")</f>
        <v>0</v>
      </c>
    </row>
    <row r="201" spans="1:10">
      <c r="A201" t="s">
        <v>0</v>
      </c>
      <c r="B201" t="s">
        <v>118</v>
      </c>
    </row>
    <row r="202" spans="1:10">
      <c r="A202" t="s">
        <v>0</v>
      </c>
      <c r="B202" t="s">
        <v>119</v>
      </c>
    </row>
    <row r="203" spans="1:10">
      <c r="A203" t="s">
        <v>0</v>
      </c>
      <c r="B203" t="s">
        <v>120</v>
      </c>
    </row>
    <row r="204" spans="1:10">
      <c r="A204" t="s">
        <v>0</v>
      </c>
      <c r="B204" t="s">
        <v>121</v>
      </c>
    </row>
    <row r="205" spans="1:10">
      <c r="A205" t="s">
        <v>7</v>
      </c>
      <c r="B205" t="s">
        <v>8</v>
      </c>
      <c r="E205" t="s">
        <v>9</v>
      </c>
      <c r="F205" t="s">
        <v>10</v>
      </c>
      <c r="G205" t="s">
        <v>11</v>
      </c>
      <c r="H205" t="s">
        <v>12</v>
      </c>
      <c r="I205" t="s">
        <v>13</v>
      </c>
      <c r="J205" t="s">
        <v>14</v>
      </c>
    </row>
    <row r="206" spans="1:10">
      <c r="A206" t="s">
        <v>7</v>
      </c>
      <c r="B206" t="s">
        <v>15</v>
      </c>
      <c r="E206" t="s">
        <v>16</v>
      </c>
      <c r="F206" t="s">
        <v>17</v>
      </c>
      <c r="G206" t="s">
        <v>18</v>
      </c>
      <c r="H206" t="s">
        <v>19</v>
      </c>
    </row>
    <row r="207" spans="1:10">
      <c r="A207" t="s">
        <v>20</v>
      </c>
    </row>
    <row r="208" spans="1:10">
      <c r="A208" t="s">
        <v>0</v>
      </c>
      <c r="B208" t="s">
        <v>122</v>
      </c>
    </row>
    <row r="209" spans="1:10">
      <c r="A209" t="s">
        <v>0</v>
      </c>
      <c r="B209" t="s">
        <v>123</v>
      </c>
    </row>
    <row r="210" spans="1:10">
      <c r="A210" t="s">
        <v>0</v>
      </c>
      <c r="B210" t="s">
        <v>124</v>
      </c>
    </row>
    <row r="211" spans="1:10">
      <c r="A211" t="s">
        <v>4</v>
      </c>
      <c r="D211">
        <f>Image("https://scontent.cdninstagram.com/t51.2885-15/s640x640/sh0.08/e35/12917853_997550027005449_1339977383_n.jpg?ig_cache_key=MTIyMDQ3MTI0NTc0NjQ4OTMyNw%3D%3D.2")</f>
        <v>0</v>
      </c>
    </row>
    <row r="212" spans="1:10">
      <c r="A212" t="s">
        <v>0</v>
      </c>
      <c r="B212" t="s">
        <v>41</v>
      </c>
    </row>
    <row r="213" spans="1:10">
      <c r="A213" t="s">
        <v>7</v>
      </c>
      <c r="B213" t="s">
        <v>8</v>
      </c>
      <c r="E213" t="s">
        <v>9</v>
      </c>
      <c r="F213" t="s">
        <v>10</v>
      </c>
      <c r="G213" t="s">
        <v>11</v>
      </c>
      <c r="H213" t="s">
        <v>12</v>
      </c>
      <c r="I213" t="s">
        <v>13</v>
      </c>
      <c r="J213" t="s">
        <v>14</v>
      </c>
    </row>
    <row r="214" spans="1:10">
      <c r="A214" t="s">
        <v>7</v>
      </c>
      <c r="B214" t="s">
        <v>15</v>
      </c>
      <c r="E214" t="s">
        <v>16</v>
      </c>
      <c r="F214" t="s">
        <v>17</v>
      </c>
      <c r="G214" t="s">
        <v>18</v>
      </c>
      <c r="H214" t="s">
        <v>19</v>
      </c>
    </row>
    <row r="215" spans="1:10">
      <c r="A215" t="s">
        <v>20</v>
      </c>
    </row>
    <row r="216" spans="1:10">
      <c r="A216" t="s">
        <v>0</v>
      </c>
      <c r="B216" t="s">
        <v>125</v>
      </c>
    </row>
    <row r="217" spans="1:10">
      <c r="A217" t="s">
        <v>0</v>
      </c>
      <c r="B217" t="s">
        <v>126</v>
      </c>
    </row>
    <row r="218" spans="1:10">
      <c r="A218" t="s">
        <v>0</v>
      </c>
      <c r="B218" t="s">
        <v>127</v>
      </c>
    </row>
    <row r="219" spans="1:10">
      <c r="A219" t="s">
        <v>4</v>
      </c>
      <c r="D219">
        <f>Image("https://scontent.cdninstagram.com/t51.2885-15/s640x640/sh0.08/e35/12907152_188134631572125_342604959_n.jpg?ig_cache_key=MTIyMDUxNzQ4NTk5NzMwNzMwOA%3D%3D.2.l")</f>
        <v>0</v>
      </c>
    </row>
    <row r="220" spans="1:10">
      <c r="A220" t="s">
        <v>0</v>
      </c>
      <c r="B220" t="s">
        <v>128</v>
      </c>
    </row>
    <row r="221" spans="1:10">
      <c r="A221" t="s">
        <v>7</v>
      </c>
      <c r="B221" t="s">
        <v>8</v>
      </c>
      <c r="E221" t="s">
        <v>9</v>
      </c>
      <c r="F221" t="s">
        <v>10</v>
      </c>
      <c r="G221" t="s">
        <v>11</v>
      </c>
      <c r="H221" t="s">
        <v>12</v>
      </c>
      <c r="I221" t="s">
        <v>13</v>
      </c>
      <c r="J221" t="s">
        <v>14</v>
      </c>
    </row>
    <row r="222" spans="1:10">
      <c r="A222" t="s">
        <v>7</v>
      </c>
      <c r="B222" t="s">
        <v>15</v>
      </c>
      <c r="E222" t="s">
        <v>16</v>
      </c>
      <c r="F222" t="s">
        <v>17</v>
      </c>
      <c r="G222" t="s">
        <v>18</v>
      </c>
      <c r="H222" t="s">
        <v>19</v>
      </c>
    </row>
    <row r="223" spans="1:10">
      <c r="A223" t="s">
        <v>20</v>
      </c>
    </row>
    <row r="224" spans="1:10">
      <c r="A224" t="s">
        <v>0</v>
      </c>
      <c r="B224" t="s">
        <v>129</v>
      </c>
    </row>
    <row r="225" spans="1:10">
      <c r="A225" t="s">
        <v>0</v>
      </c>
      <c r="B225" t="s">
        <v>130</v>
      </c>
    </row>
    <row r="226" spans="1:10">
      <c r="A226" t="s">
        <v>0</v>
      </c>
      <c r="B226" t="s">
        <v>131</v>
      </c>
    </row>
    <row r="227" spans="1:10">
      <c r="A227" t="s">
        <v>4</v>
      </c>
      <c r="D227">
        <f>Image("https://scontent.cdninstagram.com/t51.2885-15/s640x640/sh0.08/e35/12940705_224049487956606_23620999_n.jpg?ig_cache_key=MTIyMDMwMTE5MzI4NDM3NjMwMg%3D%3D.2.l")</f>
        <v>0</v>
      </c>
    </row>
    <row r="228" spans="1:10">
      <c r="A228" t="s">
        <v>0</v>
      </c>
      <c r="B228" t="s">
        <v>41</v>
      </c>
    </row>
    <row r="229" spans="1:10">
      <c r="A229" t="s">
        <v>7</v>
      </c>
      <c r="B229" t="s">
        <v>8</v>
      </c>
      <c r="E229" t="s">
        <v>9</v>
      </c>
      <c r="F229" t="s">
        <v>10</v>
      </c>
      <c r="G229" t="s">
        <v>11</v>
      </c>
      <c r="H229" t="s">
        <v>12</v>
      </c>
      <c r="I229" t="s">
        <v>13</v>
      </c>
      <c r="J229" t="s">
        <v>14</v>
      </c>
    </row>
    <row r="230" spans="1:10">
      <c r="A230" t="s">
        <v>7</v>
      </c>
      <c r="B230" t="s">
        <v>15</v>
      </c>
      <c r="E230" t="s">
        <v>16</v>
      </c>
      <c r="F230" t="s">
        <v>17</v>
      </c>
      <c r="G230" t="s">
        <v>18</v>
      </c>
      <c r="H230" t="s">
        <v>19</v>
      </c>
    </row>
    <row r="231" spans="1:10">
      <c r="A231" t="s">
        <v>20</v>
      </c>
    </row>
    <row r="232" spans="1:10">
      <c r="A232" t="s">
        <v>0</v>
      </c>
      <c r="B232" t="s">
        <v>132</v>
      </c>
    </row>
    <row r="233" spans="1:10">
      <c r="A233" t="s">
        <v>0</v>
      </c>
      <c r="B233" t="s">
        <v>133</v>
      </c>
    </row>
    <row r="234" spans="1:10">
      <c r="A234" t="s">
        <v>0</v>
      </c>
      <c r="B234" t="s">
        <v>134</v>
      </c>
    </row>
    <row r="235" spans="1:10">
      <c r="A235" t="s">
        <v>4</v>
      </c>
      <c r="D235">
        <f>Image("https://scontent.cdninstagram.com/t51.2885-15/s640x640/sh0.08/e35/12940763_210169106021086_1624072635_n.jpg?ig_cache_key=MTIyMDkwNjAwODYwODU1NjQ2MQ%3D%3D.2.l")</f>
        <v>0</v>
      </c>
    </row>
    <row r="236" spans="1:10">
      <c r="A236" t="s">
        <v>0</v>
      </c>
      <c r="B236" t="s">
        <v>135</v>
      </c>
    </row>
    <row r="237" spans="1:10">
      <c r="A237" t="s">
        <v>0</v>
      </c>
      <c r="B237" t="s">
        <v>136</v>
      </c>
    </row>
    <row r="238" spans="1:10">
      <c r="A238" t="s">
        <v>0</v>
      </c>
      <c r="B238" t="s">
        <v>137</v>
      </c>
    </row>
    <row r="239" spans="1:10">
      <c r="A239" t="s">
        <v>0</v>
      </c>
      <c r="B239" t="s">
        <v>138</v>
      </c>
    </row>
    <row r="240" spans="1:10">
      <c r="A240" t="s">
        <v>7</v>
      </c>
      <c r="B240" t="s">
        <v>8</v>
      </c>
      <c r="E240" t="s">
        <v>9</v>
      </c>
      <c r="F240" t="s">
        <v>10</v>
      </c>
      <c r="G240" t="s">
        <v>11</v>
      </c>
      <c r="H240" t="s">
        <v>12</v>
      </c>
      <c r="I240" t="s">
        <v>13</v>
      </c>
      <c r="J240" t="s">
        <v>14</v>
      </c>
    </row>
    <row r="241" spans="1:10">
      <c r="A241" t="s">
        <v>7</v>
      </c>
      <c r="B241" t="s">
        <v>15</v>
      </c>
      <c r="E241" t="s">
        <v>16</v>
      </c>
      <c r="F241" t="s">
        <v>17</v>
      </c>
      <c r="G241" t="s">
        <v>18</v>
      </c>
      <c r="H241" t="s">
        <v>19</v>
      </c>
    </row>
    <row r="242" spans="1:10">
      <c r="A242" t="s">
        <v>20</v>
      </c>
    </row>
    <row r="243" spans="1:10">
      <c r="A243" t="s">
        <v>0</v>
      </c>
      <c r="B243" t="s">
        <v>139</v>
      </c>
    </row>
    <row r="244" spans="1:10">
      <c r="A244" t="s">
        <v>0</v>
      </c>
      <c r="B244" t="s">
        <v>140</v>
      </c>
    </row>
    <row r="245" spans="1:10">
      <c r="A245" t="s">
        <v>0</v>
      </c>
      <c r="B245" t="s">
        <v>141</v>
      </c>
    </row>
    <row r="246" spans="1:10">
      <c r="A246" t="s">
        <v>4</v>
      </c>
      <c r="D246">
        <f>Image("https://scontent.cdninstagram.com/t51.2885-15/e15/11049255_870116936368600_1467912255_n.jpg?ig_cache_key=OTQ0Mjk5MTY5MTg3MTI4Nzgy.2")</f>
        <v>0</v>
      </c>
    </row>
    <row r="247" spans="1:10">
      <c r="A247" t="s">
        <v>0</v>
      </c>
      <c r="B247" t="s">
        <v>142</v>
      </c>
    </row>
    <row r="248" spans="1:10">
      <c r="A248" t="s">
        <v>7</v>
      </c>
      <c r="B248" t="s">
        <v>8</v>
      </c>
      <c r="E248" t="s">
        <v>9</v>
      </c>
      <c r="F248" t="s">
        <v>10</v>
      </c>
      <c r="G248" t="s">
        <v>11</v>
      </c>
      <c r="H248" t="s">
        <v>12</v>
      </c>
      <c r="I248" t="s">
        <v>13</v>
      </c>
      <c r="J248" t="s">
        <v>14</v>
      </c>
    </row>
    <row r="249" spans="1:10">
      <c r="A249" t="s">
        <v>7</v>
      </c>
      <c r="B249" t="s">
        <v>15</v>
      </c>
      <c r="E249" t="s">
        <v>16</v>
      </c>
      <c r="F249" t="s">
        <v>17</v>
      </c>
      <c r="G249" t="s">
        <v>18</v>
      </c>
      <c r="H249" t="s">
        <v>19</v>
      </c>
    </row>
    <row r="250" spans="1:10">
      <c r="A250" t="s">
        <v>20</v>
      </c>
    </row>
    <row r="251" spans="1:10">
      <c r="A251" t="s">
        <v>0</v>
      </c>
      <c r="B251" t="s">
        <v>143</v>
      </c>
    </row>
    <row r="252" spans="1:10">
      <c r="A252" t="s">
        <v>0</v>
      </c>
      <c r="B252" t="s">
        <v>144</v>
      </c>
    </row>
    <row r="253" spans="1:10">
      <c r="A253" t="s">
        <v>0</v>
      </c>
      <c r="B253" t="s">
        <v>145</v>
      </c>
    </row>
    <row r="254" spans="1:10">
      <c r="A254" t="s">
        <v>4</v>
      </c>
      <c r="D254">
        <f>Image("https://scontent.cdninstagram.com/t51.2885-15/s480x480/e35/12959911_260569970943869_427016790_n.jpg?ig_cache_key=MTIyMDQ0ODYxNjM5MjM5NjU1Nw%3D%3D.2")</f>
        <v>0</v>
      </c>
    </row>
    <row r="255" spans="1:10">
      <c r="A255" t="s">
        <v>0</v>
      </c>
      <c r="B255" t="s">
        <v>41</v>
      </c>
    </row>
    <row r="256" spans="1:10">
      <c r="A256" t="s">
        <v>7</v>
      </c>
      <c r="B256" t="s">
        <v>8</v>
      </c>
      <c r="E256" t="s">
        <v>9</v>
      </c>
      <c r="F256" t="s">
        <v>10</v>
      </c>
      <c r="G256" t="s">
        <v>11</v>
      </c>
      <c r="H256" t="s">
        <v>12</v>
      </c>
      <c r="I256" t="s">
        <v>13</v>
      </c>
      <c r="J256" t="s">
        <v>14</v>
      </c>
    </row>
    <row r="257" spans="1:10">
      <c r="A257" t="s">
        <v>7</v>
      </c>
      <c r="B257" t="s">
        <v>15</v>
      </c>
      <c r="E257" t="s">
        <v>16</v>
      </c>
      <c r="F257" t="s">
        <v>17</v>
      </c>
      <c r="G257" t="s">
        <v>18</v>
      </c>
      <c r="H257" t="s">
        <v>19</v>
      </c>
    </row>
    <row r="258" spans="1:10">
      <c r="A258" t="s">
        <v>20</v>
      </c>
    </row>
    <row r="259" spans="1:10">
      <c r="A259" t="s">
        <v>0</v>
      </c>
      <c r="B259" t="s">
        <v>146</v>
      </c>
    </row>
    <row r="260" spans="1:10">
      <c r="A260" t="s">
        <v>0</v>
      </c>
      <c r="B260" t="s">
        <v>147</v>
      </c>
    </row>
    <row r="261" spans="1:10">
      <c r="A261" t="s">
        <v>0</v>
      </c>
      <c r="B261" t="s">
        <v>148</v>
      </c>
    </row>
    <row r="262" spans="1:10">
      <c r="A262" t="s">
        <v>4</v>
      </c>
      <c r="D262">
        <f>Image("https://scontent.cdninstagram.com/t51.2885-15/s640x640/sh0.08/e35/12356477_411016529099006_1972716004_n.jpg?ig_cache_key=MTEzNzAyMTc1MTA3MTkzOTg4NQ%3D%3D.2")</f>
        <v>0</v>
      </c>
    </row>
    <row r="263" spans="1:10">
      <c r="A263" t="s">
        <v>0</v>
      </c>
      <c r="B263" t="s">
        <v>41</v>
      </c>
    </row>
    <row r="264" spans="1:10">
      <c r="A264" t="s">
        <v>7</v>
      </c>
      <c r="B264" t="s">
        <v>8</v>
      </c>
      <c r="E264" t="s">
        <v>9</v>
      </c>
      <c r="F264" t="s">
        <v>10</v>
      </c>
      <c r="G264" t="s">
        <v>11</v>
      </c>
      <c r="H264" t="s">
        <v>12</v>
      </c>
      <c r="I264" t="s">
        <v>13</v>
      </c>
      <c r="J264" t="s">
        <v>14</v>
      </c>
    </row>
    <row r="265" spans="1:10">
      <c r="A265" t="s">
        <v>7</v>
      </c>
      <c r="B265" t="s">
        <v>15</v>
      </c>
      <c r="E265" t="s">
        <v>16</v>
      </c>
      <c r="F265" t="s">
        <v>17</v>
      </c>
      <c r="G265" t="s">
        <v>18</v>
      </c>
      <c r="H265" t="s">
        <v>19</v>
      </c>
    </row>
    <row r="266" spans="1:10">
      <c r="A266" t="s">
        <v>20</v>
      </c>
    </row>
    <row r="267" spans="1:10">
      <c r="A267" t="s">
        <v>0</v>
      </c>
      <c r="B267" t="s">
        <v>149</v>
      </c>
    </row>
    <row r="268" spans="1:10">
      <c r="A268" t="s">
        <v>0</v>
      </c>
      <c r="B268" t="s">
        <v>150</v>
      </c>
    </row>
    <row r="269" spans="1:10">
      <c r="A269" t="s">
        <v>0</v>
      </c>
      <c r="B269" t="s">
        <v>151</v>
      </c>
    </row>
    <row r="270" spans="1:10">
      <c r="A270" t="s">
        <v>4</v>
      </c>
      <c r="D270">
        <f>Image("https://scontent.cdninstagram.com/t51.2885-15/s640x640/sh0.08/e35/12912703_1151212881569676_2061937308_n.jpg?ig_cache_key=MTIyMDc4MzI4NTM0MzY3MjE4Nw%3D%3D.2.l")</f>
        <v>0</v>
      </c>
    </row>
    <row r="271" spans="1:10">
      <c r="A271" t="s">
        <v>0</v>
      </c>
      <c r="B271" t="s">
        <v>41</v>
      </c>
    </row>
    <row r="272" spans="1:10">
      <c r="A272" t="s">
        <v>7</v>
      </c>
      <c r="B272" t="s">
        <v>8</v>
      </c>
      <c r="E272" t="s">
        <v>9</v>
      </c>
      <c r="F272" t="s">
        <v>10</v>
      </c>
      <c r="G272" t="s">
        <v>11</v>
      </c>
      <c r="H272" t="s">
        <v>12</v>
      </c>
      <c r="I272" t="s">
        <v>13</v>
      </c>
      <c r="J272" t="s">
        <v>14</v>
      </c>
    </row>
    <row r="273" spans="1:10">
      <c r="A273" t="s">
        <v>7</v>
      </c>
      <c r="B273" t="s">
        <v>15</v>
      </c>
      <c r="E273" t="s">
        <v>16</v>
      </c>
      <c r="F273" t="s">
        <v>17</v>
      </c>
      <c r="G273" t="s">
        <v>18</v>
      </c>
      <c r="H273" t="s">
        <v>19</v>
      </c>
    </row>
    <row r="274" spans="1:10">
      <c r="A274" t="s">
        <v>20</v>
      </c>
    </row>
    <row r="275" spans="1:10">
      <c r="A275" t="s">
        <v>0</v>
      </c>
      <c r="B275" t="s">
        <v>152</v>
      </c>
    </row>
    <row r="276" spans="1:10">
      <c r="A276" t="s">
        <v>0</v>
      </c>
      <c r="B276" t="s">
        <v>153</v>
      </c>
    </row>
    <row r="277" spans="1:10">
      <c r="A277" t="s">
        <v>0</v>
      </c>
      <c r="B277" t="s">
        <v>154</v>
      </c>
    </row>
    <row r="278" spans="1:10">
      <c r="A278" t="s">
        <v>4</v>
      </c>
      <c r="D278">
        <f>Image("https://scontent.cdninstagram.com/t51.2885-15/e15/11189678_820216028065165_1579040536_n.jpg?ig_cache_key=MTkwMDE2Mzg1NDQxNjIzMDM5.2")</f>
        <v>0</v>
      </c>
    </row>
    <row r="279" spans="1:10">
      <c r="A279" t="s">
        <v>0</v>
      </c>
      <c r="B279" t="s">
        <v>41</v>
      </c>
    </row>
    <row r="280" spans="1:10">
      <c r="A280" t="s">
        <v>7</v>
      </c>
      <c r="B280" t="s">
        <v>8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  <c r="J280" t="s">
        <v>14</v>
      </c>
    </row>
    <row r="281" spans="1:10">
      <c r="A281" t="s">
        <v>7</v>
      </c>
      <c r="B281" t="s">
        <v>15</v>
      </c>
      <c r="E281" t="s">
        <v>16</v>
      </c>
      <c r="F281" t="s">
        <v>17</v>
      </c>
      <c r="G281" t="s">
        <v>18</v>
      </c>
      <c r="H281" t="s">
        <v>19</v>
      </c>
    </row>
    <row r="282" spans="1:10">
      <c r="A282" t="s">
        <v>20</v>
      </c>
    </row>
    <row r="283" spans="1:10">
      <c r="A283" t="s">
        <v>0</v>
      </c>
      <c r="B283" t="s">
        <v>155</v>
      </c>
    </row>
    <row r="284" spans="1:10">
      <c r="A284" t="s">
        <v>0</v>
      </c>
      <c r="B284" t="s">
        <v>156</v>
      </c>
    </row>
    <row r="285" spans="1:10">
      <c r="A285" t="s">
        <v>0</v>
      </c>
      <c r="B285" t="s">
        <v>157</v>
      </c>
    </row>
    <row r="286" spans="1:10">
      <c r="A286" t="s">
        <v>4</v>
      </c>
      <c r="D286">
        <f>Image("https://scontent.cdninstagram.com/t51.2885-15/e15/1599783_229210417264141_185994591_n.jpg?ig_cache_key=NjQxMzE2MTYwOTIzNjY1ODEx.2")</f>
        <v>0</v>
      </c>
    </row>
    <row r="287" spans="1:10">
      <c r="A287" t="s">
        <v>0</v>
      </c>
      <c r="B287" t="s">
        <v>158</v>
      </c>
    </row>
    <row r="288" spans="1:10">
      <c r="A288" t="s">
        <v>0</v>
      </c>
      <c r="B288" t="s">
        <v>159</v>
      </c>
    </row>
    <row r="289" spans="1:10">
      <c r="A289" t="s">
        <v>0</v>
      </c>
      <c r="B289" t="s">
        <v>160</v>
      </c>
    </row>
    <row r="290" spans="1:10">
      <c r="A290" t="s">
        <v>0</v>
      </c>
      <c r="B290" t="s">
        <v>161</v>
      </c>
    </row>
    <row r="291" spans="1:10">
      <c r="A291" t="s">
        <v>7</v>
      </c>
      <c r="B291" t="s">
        <v>8</v>
      </c>
      <c r="E291" t="s">
        <v>9</v>
      </c>
      <c r="F291" t="s">
        <v>10</v>
      </c>
      <c r="G291" t="s">
        <v>11</v>
      </c>
      <c r="H291" t="s">
        <v>12</v>
      </c>
      <c r="I291" t="s">
        <v>13</v>
      </c>
      <c r="J291" t="s">
        <v>14</v>
      </c>
    </row>
    <row r="292" spans="1:10">
      <c r="A292" t="s">
        <v>7</v>
      </c>
      <c r="B292" t="s">
        <v>15</v>
      </c>
      <c r="E292" t="s">
        <v>16</v>
      </c>
      <c r="F292" t="s">
        <v>17</v>
      </c>
      <c r="G292" t="s">
        <v>18</v>
      </c>
      <c r="H292" t="s">
        <v>19</v>
      </c>
    </row>
    <row r="293" spans="1:10">
      <c r="A293" t="s">
        <v>20</v>
      </c>
    </row>
    <row r="294" spans="1:10">
      <c r="A294" t="s">
        <v>0</v>
      </c>
      <c r="B294" t="s">
        <v>162</v>
      </c>
    </row>
    <row r="295" spans="1:10">
      <c r="A295" t="s">
        <v>0</v>
      </c>
      <c r="B295" t="s">
        <v>163</v>
      </c>
    </row>
    <row r="296" spans="1:10">
      <c r="A296" t="s">
        <v>0</v>
      </c>
      <c r="B296" t="s">
        <v>164</v>
      </c>
    </row>
    <row r="297" spans="1:10">
      <c r="A297" t="s">
        <v>4</v>
      </c>
      <c r="D297">
        <f>Image("https://scontent.cdninstagram.com/t51.2885-15/s640x640/sh0.08/e35/12531007_987665381279338_1569466415_n.jpg?ig_cache_key=MTE2ODExMjU1MDE2NDU1NjI5Mg%3D%3D.2")</f>
        <v>0</v>
      </c>
    </row>
    <row r="298" spans="1:10">
      <c r="A298" t="s">
        <v>0</v>
      </c>
      <c r="B298" t="s">
        <v>165</v>
      </c>
    </row>
    <row r="299" spans="1:10">
      <c r="A299" t="s">
        <v>7</v>
      </c>
      <c r="B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13</v>
      </c>
      <c r="J299" t="s">
        <v>14</v>
      </c>
    </row>
    <row r="300" spans="1:10">
      <c r="A300" t="s">
        <v>7</v>
      </c>
      <c r="B300" t="s">
        <v>15</v>
      </c>
      <c r="E300" t="s">
        <v>16</v>
      </c>
      <c r="F300" t="s">
        <v>17</v>
      </c>
      <c r="G300" t="s">
        <v>18</v>
      </c>
      <c r="H300" t="s">
        <v>19</v>
      </c>
    </row>
    <row r="301" spans="1:10">
      <c r="A301" t="s">
        <v>20</v>
      </c>
    </row>
    <row r="302" spans="1:10">
      <c r="A302" t="s">
        <v>0</v>
      </c>
      <c r="B302" t="s">
        <v>166</v>
      </c>
    </row>
    <row r="303" spans="1:10">
      <c r="A303" t="s">
        <v>0</v>
      </c>
      <c r="B303" t="s">
        <v>167</v>
      </c>
    </row>
    <row r="304" spans="1:10">
      <c r="A304" t="s">
        <v>0</v>
      </c>
      <c r="B304" t="s">
        <v>168</v>
      </c>
    </row>
    <row r="305" spans="1:10">
      <c r="A305" t="s">
        <v>4</v>
      </c>
      <c r="D305">
        <f>Image("https://scontent.cdninstagram.com/t51.2885-15/s320x320/e35/12825715_966750683360308_453135687_n.jpg?ig_cache_key=MTIwMDY5Njc0MTEzOTQ2NjM5MQ%3D%3D.2")</f>
        <v>0</v>
      </c>
    </row>
    <row r="306" spans="1:10">
      <c r="A306" t="s">
        <v>0</v>
      </c>
      <c r="B306" t="s">
        <v>169</v>
      </c>
    </row>
    <row r="307" spans="1:10">
      <c r="A307" t="s">
        <v>0</v>
      </c>
      <c r="B307" t="s">
        <v>170</v>
      </c>
    </row>
    <row r="308" spans="1:10">
      <c r="A308" t="s">
        <v>0</v>
      </c>
      <c r="B308" t="s">
        <v>171</v>
      </c>
    </row>
    <row r="309" spans="1:10">
      <c r="A309" t="s">
        <v>0</v>
      </c>
      <c r="B309" t="s">
        <v>172</v>
      </c>
    </row>
    <row r="310" spans="1:10">
      <c r="A310" t="s">
        <v>7</v>
      </c>
      <c r="B310" t="s">
        <v>8</v>
      </c>
      <c r="E310" t="s">
        <v>9</v>
      </c>
      <c r="F310" t="s">
        <v>10</v>
      </c>
      <c r="G310" t="s">
        <v>11</v>
      </c>
      <c r="H310" t="s">
        <v>12</v>
      </c>
      <c r="I310" t="s">
        <v>13</v>
      </c>
      <c r="J310" t="s">
        <v>14</v>
      </c>
    </row>
    <row r="311" spans="1:10">
      <c r="A311" t="s">
        <v>7</v>
      </c>
      <c r="B311" t="s">
        <v>15</v>
      </c>
      <c r="E311" t="s">
        <v>16</v>
      </c>
      <c r="F311" t="s">
        <v>17</v>
      </c>
      <c r="G311" t="s">
        <v>18</v>
      </c>
      <c r="H311" t="s">
        <v>19</v>
      </c>
    </row>
    <row r="312" spans="1:10">
      <c r="A312" t="s">
        <v>20</v>
      </c>
    </row>
    <row r="313" spans="1:10">
      <c r="A313" t="s">
        <v>0</v>
      </c>
      <c r="B313" t="s">
        <v>173</v>
      </c>
    </row>
    <row r="314" spans="1:10">
      <c r="A314" t="s">
        <v>0</v>
      </c>
      <c r="B314" t="s">
        <v>174</v>
      </c>
    </row>
    <row r="315" spans="1:10">
      <c r="A315" t="s">
        <v>0</v>
      </c>
      <c r="B315" t="s">
        <v>175</v>
      </c>
    </row>
    <row r="316" spans="1:10">
      <c r="A316" t="s">
        <v>4</v>
      </c>
      <c r="D316">
        <f>Image("https://scontent.cdninstagram.com/t51.2885-15/e15/11355255_1622789767934691_2025003941_n.jpg?ig_cache_key=NDgxOTI2NzI5ODQ1NTUxOTEy.2")</f>
        <v>0</v>
      </c>
    </row>
    <row r="317" spans="1:10">
      <c r="A317" t="s">
        <v>0</v>
      </c>
      <c r="B317" t="s">
        <v>176</v>
      </c>
    </row>
    <row r="318" spans="1:10">
      <c r="A318" t="s">
        <v>0</v>
      </c>
      <c r="B318" t="s">
        <v>177</v>
      </c>
    </row>
    <row r="319" spans="1:10">
      <c r="A319" t="s">
        <v>7</v>
      </c>
      <c r="B319" t="s">
        <v>8</v>
      </c>
      <c r="E319" t="s">
        <v>9</v>
      </c>
      <c r="F319" t="s">
        <v>10</v>
      </c>
      <c r="G319" t="s">
        <v>11</v>
      </c>
      <c r="H319" t="s">
        <v>12</v>
      </c>
      <c r="I319" t="s">
        <v>13</v>
      </c>
      <c r="J319" t="s">
        <v>14</v>
      </c>
    </row>
    <row r="320" spans="1:10">
      <c r="A320" t="s">
        <v>7</v>
      </c>
      <c r="B320" t="s">
        <v>15</v>
      </c>
      <c r="E320" t="s">
        <v>16</v>
      </c>
      <c r="F320" t="s">
        <v>17</v>
      </c>
      <c r="G320" t="s">
        <v>18</v>
      </c>
      <c r="H320" t="s">
        <v>19</v>
      </c>
    </row>
    <row r="321" spans="1:10">
      <c r="A321" t="s">
        <v>20</v>
      </c>
    </row>
    <row r="322" spans="1:10">
      <c r="A322" t="s">
        <v>0</v>
      </c>
      <c r="B322" t="s">
        <v>178</v>
      </c>
    </row>
    <row r="323" spans="1:10">
      <c r="A323" t="s">
        <v>0</v>
      </c>
      <c r="B323" t="s">
        <v>179</v>
      </c>
    </row>
    <row r="324" spans="1:10">
      <c r="A324" t="s">
        <v>0</v>
      </c>
      <c r="B324" t="s">
        <v>180</v>
      </c>
    </row>
    <row r="325" spans="1:10">
      <c r="A325" t="s">
        <v>4</v>
      </c>
      <c r="D325">
        <f>Image("https://scontent.cdninstagram.com/t51.2885-15/s640x640/sh0.08/e35/12424946_543716279148327_168312006_n.jpg?ig_cache_key=MTIxODg4NTE2NzE3NjY5NjE2NA%3D%3D.2.l")</f>
        <v>0</v>
      </c>
    </row>
    <row r="326" spans="1:10">
      <c r="A326" t="s">
        <v>0</v>
      </c>
      <c r="B326" t="s">
        <v>181</v>
      </c>
    </row>
    <row r="327" spans="1:10">
      <c r="A327" t="s">
        <v>0</v>
      </c>
      <c r="B327" t="s">
        <v>182</v>
      </c>
    </row>
    <row r="328" spans="1:10">
      <c r="A328" t="s">
        <v>0</v>
      </c>
      <c r="B328" t="s">
        <v>183</v>
      </c>
    </row>
    <row r="329" spans="1:10">
      <c r="A329" t="s">
        <v>7</v>
      </c>
      <c r="B329" t="s">
        <v>8</v>
      </c>
      <c r="E329" t="s">
        <v>9</v>
      </c>
      <c r="F329" t="s">
        <v>10</v>
      </c>
      <c r="G329" t="s">
        <v>11</v>
      </c>
      <c r="H329" t="s">
        <v>12</v>
      </c>
      <c r="I329" t="s">
        <v>13</v>
      </c>
      <c r="J329" t="s">
        <v>14</v>
      </c>
    </row>
    <row r="330" spans="1:10">
      <c r="A330" t="s">
        <v>7</v>
      </c>
      <c r="B330" t="s">
        <v>15</v>
      </c>
      <c r="E330" t="s">
        <v>16</v>
      </c>
      <c r="F330" t="s">
        <v>17</v>
      </c>
      <c r="G330" t="s">
        <v>18</v>
      </c>
      <c r="H330" t="s">
        <v>19</v>
      </c>
    </row>
    <row r="331" spans="1:10">
      <c r="A331" t="s">
        <v>20</v>
      </c>
    </row>
    <row r="332" spans="1:10">
      <c r="A332" t="s">
        <v>0</v>
      </c>
      <c r="B332" t="s">
        <v>184</v>
      </c>
    </row>
    <row r="333" spans="1:10">
      <c r="A333" t="s">
        <v>0</v>
      </c>
      <c r="B333" t="s">
        <v>185</v>
      </c>
    </row>
    <row r="334" spans="1:10">
      <c r="A334" t="s">
        <v>0</v>
      </c>
      <c r="B334" t="s">
        <v>186</v>
      </c>
    </row>
    <row r="335" spans="1:10">
      <c r="A335" t="s">
        <v>4</v>
      </c>
      <c r="D335">
        <f>Image("https://scontent.cdninstagram.com/t51.2885-15/s640x640/sh0.08/e35/12724677_947483328703445_1320558743_n.jpg?ig_cache_key=MTIxOTI1MDE5Mzk4MTM2NTUyNA%3D%3D.2.l")</f>
        <v>0</v>
      </c>
    </row>
    <row r="336" spans="1:10">
      <c r="A336" t="s">
        <v>0</v>
      </c>
      <c r="B336" t="s">
        <v>41</v>
      </c>
    </row>
    <row r="337" spans="1:10">
      <c r="A337" t="s">
        <v>7</v>
      </c>
      <c r="B337" t="s">
        <v>8</v>
      </c>
      <c r="E337" t="s">
        <v>9</v>
      </c>
      <c r="F337" t="s">
        <v>10</v>
      </c>
      <c r="G337" t="s">
        <v>11</v>
      </c>
      <c r="H337" t="s">
        <v>12</v>
      </c>
      <c r="I337" t="s">
        <v>13</v>
      </c>
      <c r="J337" t="s">
        <v>14</v>
      </c>
    </row>
    <row r="338" spans="1:10">
      <c r="A338" t="s">
        <v>7</v>
      </c>
      <c r="B338" t="s">
        <v>15</v>
      </c>
      <c r="E338" t="s">
        <v>16</v>
      </c>
      <c r="F338" t="s">
        <v>17</v>
      </c>
      <c r="G338" t="s">
        <v>18</v>
      </c>
      <c r="H338" t="s">
        <v>19</v>
      </c>
    </row>
    <row r="339" spans="1:10">
      <c r="A339" t="s">
        <v>20</v>
      </c>
    </row>
    <row r="340" spans="1:10">
      <c r="A340" t="s">
        <v>0</v>
      </c>
      <c r="B340" t="s">
        <v>187</v>
      </c>
    </row>
    <row r="341" spans="1:10">
      <c r="A341" t="s">
        <v>0</v>
      </c>
      <c r="B341" t="s">
        <v>188</v>
      </c>
    </row>
    <row r="342" spans="1:10">
      <c r="A342" t="s">
        <v>0</v>
      </c>
      <c r="B342" t="s">
        <v>189</v>
      </c>
    </row>
    <row r="343" spans="1:10">
      <c r="A343" t="s">
        <v>4</v>
      </c>
      <c r="D343">
        <f>Image("https://dl.dropboxusercontent.com/u/5887580/pictures/1220999535798755980_1788053303.jpg")</f>
        <v>0</v>
      </c>
    </row>
    <row r="344" spans="1:10">
      <c r="A344" t="s">
        <v>0</v>
      </c>
      <c r="B344" t="s">
        <v>41</v>
      </c>
    </row>
    <row r="345" spans="1:10">
      <c r="A345" t="s">
        <v>7</v>
      </c>
      <c r="B345" t="s">
        <v>8</v>
      </c>
      <c r="E345" t="s">
        <v>9</v>
      </c>
      <c r="F345" t="s">
        <v>10</v>
      </c>
      <c r="G345" t="s">
        <v>11</v>
      </c>
      <c r="H345" t="s">
        <v>12</v>
      </c>
      <c r="I345" t="s">
        <v>13</v>
      </c>
      <c r="J345" t="s">
        <v>14</v>
      </c>
    </row>
    <row r="346" spans="1:10">
      <c r="A346" t="s">
        <v>7</v>
      </c>
      <c r="B346" t="s">
        <v>15</v>
      </c>
      <c r="E346" t="s">
        <v>16</v>
      </c>
      <c r="F346" t="s">
        <v>17</v>
      </c>
      <c r="G346" t="s">
        <v>18</v>
      </c>
      <c r="H346" t="s">
        <v>19</v>
      </c>
    </row>
    <row r="347" spans="1:10">
      <c r="A347" t="s">
        <v>20</v>
      </c>
    </row>
    <row r="348" spans="1:10">
      <c r="A348" t="s">
        <v>0</v>
      </c>
      <c r="B348" t="s">
        <v>190</v>
      </c>
    </row>
    <row r="349" spans="1:10">
      <c r="A349" t="s">
        <v>0</v>
      </c>
      <c r="B349" t="s">
        <v>191</v>
      </c>
    </row>
    <row r="350" spans="1:10">
      <c r="A350" t="s">
        <v>0</v>
      </c>
      <c r="B350" t="s">
        <v>192</v>
      </c>
    </row>
    <row r="351" spans="1:10">
      <c r="A351" t="s">
        <v>4</v>
      </c>
      <c r="D351">
        <f>Image("https://dl.dropboxusercontent.com/u/5887580/pictures/1220565922401130949_3096267725.jpg")</f>
        <v>0</v>
      </c>
    </row>
    <row r="352" spans="1:10">
      <c r="A352" t="s">
        <v>0</v>
      </c>
      <c r="B352" t="s">
        <v>41</v>
      </c>
    </row>
    <row r="353" spans="1:10">
      <c r="A353" t="s">
        <v>7</v>
      </c>
      <c r="B353" t="s">
        <v>8</v>
      </c>
      <c r="E353" t="s">
        <v>9</v>
      </c>
      <c r="F353" t="s">
        <v>10</v>
      </c>
      <c r="G353" t="s">
        <v>11</v>
      </c>
      <c r="H353" t="s">
        <v>12</v>
      </c>
      <c r="I353" t="s">
        <v>13</v>
      </c>
      <c r="J353" t="s">
        <v>14</v>
      </c>
    </row>
    <row r="354" spans="1:10">
      <c r="A354" t="s">
        <v>7</v>
      </c>
      <c r="B354" t="s">
        <v>15</v>
      </c>
      <c r="E354" t="s">
        <v>16</v>
      </c>
      <c r="F354" t="s">
        <v>17</v>
      </c>
      <c r="G354" t="s">
        <v>18</v>
      </c>
      <c r="H354" t="s">
        <v>19</v>
      </c>
    </row>
    <row r="355" spans="1:10">
      <c r="A355" t="s">
        <v>20</v>
      </c>
    </row>
    <row r="356" spans="1:10">
      <c r="A356" t="s">
        <v>0</v>
      </c>
      <c r="B356" t="s">
        <v>193</v>
      </c>
    </row>
    <row r="357" spans="1:10">
      <c r="A357" t="s">
        <v>0</v>
      </c>
      <c r="B357" t="s">
        <v>194</v>
      </c>
    </row>
    <row r="358" spans="1:10">
      <c r="A358" t="s">
        <v>0</v>
      </c>
      <c r="B358" t="s">
        <v>195</v>
      </c>
    </row>
    <row r="359" spans="1:10">
      <c r="A359" t="s">
        <v>4</v>
      </c>
      <c r="D359">
        <f>Image("https://scontent.cdninstagram.com/t51.2885-15/s320x320/e35/12912549_206048856451780_865931044_n.jpg?ig_cache_key=MTIyMDk0NjUxMzAzNjA5Nzk1NQ%3D%3D.2.l")</f>
        <v>0</v>
      </c>
    </row>
    <row r="360" spans="1:10">
      <c r="A360" t="s">
        <v>0</v>
      </c>
      <c r="B360" t="s">
        <v>41</v>
      </c>
    </row>
    <row r="361" spans="1:10">
      <c r="A361" t="s">
        <v>7</v>
      </c>
      <c r="B361" t="s">
        <v>8</v>
      </c>
      <c r="E361" t="s">
        <v>9</v>
      </c>
      <c r="F361" t="s">
        <v>10</v>
      </c>
      <c r="G361" t="s">
        <v>11</v>
      </c>
      <c r="H361" t="s">
        <v>12</v>
      </c>
      <c r="I361" t="s">
        <v>13</v>
      </c>
      <c r="J361" t="s">
        <v>14</v>
      </c>
    </row>
    <row r="362" spans="1:10">
      <c r="A362" t="s">
        <v>7</v>
      </c>
      <c r="B362" t="s">
        <v>15</v>
      </c>
      <c r="E362" t="s">
        <v>16</v>
      </c>
      <c r="F362" t="s">
        <v>17</v>
      </c>
      <c r="G362" t="s">
        <v>18</v>
      </c>
      <c r="H362" t="s">
        <v>19</v>
      </c>
    </row>
    <row r="363" spans="1:10">
      <c r="A363" t="s">
        <v>20</v>
      </c>
    </row>
    <row r="364" spans="1:10">
      <c r="A364" t="s">
        <v>0</v>
      </c>
      <c r="B364" t="s">
        <v>196</v>
      </c>
    </row>
    <row r="365" spans="1:10">
      <c r="A365" t="s">
        <v>0</v>
      </c>
      <c r="B365" t="s">
        <v>197</v>
      </c>
    </row>
    <row r="366" spans="1:10">
      <c r="A366" t="s">
        <v>0</v>
      </c>
      <c r="B366" t="s">
        <v>198</v>
      </c>
    </row>
    <row r="367" spans="1:10">
      <c r="A367" t="s">
        <v>4</v>
      </c>
      <c r="D367">
        <f>Image("https://scontent.cdninstagram.com/t51.2885-15/e15/1799705_277411042415563_383447531_n.jpg?ig_cache_key=NjU5NzI1NDEyOTM4NzQ0Mjc2.2")</f>
        <v>0</v>
      </c>
    </row>
    <row r="368" spans="1:10">
      <c r="A368" t="s">
        <v>0</v>
      </c>
      <c r="B368" t="s">
        <v>41</v>
      </c>
    </row>
    <row r="369" spans="1:10">
      <c r="A369" t="s">
        <v>7</v>
      </c>
      <c r="B369" t="s">
        <v>8</v>
      </c>
      <c r="E369" t="s">
        <v>9</v>
      </c>
      <c r="F369" t="s">
        <v>10</v>
      </c>
      <c r="G369" t="s">
        <v>11</v>
      </c>
      <c r="H369" t="s">
        <v>12</v>
      </c>
      <c r="I369" t="s">
        <v>13</v>
      </c>
      <c r="J369" t="s">
        <v>14</v>
      </c>
    </row>
    <row r="370" spans="1:10">
      <c r="A370" t="s">
        <v>7</v>
      </c>
      <c r="B370" t="s">
        <v>15</v>
      </c>
      <c r="E370" t="s">
        <v>16</v>
      </c>
      <c r="F370" t="s">
        <v>17</v>
      </c>
      <c r="G370" t="s">
        <v>18</v>
      </c>
      <c r="H370" t="s">
        <v>19</v>
      </c>
    </row>
    <row r="371" spans="1:10">
      <c r="A371" t="s">
        <v>20</v>
      </c>
    </row>
    <row r="372" spans="1:10">
      <c r="A372" t="s">
        <v>0</v>
      </c>
      <c r="B372" t="s">
        <v>199</v>
      </c>
    </row>
    <row r="373" spans="1:10">
      <c r="A373" t="s">
        <v>0</v>
      </c>
      <c r="B373" t="s">
        <v>200</v>
      </c>
    </row>
    <row r="374" spans="1:10">
      <c r="A374" t="s">
        <v>0</v>
      </c>
      <c r="B374" t="s">
        <v>201</v>
      </c>
    </row>
    <row r="375" spans="1:10">
      <c r="A375" t="s">
        <v>4</v>
      </c>
      <c r="D375">
        <f>Image("https://dl.dropboxusercontent.com/u/5887580/pictures/625313009894340574_422002988.jpg")</f>
        <v>0</v>
      </c>
    </row>
    <row r="376" spans="1:10">
      <c r="A376" t="s">
        <v>0</v>
      </c>
      <c r="B376" t="s">
        <v>202</v>
      </c>
    </row>
    <row r="377" spans="1:10">
      <c r="A377" t="s">
        <v>7</v>
      </c>
      <c r="B377" t="s">
        <v>8</v>
      </c>
      <c r="E377" t="s">
        <v>9</v>
      </c>
      <c r="F377" t="s">
        <v>10</v>
      </c>
      <c r="G377" t="s">
        <v>11</v>
      </c>
      <c r="H377" t="s">
        <v>12</v>
      </c>
      <c r="I377" t="s">
        <v>13</v>
      </c>
      <c r="J377" t="s">
        <v>14</v>
      </c>
    </row>
    <row r="378" spans="1:10">
      <c r="A378" t="s">
        <v>7</v>
      </c>
      <c r="B378" t="s">
        <v>15</v>
      </c>
      <c r="E378" t="s">
        <v>16</v>
      </c>
      <c r="F378" t="s">
        <v>17</v>
      </c>
      <c r="G378" t="s">
        <v>18</v>
      </c>
      <c r="H378" t="s">
        <v>19</v>
      </c>
    </row>
    <row r="379" spans="1:10">
      <c r="A379" t="s">
        <v>20</v>
      </c>
    </row>
    <row r="380" spans="1:10">
      <c r="A380" t="s">
        <v>0</v>
      </c>
      <c r="B380" t="s">
        <v>203</v>
      </c>
    </row>
    <row r="381" spans="1:10">
      <c r="A381" t="s">
        <v>0</v>
      </c>
      <c r="B381" t="s">
        <v>204</v>
      </c>
    </row>
    <row r="382" spans="1:10">
      <c r="A382" t="s">
        <v>0</v>
      </c>
      <c r="B382" t="s">
        <v>205</v>
      </c>
    </row>
    <row r="383" spans="1:10">
      <c r="A383" t="s">
        <v>4</v>
      </c>
      <c r="D383">
        <f>Image("https://scontent.cdninstagram.com/t51.2885-15/e15/10369379_774578042576169_558254102_n.jpg?ig_cache_key=NzM5NzM4MTQ4OTAzMDE0MzEx.2")</f>
        <v>0</v>
      </c>
    </row>
    <row r="384" spans="1:10">
      <c r="A384" t="s">
        <v>0</v>
      </c>
      <c r="B384" t="s">
        <v>206</v>
      </c>
    </row>
    <row r="385" spans="1:10">
      <c r="A385" t="s">
        <v>7</v>
      </c>
      <c r="B385" t="s">
        <v>8</v>
      </c>
      <c r="E385" t="s">
        <v>9</v>
      </c>
      <c r="F385" t="s">
        <v>10</v>
      </c>
      <c r="G385" t="s">
        <v>11</v>
      </c>
      <c r="H385" t="s">
        <v>12</v>
      </c>
      <c r="I385" t="s">
        <v>13</v>
      </c>
      <c r="J385" t="s">
        <v>14</v>
      </c>
    </row>
    <row r="386" spans="1:10">
      <c r="A386" t="s">
        <v>7</v>
      </c>
      <c r="B386" t="s">
        <v>15</v>
      </c>
      <c r="E386" t="s">
        <v>16</v>
      </c>
      <c r="F386" t="s">
        <v>17</v>
      </c>
      <c r="G386" t="s">
        <v>18</v>
      </c>
      <c r="H386" t="s">
        <v>19</v>
      </c>
    </row>
    <row r="387" spans="1:10">
      <c r="A387" t="s">
        <v>20</v>
      </c>
    </row>
    <row r="388" spans="1:10">
      <c r="A388" t="s">
        <v>0</v>
      </c>
      <c r="B388" t="s">
        <v>207</v>
      </c>
    </row>
    <row r="389" spans="1:10">
      <c r="A389" t="s">
        <v>0</v>
      </c>
      <c r="B389" t="s">
        <v>208</v>
      </c>
    </row>
    <row r="390" spans="1:10">
      <c r="A390" t="s">
        <v>0</v>
      </c>
      <c r="B390" t="s">
        <v>209</v>
      </c>
    </row>
    <row r="391" spans="1:10">
      <c r="A391" t="s">
        <v>4</v>
      </c>
      <c r="D391">
        <f>Image("https://scontent.cdninstagram.com/t51.2885-15/s640x640/sh0.08/e35/12728432_788514384610964_1082366203_n.jpg?ig_cache_key=MTE4OTc2ODE4NTAxNzUyNzkzNQ%3D%3D.2")</f>
        <v>0</v>
      </c>
    </row>
    <row r="392" spans="1:10">
      <c r="A392" t="s">
        <v>0</v>
      </c>
      <c r="B392" t="s">
        <v>210</v>
      </c>
    </row>
    <row r="393" spans="1:10">
      <c r="A393" t="s">
        <v>0</v>
      </c>
      <c r="B393" t="s">
        <v>211</v>
      </c>
    </row>
    <row r="394" spans="1:10">
      <c r="A394" t="s">
        <v>0</v>
      </c>
      <c r="B394" t="s">
        <v>212</v>
      </c>
    </row>
    <row r="395" spans="1:10">
      <c r="A395" t="s">
        <v>0</v>
      </c>
      <c r="B395" t="s">
        <v>213</v>
      </c>
    </row>
    <row r="396" spans="1:10">
      <c r="A396" t="s">
        <v>7</v>
      </c>
      <c r="B396" t="s">
        <v>8</v>
      </c>
      <c r="E396" t="s">
        <v>9</v>
      </c>
      <c r="F396" t="s">
        <v>10</v>
      </c>
      <c r="G396" t="s">
        <v>11</v>
      </c>
      <c r="H396" t="s">
        <v>12</v>
      </c>
      <c r="I396" t="s">
        <v>13</v>
      </c>
      <c r="J396" t="s">
        <v>14</v>
      </c>
    </row>
    <row r="397" spans="1:10">
      <c r="A397" t="s">
        <v>7</v>
      </c>
      <c r="B397" t="s">
        <v>15</v>
      </c>
      <c r="E397" t="s">
        <v>16</v>
      </c>
      <c r="F397" t="s">
        <v>17</v>
      </c>
      <c r="G397" t="s">
        <v>18</v>
      </c>
      <c r="H397" t="s">
        <v>19</v>
      </c>
    </row>
    <row r="398" spans="1:10">
      <c r="A398" t="s">
        <v>20</v>
      </c>
    </row>
    <row r="399" spans="1:10">
      <c r="A399" t="s">
        <v>0</v>
      </c>
      <c r="B399" t="s">
        <v>214</v>
      </c>
    </row>
    <row r="400" spans="1:10">
      <c r="A400" t="s">
        <v>0</v>
      </c>
      <c r="B400" t="s">
        <v>215</v>
      </c>
    </row>
    <row r="401" spans="1:10">
      <c r="A401" t="s">
        <v>0</v>
      </c>
      <c r="B401" t="s">
        <v>216</v>
      </c>
    </row>
    <row r="402" spans="1:10">
      <c r="A402" t="s">
        <v>4</v>
      </c>
      <c r="D402">
        <f>Image("https://scontent.cdninstagram.com/t51.2885-15/e15/11355797_1501210693502451_1947682856_n.jpg?ig_cache_key=MTAxMTc1OTIwNzYzODIyNTM2NQ%3D%3D.2")</f>
        <v>0</v>
      </c>
    </row>
    <row r="403" spans="1:10">
      <c r="A403" t="s">
        <v>0</v>
      </c>
      <c r="B403" t="s">
        <v>41</v>
      </c>
    </row>
    <row r="404" spans="1:10">
      <c r="A404" t="s">
        <v>7</v>
      </c>
      <c r="B404" t="s">
        <v>8</v>
      </c>
      <c r="E404" t="s">
        <v>9</v>
      </c>
      <c r="F404" t="s">
        <v>10</v>
      </c>
      <c r="G404" t="s">
        <v>11</v>
      </c>
      <c r="H404" t="s">
        <v>12</v>
      </c>
      <c r="I404" t="s">
        <v>13</v>
      </c>
      <c r="J404" t="s">
        <v>14</v>
      </c>
    </row>
    <row r="405" spans="1:10">
      <c r="A405" t="s">
        <v>7</v>
      </c>
      <c r="B405" t="s">
        <v>15</v>
      </c>
      <c r="E405" t="s">
        <v>16</v>
      </c>
      <c r="F405" t="s">
        <v>17</v>
      </c>
      <c r="G405" t="s">
        <v>18</v>
      </c>
      <c r="H405" t="s">
        <v>19</v>
      </c>
    </row>
    <row r="406" spans="1:10">
      <c r="A406" t="s">
        <v>20</v>
      </c>
    </row>
    <row r="407" spans="1:10">
      <c r="A407" t="s">
        <v>0</v>
      </c>
      <c r="B407" t="s">
        <v>217</v>
      </c>
    </row>
    <row r="408" spans="1:10">
      <c r="A408" t="s">
        <v>0</v>
      </c>
      <c r="B408" t="s">
        <v>218</v>
      </c>
    </row>
    <row r="409" spans="1:10">
      <c r="A409" t="s">
        <v>0</v>
      </c>
      <c r="B409" t="s">
        <v>219</v>
      </c>
    </row>
    <row r="410" spans="1:10">
      <c r="A410" t="s">
        <v>4</v>
      </c>
      <c r="D410">
        <f>Image("https://scontent.cdninstagram.com/t51.2885-15/s640x640/sh0.08/e35/12819021_1588238818158723_842141399_n.jpg?ig_cache_key=MTIyMDM3MjM1MTUzMjA1NTA1OA%3D%3D.2")</f>
        <v>0</v>
      </c>
    </row>
    <row r="411" spans="1:10">
      <c r="A411" t="s">
        <v>0</v>
      </c>
      <c r="B411" t="s">
        <v>220</v>
      </c>
    </row>
    <row r="412" spans="1:10">
      <c r="A412" t="s">
        <v>7</v>
      </c>
      <c r="B412" t="s">
        <v>8</v>
      </c>
      <c r="E412" t="s">
        <v>9</v>
      </c>
      <c r="F412" t="s">
        <v>10</v>
      </c>
      <c r="G412" t="s">
        <v>11</v>
      </c>
      <c r="H412" t="s">
        <v>12</v>
      </c>
      <c r="I412" t="s">
        <v>13</v>
      </c>
      <c r="J412" t="s">
        <v>14</v>
      </c>
    </row>
    <row r="413" spans="1:10">
      <c r="A413" t="s">
        <v>7</v>
      </c>
      <c r="B413" t="s">
        <v>15</v>
      </c>
      <c r="E413" t="s">
        <v>16</v>
      </c>
      <c r="F413" t="s">
        <v>17</v>
      </c>
      <c r="G413" t="s">
        <v>18</v>
      </c>
      <c r="H413" t="s">
        <v>19</v>
      </c>
    </row>
    <row r="414" spans="1:10">
      <c r="A414" t="s">
        <v>20</v>
      </c>
    </row>
    <row r="415" spans="1:10">
      <c r="A415" t="s">
        <v>0</v>
      </c>
      <c r="B415" t="s">
        <v>221</v>
      </c>
    </row>
    <row r="416" spans="1:10">
      <c r="A416" t="s">
        <v>0</v>
      </c>
      <c r="B416" t="s">
        <v>222</v>
      </c>
    </row>
    <row r="417" spans="1:10">
      <c r="A417" t="s">
        <v>0</v>
      </c>
      <c r="B417" t="s">
        <v>223</v>
      </c>
    </row>
    <row r="418" spans="1:10">
      <c r="A418" t="s">
        <v>4</v>
      </c>
      <c r="D418">
        <f>Image("https://scontent.cdninstagram.com/t51.2885-15/s640x640/sh0.08/e35/11192898_767348713366353_143119487_n.jpg?ig_cache_key=MTIxODYwMjM3NzA4Nzk0MjM2NA%3D%3D.2.l")</f>
        <v>0</v>
      </c>
    </row>
    <row r="419" spans="1:10">
      <c r="A419" t="s">
        <v>0</v>
      </c>
      <c r="B419" t="s">
        <v>41</v>
      </c>
    </row>
    <row r="420" spans="1:10">
      <c r="A420" t="s">
        <v>7</v>
      </c>
      <c r="B420" t="s">
        <v>8</v>
      </c>
      <c r="E420" t="s">
        <v>9</v>
      </c>
      <c r="F420" t="s">
        <v>10</v>
      </c>
      <c r="G420" t="s">
        <v>11</v>
      </c>
      <c r="H420" t="s">
        <v>12</v>
      </c>
      <c r="I420" t="s">
        <v>13</v>
      </c>
      <c r="J420" t="s">
        <v>14</v>
      </c>
    </row>
    <row r="421" spans="1:10">
      <c r="A421" t="s">
        <v>7</v>
      </c>
      <c r="B421" t="s">
        <v>15</v>
      </c>
      <c r="E421" t="s">
        <v>16</v>
      </c>
      <c r="F421" t="s">
        <v>17</v>
      </c>
      <c r="G421" t="s">
        <v>18</v>
      </c>
      <c r="H421" t="s">
        <v>19</v>
      </c>
    </row>
    <row r="422" spans="1:10">
      <c r="A422" t="s">
        <v>20</v>
      </c>
    </row>
    <row r="423" spans="1:10">
      <c r="A423" t="s">
        <v>0</v>
      </c>
      <c r="B423" t="s">
        <v>224</v>
      </c>
    </row>
    <row r="424" spans="1:10">
      <c r="A424" t="s">
        <v>0</v>
      </c>
      <c r="B424" t="s">
        <v>174</v>
      </c>
    </row>
    <row r="425" spans="1:10">
      <c r="A425" t="s">
        <v>0</v>
      </c>
      <c r="B425" t="s">
        <v>225</v>
      </c>
    </row>
    <row r="426" spans="1:10">
      <c r="A426" t="s">
        <v>4</v>
      </c>
      <c r="D426">
        <f>Image("https://scontent.cdninstagram.com/t51.2885-15/e15/11193094_705041482939935_1746895149_n.jpg?ig_cache_key=MTY1ODg4NzU1NzE2NDM2MTY2.2")</f>
        <v>0</v>
      </c>
    </row>
    <row r="427" spans="1:10">
      <c r="A427" t="s">
        <v>0</v>
      </c>
      <c r="B427" t="s">
        <v>41</v>
      </c>
    </row>
    <row r="428" spans="1:10">
      <c r="A428" t="s">
        <v>7</v>
      </c>
      <c r="B428" t="s">
        <v>8</v>
      </c>
      <c r="E428" t="s">
        <v>9</v>
      </c>
      <c r="F428" t="s">
        <v>10</v>
      </c>
      <c r="G428" t="s">
        <v>11</v>
      </c>
      <c r="H428" t="s">
        <v>12</v>
      </c>
      <c r="I428" t="s">
        <v>13</v>
      </c>
      <c r="J428" t="s">
        <v>14</v>
      </c>
    </row>
    <row r="429" spans="1:10">
      <c r="A429" t="s">
        <v>7</v>
      </c>
      <c r="B429" t="s">
        <v>15</v>
      </c>
      <c r="E429" t="s">
        <v>16</v>
      </c>
      <c r="F429" t="s">
        <v>17</v>
      </c>
      <c r="G429" t="s">
        <v>18</v>
      </c>
      <c r="H429" t="s">
        <v>19</v>
      </c>
    </row>
    <row r="430" spans="1:10">
      <c r="A430" t="s">
        <v>20</v>
      </c>
    </row>
    <row r="431" spans="1:10">
      <c r="A431" t="s">
        <v>0</v>
      </c>
      <c r="B431" t="s">
        <v>226</v>
      </c>
    </row>
    <row r="432" spans="1:10">
      <c r="A432" t="s">
        <v>0</v>
      </c>
      <c r="B432" t="s">
        <v>227</v>
      </c>
    </row>
    <row r="433" spans="1:10">
      <c r="A433" t="s">
        <v>0</v>
      </c>
      <c r="B433" t="s">
        <v>228</v>
      </c>
    </row>
    <row r="434" spans="1:10">
      <c r="A434" t="s">
        <v>4</v>
      </c>
      <c r="D434">
        <f>Image("https://scontent.cdninstagram.com/t51.2885-15/e15/11378095_874299505982588_1870133988_n.jpg?ig_cache_key=NjgwMjg5Mzk5MDUzOTc2ODIw.2")</f>
        <v>0</v>
      </c>
    </row>
    <row r="435" spans="1:10">
      <c r="A435" t="s">
        <v>0</v>
      </c>
      <c r="B435" t="s">
        <v>229</v>
      </c>
    </row>
    <row r="436" spans="1:10">
      <c r="A436" t="s">
        <v>0</v>
      </c>
      <c r="B436" t="s">
        <v>230</v>
      </c>
    </row>
    <row r="437" spans="1:10">
      <c r="A437" t="s">
        <v>7</v>
      </c>
      <c r="B437" t="s">
        <v>8</v>
      </c>
      <c r="E437" t="s">
        <v>9</v>
      </c>
      <c r="F437" t="s">
        <v>10</v>
      </c>
      <c r="G437" t="s">
        <v>11</v>
      </c>
      <c r="H437" t="s">
        <v>12</v>
      </c>
      <c r="I437" t="s">
        <v>13</v>
      </c>
      <c r="J437" t="s">
        <v>14</v>
      </c>
    </row>
    <row r="438" spans="1:10">
      <c r="A438" t="s">
        <v>7</v>
      </c>
      <c r="B438" t="s">
        <v>15</v>
      </c>
      <c r="E438" t="s">
        <v>16</v>
      </c>
      <c r="F438" t="s">
        <v>17</v>
      </c>
      <c r="G438" t="s">
        <v>18</v>
      </c>
      <c r="H438" t="s">
        <v>19</v>
      </c>
    </row>
    <row r="439" spans="1:10">
      <c r="A4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2016-10-30T03:52:18Z</dcterms:created>
  <dcterms:modified xsi:type="dcterms:W3CDTF">2016-10-30T03:52:18Z</dcterms:modified>
</cp:coreProperties>
</file>