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<sst xmlns="http://schemas.openxmlformats.org/spreadsheetml/2006/main" count="1270" uniqueCount="225">
  <si>
    <t>SECTION_HEADER</t>
  </si>
  <si>
    <t>Media ID: 1220209283928466491_1072073112</t>
  </si>
  <si>
    <t>Username: datwhitebro</t>
  </si>
  <si>
    <t>Caption: *heavy breathing* #summer #is #coming #just #sunny #day #feel #happy #czech #style #boy #man #no #fucks #given #never #sad #smile #everyday</t>
  </si>
  <si>
    <t>IMAGE</t>
  </si>
  <si>
    <t>No Comments</t>
  </si>
  <si>
    <t>MULTIPLE_CHOICE</t>
  </si>
  <si>
    <t>How likely does cyberbullying exist in this media session?</t>
  </si>
  <si>
    <t>YES</t>
  </si>
  <si>
    <t>1. Very unlikely</t>
  </si>
  <si>
    <t>2. Unlikely</t>
  </si>
  <si>
    <t>3. Can't tell</t>
  </si>
  <si>
    <t>4. Possible</t>
  </si>
  <si>
    <t>5. Very possible</t>
  </si>
  <si>
    <t>Which of the component make you think this media session is cyberbullying?</t>
  </si>
  <si>
    <t>NO</t>
  </si>
  <si>
    <t>1. Caption and Username</t>
  </si>
  <si>
    <t>2. Image</t>
  </si>
  <si>
    <t>3. Comments</t>
  </si>
  <si>
    <t>PAGE_BREAK</t>
  </si>
  <si>
    <t>Media ID: 1158867591742608484_557875500</t>
  </si>
  <si>
    <t>Username: wetneckwelderlero</t>
  </si>
  <si>
    <t>Caption: Which way? #sylvestertexas#texasfarmroads#texasphotography#instatexas#lifethroughtheeyesofatexan#instagramminlikethemhipstersdo#texasshit#smalltownshit#whereamitho#powerpolesandbackroads#texasbeauty#igtexas#damnactinlikeainstahipster#fuckitho#itainrallbigcitytalk#mindwonderin#letsgetlostinthiscobwebofstateroadsandsmalltowns</t>
  </si>
  <si>
    <t xml:space="preserve">hairballl12v: Straight as the gays ain't </t>
  </si>
  <si>
    <t>Media ID: 474746158253958305_12803416</t>
  </si>
  <si>
    <t>Username: joyet</t>
  </si>
  <si>
    <t>Caption: margaritas with @princess537 #cheers #brunch</t>
  </si>
  <si>
    <t>Media ID: 874695026830666029_253835697</t>
  </si>
  <si>
    <t>Username: kitty_kitty50</t>
  </si>
  <si>
    <t>Caption: Basically. ??#weekendsgotmelike #likeigiveadick</t>
  </si>
  <si>
    <t>Media ID: 1210405602936230632_26267563</t>
  </si>
  <si>
    <t>Username: mari.supreme</t>
  </si>
  <si>
    <t>Caption: Born &amp; raised ??</t>
  </si>
  <si>
    <t xml:space="preserve">stickupnasa: 💰💰💰💰 </t>
  </si>
  <si>
    <t xml:space="preserve">stickupmil: 💰💰💰 </t>
  </si>
  <si>
    <t>Media ID: 1220786180871675895_2971961014</t>
  </si>
  <si>
    <t>Username: androidsivan</t>
  </si>
  <si>
    <t>Caption: &lt;&lt;littttt????&gt;&gt;
?
?
?
?
?
?
#troyesivan #halsey #melaniemartinez #lanadelrey #borns #fanaccount #hamilton #charlixcx #alphabetboy #youth #borntodie #honeymoon #aesthetic #trumanblack #mattyhealy #georgedaniel #the1975 #ladygaga #davidbowie #badlands #sucker #submarine #arcticmonkeys #rockyhorrorpictureshow #paloalto #thestrokes #starman #lordsofdogtown #childishgambino #pressplay</t>
  </si>
  <si>
    <t xml:space="preserve">stefhawkins: Pretty </t>
  </si>
  <si>
    <t xml:space="preserve">wesleytuckr: Pretty </t>
  </si>
  <si>
    <t xml:space="preserve">androidsivan: @stefhawkins @wesleytuckr thank you💖 </t>
  </si>
  <si>
    <t>Media ID: 289267318137401929_1503435</t>
  </si>
  <si>
    <t>Username: featherfever</t>
  </si>
  <si>
    <t>Caption: panache birfdays! thanks @panachelady</t>
  </si>
  <si>
    <t>Media ID: 1071058796411561506_438787760</t>
  </si>
  <si>
    <t>Username: flyguyd68</t>
  </si>
  <si>
    <t>Caption: Instagram sisters from Vancouver, Canada came to stay with our family while visiting bethel! Worldwide Brotherhood.</t>
  </si>
  <si>
    <t xml:space="preserve">traviscsmith52: Thanks </t>
  </si>
  <si>
    <t xml:space="preserve">valeriejean67: So sweet. </t>
  </si>
  <si>
    <t xml:space="preserve">molinalinda00: Small world ! I was in Vancouver after inside passage cruise Alaska before coming to NYC &amp; meeting you! Too bad we didn't meet your family, maybe next visit to Bethel :-) </t>
  </si>
  <si>
    <t xml:space="preserve">paulandsylvia: Nice photo </t>
  </si>
  <si>
    <t>Media ID: 788314670780739709_4026883</t>
  </si>
  <si>
    <t>Username: francescasabrina</t>
  </si>
  <si>
    <t>Caption: Good morning New York City ????</t>
  </si>
  <si>
    <t xml:space="preserve">ldforgione: 🗽😘😘😘 </t>
  </si>
  <si>
    <t xml:space="preserve">francescasabrina: @cchez19 I always forget that you live here! My boyfriend is playing at Slake tonight if you and your friends wanna come out. I think it's free entry and free drinks til 12 on his guest list. </t>
  </si>
  <si>
    <t xml:space="preserve">cchez19: Haha ya, I'll ask and try, how long are u here for </t>
  </si>
  <si>
    <t xml:space="preserve">francescasabrina: @cchez19 We drive to AC tomorrow </t>
  </si>
  <si>
    <t>Media ID: 1220187266331070159_2110681938</t>
  </si>
  <si>
    <t>Username: simone.urso</t>
  </si>
  <si>
    <t>Caption: Ahahah ???? #fuckyou #fuckyoupayme #fuckyouana #anorexia #recovery #edrecovery #anarecovery #anorexiarecovery #ed #eatingdisorder #ana #realrecovery #edwarrior #edfamily #strongnotskinny #fearfood #weightrestored #sadquotes #recoveryisworthit #recovering #realestquotes #prorecovery #pettygangissad #madquotes #imdone #healthy #food #fakefriends #everyoneisfake #edfighter Powered by @TagOmatic</t>
  </si>
  <si>
    <t>Media ID: 1220987246762350647_739205853</t>
  </si>
  <si>
    <t>Username: pibblemaya</t>
  </si>
  <si>
    <t>Caption: "You is make da worst weeks, Lady. Why you is always got to start with a Monday?! #DidntWeJustHaveAMonday #YouSuck #ohMaya</t>
  </si>
  <si>
    <t xml:space="preserve">pibblemaya: #ilovemydog #mansbestfriend #amstaff #staffygram #pibble #dogsofinstagram #adoptdontshop #dogsofcanada #edmonton #yeg #780 </t>
  </si>
  <si>
    <t xml:space="preserve">qing2b: LOL ❤️💕🐾🐾 </t>
  </si>
  <si>
    <t>Media ID: 1220977901441420834_1621285290</t>
  </si>
  <si>
    <t>Username: eatselena</t>
  </si>
  <si>
    <t>Caption: #selenagomez #justinbieber #gainpost #followtrain #please #like #back #tagsforlike #love  #post #Like #arianagrande  #taylorswift  #uglyfollowtrain #look #bitch</t>
  </si>
  <si>
    <t>Media ID: 1220323692605523160_3062409016</t>
  </si>
  <si>
    <t>Username: the_dankestof_memez</t>
  </si>
  <si>
    <t>Caption: #spingeboob #sandyhook #downsyndrome #autism #cancer #urgayifusmoke #killurself #doggo #pupper #froge #froggo</t>
  </si>
  <si>
    <t>Media ID: 1220573221906207329_1913286203</t>
  </si>
  <si>
    <t>Username: ftwgear</t>
  </si>
  <si>
    <t>Caption: Busy week and weekend. All orders will be shipped out Monday morning.  You should have them by Tuesday. Sorry for the delay #Jugs #Evo #Dyna #FTWGear? #FuckTheWorld #Forevertwowheels #ForTheWin #FTW</t>
  </si>
  <si>
    <t xml:space="preserve">apetterez: @o_kittie_tequila_o help me wrench </t>
  </si>
  <si>
    <t xml:space="preserve">tnt_ftw: @jett_shirra 👍 </t>
  </si>
  <si>
    <t>Media ID: 1220764439622713475_341467303</t>
  </si>
  <si>
    <t>Username: tanja_jo_93</t>
  </si>
  <si>
    <t>Caption: No please, go on- #lyingass #keepitreal #denying #stfu #wow #yousuck #dontmatter #distrustful #fuckstress</t>
  </si>
  <si>
    <t>Media ID: 1195024091336839486_2057492723</t>
  </si>
  <si>
    <t>Username: hismoonandhersun</t>
  </si>
  <si>
    <t>Caption: ? @knifeorshark 
The pieces will fall into place. #improvement through #impossibilities 
#love #forever #fuckct #fuckhislife #enjoy #your #fall #die ¨K ¨K ¨K</t>
  </si>
  <si>
    <t xml:space="preserve">knifeorshark: Now You are my man. 😉❤ death to all... </t>
  </si>
  <si>
    <t>Media ID: 1179286072786925174_277275492</t>
  </si>
  <si>
    <t>Username: evenmoremorellet</t>
  </si>
  <si>
    <t>Caption: By @thesnobette</t>
  </si>
  <si>
    <t xml:space="preserve">maryyyinberlin: Parfaits 😍😍 </t>
  </si>
  <si>
    <t xml:space="preserve">ipanemavibe: Love your style🌹 poncho 😻 </t>
  </si>
  <si>
    <t xml:space="preserve">michelle.chui: Amazing! </t>
  </si>
  <si>
    <t xml:space="preserve">manuloca_: you guys ✨ </t>
  </si>
  <si>
    <t>Media ID: 1220970044026107462_3086711132</t>
  </si>
  <si>
    <t>Username: lady_ravenn</t>
  </si>
  <si>
    <t>Caption: Feeling cheeky #lace #lingerie #sexy #cheeky #undies #happy #cute</t>
  </si>
  <si>
    <t>Media ID: 1220468958454916327_1248846576</t>
  </si>
  <si>
    <t>Username: sev_asani</t>
  </si>
  <si>
    <t>Caption: I feel u mannn ?? But u had a nice ride though ??#thatshitisexpensive #fuckit #enyoylife</t>
  </si>
  <si>
    <t>Media ID: 1219066277151727942_3028474695</t>
  </si>
  <si>
    <t>Username: kayla.m.02</t>
  </si>
  <si>
    <t>Caption: #underage #jailbait #youngteen</t>
  </si>
  <si>
    <t>Media ID: 1220492206004612372_1325618</t>
  </si>
  <si>
    <t>Username: megan_mack</t>
  </si>
  <si>
    <t>Caption: Branching. And drunk. @ahuffsfaster @camobarbie0727 #VAMOS #tequila #drunk</t>
  </si>
  <si>
    <t xml:space="preserve">theonlydinoz: Haha you don't text back 🖕🏼 </t>
  </si>
  <si>
    <t xml:space="preserve">megan_mack: @theonlydinoz you text me ?!? </t>
  </si>
  <si>
    <t xml:space="preserve">theonlydinoz: Yeah like 6 hours ago </t>
  </si>
  <si>
    <t xml:space="preserve">vamosbrunch: @megan_mack @ahuffsfaster @camobarbie0727 thanks for coming To #vamosbrunch 🍻 </t>
  </si>
  <si>
    <t>Media ID: 1216833974105539442_16283071</t>
  </si>
  <si>
    <t>Username: marfra10</t>
  </si>
  <si>
    <t>Caption: Last Friday #fuckfriday #friends #bestfriends #besttimes #bestmoments #iphonesia #iphoneonly #sucks #paurasucks #suka #spring2016 #2k16 #springtime #bestoftheday #picoftheday #instagood #instalike #instalife #beard #beardstyle #boroda #beautiful #alessandria</t>
  </si>
  <si>
    <t>Media ID: 1220886891464605682_293452926</t>
  </si>
  <si>
    <t>Username: vvjik</t>
  </si>
  <si>
    <t>Caption: Bruh. #idontknow #sortofaselfie #notreally</t>
  </si>
  <si>
    <t xml:space="preserve">bellacdcj: #nahfam </t>
  </si>
  <si>
    <t xml:space="preserve">vvjik: #idonttalktodouchebags @bellacdcj </t>
  </si>
  <si>
    <t xml:space="preserve">bellacdcj: #justprincesses </t>
  </si>
  <si>
    <t xml:space="preserve">vvjik: #idontthinkiknowany @bellacdcj </t>
  </si>
  <si>
    <t>Media ID: 1102559037215623266_1322193</t>
  </si>
  <si>
    <t>Username: manishgosalia</t>
  </si>
  <si>
    <t>Caption: @shafara11 at #paulnrachelhalloweenbash</t>
  </si>
  <si>
    <t>Media ID: 1220465969199448575_2016581407</t>
  </si>
  <si>
    <t>Username: lee.420</t>
  </si>
  <si>
    <t>Caption: Don't normally do cheese ????
#glasgowcannabisclub #glasgowstoners #weedstagram420 #weedstagram #cannabiscommunity #cannabis #cheese #onlysmokethefinest #highendonly #budgood #strainhunters #weed #thc #420 #710 #highsociety</t>
  </si>
  <si>
    <t>Media ID: 397982818705693527_254877645</t>
  </si>
  <si>
    <t>Username: annakhachiyan</t>
  </si>
  <si>
    <t>Caption: Cranes in the rain #industrial #roadtrip</t>
  </si>
  <si>
    <t>Media ID: 1179391988115572141_1560456152</t>
  </si>
  <si>
    <t>Username: litl_nicky</t>
  </si>
  <si>
    <t>Caption: I guess these people had enough! #fuckshoveling #patchogue</t>
  </si>
  <si>
    <t xml:space="preserve">sieges75: Hey that's my shovel! </t>
  </si>
  <si>
    <t>Media ID: 1220473319844631556_3099672964</t>
  </si>
  <si>
    <t>Username: deathofanunholyforehead</t>
  </si>
  <si>
    <t>Caption: Hi I'm Emily and I'm a smol, emo, Internet obsessed bean??????
?
?
?
?
?
?
?
?
?
?
Tags: #Emo #Bean #smolbean #phan #danisnotonfire #amazingphil #fangirl #fanboy #Patd #mcr #fob #emotrinity #youtube #bmth #fir #sws #ptv #bvb #alternative #punk #meme #memetastic #pepe #melaniemartinez #crybaby #t?p #halsey #loser #trash</t>
  </si>
  <si>
    <t>Media ID: 965322545381401014_1418747199</t>
  </si>
  <si>
    <t>Username: sacsplace</t>
  </si>
  <si>
    <t>Caption: A little Ravioli Quattro Formaggio (four cheese ravioli) on a Friday never hurt anyone. 
#Astoria #AstoriaEats #AstoriaLife #AstoriaStyle #Queens #QueensEats #MadeInQueens #NYC #NYCEats #NYCdining #diningNYC #pizza #pizzalovers #pizzapics #EEEEEATS #foodies #foodfest #foodtalk #goodeats #seriouseats #ForTheLoveOfFood #pasta #ravioli #cheese #cheeselovers #Italian #classic #authentic #treatyoself</t>
  </si>
  <si>
    <t xml:space="preserve">brunoocampog: Nice photo </t>
  </si>
  <si>
    <t xml:space="preserve">cheeserank: Nice! </t>
  </si>
  <si>
    <t>Media ID: 1220421341476746633_3097775444</t>
  </si>
  <si>
    <t>Username: claralowev</t>
  </si>
  <si>
    <t>Caption: #fucktheworld #fuck #socialmedia #sick #gofuckyourself</t>
  </si>
  <si>
    <t xml:space="preserve">claralowev: #sociate #is #shit #follow4follow #follow #followme #me #instapeople #instagood #instabest </t>
  </si>
  <si>
    <t xml:space="preserve">claralowev: #fucktheworld #fuck </t>
  </si>
  <si>
    <t>Media ID: 1148646789954609098_268182246</t>
  </si>
  <si>
    <t>Username: krownthee</t>
  </si>
  <si>
    <t>Caption: Just a reminder ?? #InCaseYouForgot #MiddleFingerToYou</t>
  </si>
  <si>
    <t xml:space="preserve">ghetto_jazzabelle: I just thought about u today sis @melanin.monnroe </t>
  </si>
  <si>
    <t xml:space="preserve">krownthee: Awwwwww sissy I miss you and Chase dat Paper!! 😘😘😘😘💋 </t>
  </si>
  <si>
    <t>Media ID: 1216021452285968577_3051779255</t>
  </si>
  <si>
    <t>Username: one.piece_vinesmoke</t>
  </si>
  <si>
    <t>Caption: #Kizaru
#vs
#Marco 
#Yellowmonkey
#vs
#pheonix 
ONE PIECE</t>
  </si>
  <si>
    <t>Media ID: 1220509967013570934_32347745</t>
  </si>
  <si>
    <t>Username: willa_beez</t>
  </si>
  <si>
    <t>Caption: #happybirthday #ezra #chink #babybeez</t>
  </si>
  <si>
    <t>Media ID: 719933537267381219_923113483</t>
  </si>
  <si>
    <t>Username: blu_debo</t>
  </si>
  <si>
    <t>Caption: Part deuce + son-in-law</t>
  </si>
  <si>
    <t>Media ID: 1220316564576035804_446736303</t>
  </si>
  <si>
    <t>Username: aislynn_neymar</t>
  </si>
  <si>
    <t>Caption: Won the games #wintergames #sports #itslit #active #broomball #fuckyou #beaut #experiencetheunknown #fucker #peace #goaltending</t>
  </si>
  <si>
    <t>Media ID: 802061916695640781_414570205</t>
  </si>
  <si>
    <t>Username: leeladek</t>
  </si>
  <si>
    <t>Caption: 2nd grade goofball.</t>
  </si>
  <si>
    <t xml:space="preserve">vfloethe: Great kid. </t>
  </si>
  <si>
    <t xml:space="preserve">vfloethe: 👍👍👍 knock'em dead Janon. </t>
  </si>
  <si>
    <t>Media ID: 1208301873779580742_266846158</t>
  </si>
  <si>
    <t>Username: imtheluna</t>
  </si>
  <si>
    <t>Caption: Dates... ????</t>
  </si>
  <si>
    <t>Media ID: 1185036579173978948_268760147</t>
  </si>
  <si>
    <t>Username: __a1mooch</t>
  </si>
  <si>
    <t>Caption: ????????</t>
  </si>
  <si>
    <t xml:space="preserve">shanaybrigante: 😍😍 </t>
  </si>
  <si>
    <t xml:space="preserve">papi_peso: 💰💰💰 </t>
  </si>
  <si>
    <t xml:space="preserve">__a1mooch: Chill bro. I'm broke out here lol. @papi_peso </t>
  </si>
  <si>
    <t>Media ID: 388371022019472964_181425426</t>
  </si>
  <si>
    <t>Username: ajhilowitz</t>
  </si>
  <si>
    <t>Caption: Mega Bloks Barbie car #barbie #megabloks #mattel</t>
  </si>
  <si>
    <t>Media ID: 998470406112095511_1395690842</t>
  </si>
  <si>
    <t>Username: moshni.tseyen</t>
  </si>
  <si>
    <t>Caption: ?? #fuckpockets #fashionstudent</t>
  </si>
  <si>
    <t xml:space="preserve">tracey_wong: ☺️✌️👏 </t>
  </si>
  <si>
    <t>Media ID: 1176878066171365878_1576521</t>
  </si>
  <si>
    <t>Username: joanieg</t>
  </si>
  <si>
    <t>Caption: When you mad cuz your dude starts vaping but then you find a cute baby pic of him and forgive him for everything. ????</t>
  </si>
  <si>
    <t xml:space="preserve">image_worthy: Never forgive vaping. </t>
  </si>
  <si>
    <t xml:space="preserve">greekgodless: @amy_ellingson_ AGREED. </t>
  </si>
  <si>
    <t xml:space="preserve">greekgodless: PS Joan so glad you're still using that geotag 👸🏻💊 </t>
  </si>
  <si>
    <t xml:space="preserve">joanieg: Home @greekgodless </t>
  </si>
  <si>
    <t>Media ID: 1144270355896510010_483263624</t>
  </si>
  <si>
    <t>Username: littlemissfinn75</t>
  </si>
  <si>
    <t>Caption: LA vintage bargain! #wolflove #Alaska</t>
  </si>
  <si>
    <t xml:space="preserve">littlemissfinn75: What d'ya mean daggy @winkynyc this is awesomeness!! </t>
  </si>
  <si>
    <t xml:space="preserve">susanleonard77: Love. Your spirit animal, poss? 😘💕 </t>
  </si>
  <si>
    <t xml:space="preserve">winkynyc: lolol...it's is daggy awesomeness! </t>
  </si>
  <si>
    <t xml:space="preserve">anessayoga: So you </t>
  </si>
  <si>
    <t>Media ID: 1207400273090187853_258164099</t>
  </si>
  <si>
    <t>Username: clair3_upton</t>
  </si>
  <si>
    <t>Caption: #dying #killingyourself #anxiety #anxietydisorder #depresstion #mind #yourmind #mymind #quote #sad #help #think #overthink #follow4follow #like4like #instaanxious</t>
  </si>
  <si>
    <t xml:space="preserve">draykeshannon: 😄 </t>
  </si>
  <si>
    <t>Media ID: 1221001049899019707_1511976802</t>
  </si>
  <si>
    <t>Username: safitrima</t>
  </si>
  <si>
    <t>Caption: Hum... gemes walaupun sudah "uzur tp tetep manja niih ¡ÁD dasar boboho :3
#kucing #pussy #furry #cute</t>
  </si>
  <si>
    <t>Media ID: 1220465248180867481_42385483</t>
  </si>
  <si>
    <t>Username: williampalmito</t>
  </si>
  <si>
    <t>Caption: ?#gym #13memo #fikagrandeporra #esmagaquecresce #urbangymbr #teamtreta #teamurbangymbr #pump #eutreinonaxploud #mensphysique #bodybuildinglifestyle #meuovo #bodybuilder #fitnessmodel #vemmonstro #xploudgym #bodybulding #pro #fefrancoteam13 #fitness #gymlife #mensphysiquebrasil #fucktherules #dieta #ovo #eggs #diet</t>
  </si>
  <si>
    <t xml:space="preserve">c_braga.carol: Tá gigante hein 😎 </t>
  </si>
  <si>
    <t>Media ID: 1220978388066035226_1491171720</t>
  </si>
  <si>
    <t>Username: an_jusoto7</t>
  </si>
  <si>
    <t>Caption: ???????? #weed #cogollosamil</t>
  </si>
  <si>
    <t>Media ID: 1218373617029656849_1541969267</t>
  </si>
  <si>
    <t>Username: aaroncgates</t>
  </si>
  <si>
    <t>Caption: 'Fro back Thursday to this 15 year old BEAST. #tbt #7yearsago #icancount #nofilter #drummerboy #percussion #drumset #rockandroll #curlyheadedfuck</t>
  </si>
  <si>
    <t xml:space="preserve">sammyd370z: #FPA #swag </t>
  </si>
  <si>
    <t xml:space="preserve">limpfishkit: Only 80s Joel, sir. </t>
  </si>
  <si>
    <t xml:space="preserve">kaley_monster: Hahahahahaha this is amazing </t>
  </si>
  <si>
    <t xml:space="preserve">jennapunkrock: Hahahahaha this gold! </t>
  </si>
  <si>
    <t>Media ID: 1220466480806944990_270229407</t>
  </si>
  <si>
    <t>Username: gdtop_hk</t>
  </si>
  <si>
    <t>Caption: 2016.3.4 BIGBANG MADE FINAL IN SEOUL 
#loser 
#bigbang
#CHOISEUNGHYUN
#top 
#bigbangmadefinalinseoul
#GDTOPHK</t>
  </si>
  <si>
    <t>Media ID: 1220454142443852930_2175875324</t>
  </si>
  <si>
    <t>Username: emperor_pythons</t>
  </si>
  <si>
    <t>Caption: Seems she didn't want these 2 eggs, she also didn't want me touching any of her clutch #caramelballpython #caramelball  #caramelpython #caramel #caramelalbino  #caramelalbinoballpython #albino #albinoballpython #pythonmorphs #ballpythonsofinstagram #ballpythonmorphs #royalpython #royalpythons #royalpythonsofinstagram #snakes #snakesofinstagram #snake #animals #pet #petsofinstagram</t>
  </si>
  <si>
    <t>Media ID: 1220216758125543733_18845847</t>
  </si>
  <si>
    <t>Username: simbagumu</t>
  </si>
  <si>
    <t>Caption: #rainingsunday #sashimi and #beer #fucktherules at #homesweethome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</si>
</sst>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5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0</v>
      </c>
      <c r="B2" t="s">
        <v>2</v>
      </c>
    </row>
    <row r="3" spans="1:10">
      <c r="A3" t="s">
        <v>0</v>
      </c>
      <c r="B3" t="s">
        <v>3</v>
      </c>
    </row>
    <row r="4" spans="1:10">
      <c r="A4" t="s">
        <v>4</v>
      </c>
      <c r="D4">
        <f>Image("https://scontent.cdninstagram.com/t51.2885-15/s640x640/sh0.08/e35/12918371_798626813576086_82531879_n.jpg?ig_cache_key=MTIyMDIwOTI4MzkyODQ2NjQ5MQ%3D%3D.2")</f>
        <v>0</v>
      </c>
    </row>
    <row r="5" spans="1:10">
      <c r="A5" t="s">
        <v>0</v>
      </c>
      <c r="B5" t="s">
        <v>5</v>
      </c>
    </row>
    <row r="6" spans="1:10">
      <c r="A6" t="s">
        <v>6</v>
      </c>
      <c r="B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>
      <c r="A7" t="s">
        <v>6</v>
      </c>
      <c r="B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10">
      <c r="A8" t="s">
        <v>19</v>
      </c>
    </row>
    <row r="9" spans="1:10">
      <c r="A9" t="s">
        <v>0</v>
      </c>
      <c r="B9" t="s">
        <v>20</v>
      </c>
    </row>
    <row r="10" spans="1:10">
      <c r="A10" t="s">
        <v>0</v>
      </c>
      <c r="B10" t="s">
        <v>21</v>
      </c>
    </row>
    <row r="11" spans="1:10">
      <c r="A11" t="s">
        <v>0</v>
      </c>
      <c r="B11" t="s">
        <v>22</v>
      </c>
    </row>
    <row r="12" spans="1:10">
      <c r="A12" t="s">
        <v>4</v>
      </c>
      <c r="D12">
        <f>Image("https://dl.dropboxusercontent.com/u/5887580/pictures/1158867591742608484_557875500.jpg")</f>
        <v>0</v>
      </c>
    </row>
    <row r="13" spans="1:10">
      <c r="A13" t="s">
        <v>0</v>
      </c>
      <c r="B13" t="s">
        <v>23</v>
      </c>
    </row>
    <row r="14" spans="1:10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</row>
    <row r="15" spans="1:10">
      <c r="A15" t="s">
        <v>6</v>
      </c>
      <c r="B15" t="s">
        <v>14</v>
      </c>
      <c r="E15" t="s">
        <v>15</v>
      </c>
      <c r="F15" t="s">
        <v>16</v>
      </c>
      <c r="G15" t="s">
        <v>17</v>
      </c>
      <c r="H15" t="s">
        <v>18</v>
      </c>
    </row>
    <row r="16" spans="1:10">
      <c r="A16" t="s">
        <v>19</v>
      </c>
    </row>
    <row r="17" spans="1:10">
      <c r="A17" t="s">
        <v>0</v>
      </c>
      <c r="B17" t="s">
        <v>24</v>
      </c>
    </row>
    <row r="18" spans="1:10">
      <c r="A18" t="s">
        <v>0</v>
      </c>
      <c r="B18" t="s">
        <v>25</v>
      </c>
    </row>
    <row r="19" spans="1:10">
      <c r="A19" t="s">
        <v>0</v>
      </c>
      <c r="B19" t="s">
        <v>26</v>
      </c>
    </row>
    <row r="20" spans="1:10">
      <c r="A20" t="s">
        <v>4</v>
      </c>
      <c r="D20">
        <f>Image("https://scontent.cdninstagram.com/t51.2885-15/e15/11348090_1582048498750194_1034107163_n.jpg?ig_cache_key=NDc0NzQ2MTU4MjUzOTU4MzA1.2")</f>
        <v>0</v>
      </c>
    </row>
    <row r="21" spans="1:10">
      <c r="A21" t="s">
        <v>0</v>
      </c>
      <c r="B21" t="s">
        <v>5</v>
      </c>
    </row>
    <row r="22" spans="1:10">
      <c r="A22" t="s">
        <v>6</v>
      </c>
      <c r="B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</row>
    <row r="23" spans="1:10">
      <c r="A23" t="s">
        <v>6</v>
      </c>
      <c r="B23" t="s">
        <v>14</v>
      </c>
      <c r="E23" t="s">
        <v>15</v>
      </c>
      <c r="F23" t="s">
        <v>16</v>
      </c>
      <c r="G23" t="s">
        <v>17</v>
      </c>
      <c r="H23" t="s">
        <v>18</v>
      </c>
    </row>
    <row r="24" spans="1:10">
      <c r="A24" t="s">
        <v>19</v>
      </c>
    </row>
    <row r="25" spans="1:10">
      <c r="A25" t="s">
        <v>0</v>
      </c>
      <c r="B25" t="s">
        <v>27</v>
      </c>
    </row>
    <row r="26" spans="1:10">
      <c r="A26" t="s">
        <v>0</v>
      </c>
      <c r="B26" t="s">
        <v>28</v>
      </c>
    </row>
    <row r="27" spans="1:10">
      <c r="A27" t="s">
        <v>0</v>
      </c>
      <c r="B27" t="s">
        <v>29</v>
      </c>
    </row>
    <row r="28" spans="1:10">
      <c r="A28" t="s">
        <v>4</v>
      </c>
      <c r="D28">
        <f>Image("https://scontent.cdninstagram.com/t51.2885-15/e15/10832101_1510263919223695_2139728582_n.jpg?ig_cache_key=ODc0Njk1MDI2ODMwNjY2MDI5.2")</f>
        <v>0</v>
      </c>
    </row>
    <row r="29" spans="1:10">
      <c r="A29" t="s">
        <v>0</v>
      </c>
      <c r="B29" t="s">
        <v>5</v>
      </c>
    </row>
    <row r="30" spans="1:10">
      <c r="A30" t="s">
        <v>6</v>
      </c>
      <c r="B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</row>
    <row r="31" spans="1:10">
      <c r="A31" t="s">
        <v>6</v>
      </c>
      <c r="B31" t="s">
        <v>14</v>
      </c>
      <c r="E31" t="s">
        <v>15</v>
      </c>
      <c r="F31" t="s">
        <v>16</v>
      </c>
      <c r="G31" t="s">
        <v>17</v>
      </c>
      <c r="H31" t="s">
        <v>18</v>
      </c>
    </row>
    <row r="32" spans="1:10">
      <c r="A32" t="s">
        <v>19</v>
      </c>
    </row>
    <row r="33" spans="1:10">
      <c r="A33" t="s">
        <v>0</v>
      </c>
      <c r="B33" t="s">
        <v>30</v>
      </c>
    </row>
    <row r="34" spans="1:10">
      <c r="A34" t="s">
        <v>0</v>
      </c>
      <c r="B34" t="s">
        <v>31</v>
      </c>
    </row>
    <row r="35" spans="1:10">
      <c r="A35" t="s">
        <v>0</v>
      </c>
      <c r="B35" t="s">
        <v>32</v>
      </c>
    </row>
    <row r="36" spans="1:10">
      <c r="A36" t="s">
        <v>4</v>
      </c>
      <c r="D36">
        <f>Image("https://dl.dropboxusercontent.com/u/5887580/pictures/1210405602936230632_26267563.jpg")</f>
        <v>0</v>
      </c>
    </row>
    <row r="37" spans="1:10">
      <c r="A37" t="s">
        <v>0</v>
      </c>
      <c r="B37" t="s">
        <v>33</v>
      </c>
    </row>
    <row r="38" spans="1:10">
      <c r="A38" t="s">
        <v>0</v>
      </c>
      <c r="B38" t="s">
        <v>34</v>
      </c>
    </row>
    <row r="39" spans="1:10">
      <c r="A39" t="s">
        <v>6</v>
      </c>
      <c r="B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12</v>
      </c>
      <c r="J39" t="s">
        <v>13</v>
      </c>
    </row>
    <row r="40" spans="1:10">
      <c r="A40" t="s">
        <v>6</v>
      </c>
      <c r="B40" t="s">
        <v>14</v>
      </c>
      <c r="E40" t="s">
        <v>15</v>
      </c>
      <c r="F40" t="s">
        <v>16</v>
      </c>
      <c r="G40" t="s">
        <v>17</v>
      </c>
      <c r="H40" t="s">
        <v>18</v>
      </c>
    </row>
    <row r="41" spans="1:10">
      <c r="A41" t="s">
        <v>19</v>
      </c>
    </row>
    <row r="42" spans="1:10">
      <c r="A42" t="s">
        <v>0</v>
      </c>
      <c r="B42" t="s">
        <v>35</v>
      </c>
    </row>
    <row r="43" spans="1:10">
      <c r="A43" t="s">
        <v>0</v>
      </c>
      <c r="B43" t="s">
        <v>36</v>
      </c>
    </row>
    <row r="44" spans="1:10">
      <c r="A44" t="s">
        <v>0</v>
      </c>
      <c r="B44" t="s">
        <v>37</v>
      </c>
    </row>
    <row r="45" spans="1:10">
      <c r="A45" t="s">
        <v>4</v>
      </c>
      <c r="D45">
        <f>Image("https://dl.dropboxusercontent.com/u/5887580/pictures/1220786180871675895_2971961014.jpg")</f>
        <v>0</v>
      </c>
    </row>
    <row r="46" spans="1:10">
      <c r="A46" t="s">
        <v>0</v>
      </c>
      <c r="B46" t="s">
        <v>38</v>
      </c>
    </row>
    <row r="47" spans="1:10">
      <c r="A47" t="s">
        <v>0</v>
      </c>
      <c r="B47" t="s">
        <v>39</v>
      </c>
    </row>
    <row r="48" spans="1:10">
      <c r="A48" t="s">
        <v>0</v>
      </c>
      <c r="B48" t="s">
        <v>40</v>
      </c>
    </row>
    <row r="49" spans="1:10">
      <c r="A49" t="s">
        <v>6</v>
      </c>
      <c r="B49" t="s">
        <v>7</v>
      </c>
      <c r="E49" t="s">
        <v>8</v>
      </c>
      <c r="F49" t="s">
        <v>9</v>
      </c>
      <c r="G49" t="s">
        <v>10</v>
      </c>
      <c r="H49" t="s">
        <v>11</v>
      </c>
      <c r="I49" t="s">
        <v>12</v>
      </c>
      <c r="J49" t="s">
        <v>13</v>
      </c>
    </row>
    <row r="50" spans="1:10">
      <c r="A50" t="s">
        <v>6</v>
      </c>
      <c r="B50" t="s">
        <v>14</v>
      </c>
      <c r="E50" t="s">
        <v>15</v>
      </c>
      <c r="F50" t="s">
        <v>16</v>
      </c>
      <c r="G50" t="s">
        <v>17</v>
      </c>
      <c r="H50" t="s">
        <v>18</v>
      </c>
    </row>
    <row r="51" spans="1:10">
      <c r="A51" t="s">
        <v>19</v>
      </c>
    </row>
    <row r="52" spans="1:10">
      <c r="A52" t="s">
        <v>0</v>
      </c>
      <c r="B52" t="s">
        <v>41</v>
      </c>
    </row>
    <row r="53" spans="1:10">
      <c r="A53" t="s">
        <v>0</v>
      </c>
      <c r="B53" t="s">
        <v>42</v>
      </c>
    </row>
    <row r="54" spans="1:10">
      <c r="A54" t="s">
        <v>0</v>
      </c>
      <c r="B54" t="s">
        <v>43</v>
      </c>
    </row>
    <row r="55" spans="1:10">
      <c r="A55" t="s">
        <v>4</v>
      </c>
      <c r="D55">
        <f>Image("https://scontent.cdninstagram.com/t51.2885-15/e15/11192905_361245810745452_1685114765_n.jpg?ig_cache_key=Mjg5MjY3MzE4MTM3NDAxOTI5.2")</f>
        <v>0</v>
      </c>
    </row>
    <row r="56" spans="1:10">
      <c r="A56" t="s">
        <v>0</v>
      </c>
      <c r="B56" t="s">
        <v>5</v>
      </c>
    </row>
    <row r="57" spans="1:10">
      <c r="A57" t="s">
        <v>6</v>
      </c>
      <c r="B57" t="s">
        <v>7</v>
      </c>
      <c r="E57" t="s">
        <v>8</v>
      </c>
      <c r="F57" t="s">
        <v>9</v>
      </c>
      <c r="G57" t="s">
        <v>10</v>
      </c>
      <c r="H57" t="s">
        <v>11</v>
      </c>
      <c r="I57" t="s">
        <v>12</v>
      </c>
      <c r="J57" t="s">
        <v>13</v>
      </c>
    </row>
    <row r="58" spans="1:10">
      <c r="A58" t="s">
        <v>6</v>
      </c>
      <c r="B58" t="s">
        <v>14</v>
      </c>
      <c r="E58" t="s">
        <v>15</v>
      </c>
      <c r="F58" t="s">
        <v>16</v>
      </c>
      <c r="G58" t="s">
        <v>17</v>
      </c>
      <c r="H58" t="s">
        <v>18</v>
      </c>
    </row>
    <row r="59" spans="1:10">
      <c r="A59" t="s">
        <v>19</v>
      </c>
    </row>
    <row r="60" spans="1:10">
      <c r="A60" t="s">
        <v>0</v>
      </c>
      <c r="B60" t="s">
        <v>44</v>
      </c>
    </row>
    <row r="61" spans="1:10">
      <c r="A61" t="s">
        <v>0</v>
      </c>
      <c r="B61" t="s">
        <v>45</v>
      </c>
    </row>
    <row r="62" spans="1:10">
      <c r="A62" t="s">
        <v>0</v>
      </c>
      <c r="B62" t="s">
        <v>46</v>
      </c>
    </row>
    <row r="63" spans="1:10">
      <c r="A63" t="s">
        <v>4</v>
      </c>
      <c r="D63">
        <f>Image("https://scontent.cdninstagram.com/t51.2885-15/s640x640/sh0.08/e35/11849180_614028798700180_1603815048_n.jpg?ig_cache_key=MTA3MTA1ODc5NjQxMTU2MTUwNg%3D%3D.2")</f>
        <v>0</v>
      </c>
    </row>
    <row r="64" spans="1:10">
      <c r="A64" t="s">
        <v>0</v>
      </c>
      <c r="B64" t="s">
        <v>47</v>
      </c>
    </row>
    <row r="65" spans="1:10">
      <c r="A65" t="s">
        <v>0</v>
      </c>
      <c r="B65" t="s">
        <v>48</v>
      </c>
    </row>
    <row r="66" spans="1:10">
      <c r="A66" t="s">
        <v>0</v>
      </c>
      <c r="B66" t="s">
        <v>49</v>
      </c>
    </row>
    <row r="67" spans="1:10">
      <c r="A67" t="s">
        <v>0</v>
      </c>
      <c r="B67" t="s">
        <v>50</v>
      </c>
    </row>
    <row r="68" spans="1:10">
      <c r="A68" t="s">
        <v>6</v>
      </c>
      <c r="B68" t="s">
        <v>7</v>
      </c>
      <c r="E68" t="s">
        <v>8</v>
      </c>
      <c r="F68" t="s">
        <v>9</v>
      </c>
      <c r="G68" t="s">
        <v>10</v>
      </c>
      <c r="H68" t="s">
        <v>11</v>
      </c>
      <c r="I68" t="s">
        <v>12</v>
      </c>
      <c r="J68" t="s">
        <v>13</v>
      </c>
    </row>
    <row r="69" spans="1:10">
      <c r="A69" t="s">
        <v>6</v>
      </c>
      <c r="B69" t="s">
        <v>14</v>
      </c>
      <c r="E69" t="s">
        <v>15</v>
      </c>
      <c r="F69" t="s">
        <v>16</v>
      </c>
      <c r="G69" t="s">
        <v>17</v>
      </c>
      <c r="H69" t="s">
        <v>18</v>
      </c>
    </row>
    <row r="70" spans="1:10">
      <c r="A70" t="s">
        <v>19</v>
      </c>
    </row>
    <row r="71" spans="1:10">
      <c r="A71" t="s">
        <v>0</v>
      </c>
      <c r="B71" t="s">
        <v>51</v>
      </c>
    </row>
    <row r="72" spans="1:10">
      <c r="A72" t="s">
        <v>0</v>
      </c>
      <c r="B72" t="s">
        <v>52</v>
      </c>
    </row>
    <row r="73" spans="1:10">
      <c r="A73" t="s">
        <v>0</v>
      </c>
      <c r="B73" t="s">
        <v>53</v>
      </c>
    </row>
    <row r="74" spans="1:10">
      <c r="A74" t="s">
        <v>4</v>
      </c>
      <c r="D74">
        <f>Image("https://scontent.cdninstagram.com/t51.2885-15/e15/10584592_560647187395969_2125597238_n.jpg?ig_cache_key=Nzg4MzE0NjcwNzgwNzM5NzA5.2")</f>
        <v>0</v>
      </c>
    </row>
    <row r="75" spans="1:10">
      <c r="A75" t="s">
        <v>0</v>
      </c>
      <c r="B75" t="s">
        <v>54</v>
      </c>
    </row>
    <row r="76" spans="1:10">
      <c r="A76" t="s">
        <v>0</v>
      </c>
      <c r="B76" t="s">
        <v>55</v>
      </c>
    </row>
    <row r="77" spans="1:10">
      <c r="A77" t="s">
        <v>0</v>
      </c>
      <c r="B77" t="s">
        <v>56</v>
      </c>
    </row>
    <row r="78" spans="1:10">
      <c r="A78" t="s">
        <v>0</v>
      </c>
      <c r="B78" t="s">
        <v>57</v>
      </c>
    </row>
    <row r="79" spans="1:10">
      <c r="A79" t="s">
        <v>6</v>
      </c>
      <c r="B79" t="s">
        <v>7</v>
      </c>
      <c r="E79" t="s">
        <v>8</v>
      </c>
      <c r="F79" t="s">
        <v>9</v>
      </c>
      <c r="G79" t="s">
        <v>10</v>
      </c>
      <c r="H79" t="s">
        <v>11</v>
      </c>
      <c r="I79" t="s">
        <v>12</v>
      </c>
      <c r="J79" t="s">
        <v>13</v>
      </c>
    </row>
    <row r="80" spans="1:10">
      <c r="A80" t="s">
        <v>6</v>
      </c>
      <c r="B80" t="s">
        <v>14</v>
      </c>
      <c r="E80" t="s">
        <v>15</v>
      </c>
      <c r="F80" t="s">
        <v>16</v>
      </c>
      <c r="G80" t="s">
        <v>17</v>
      </c>
      <c r="H80" t="s">
        <v>18</v>
      </c>
    </row>
    <row r="81" spans="1:10">
      <c r="A81" t="s">
        <v>19</v>
      </c>
    </row>
    <row r="82" spans="1:10">
      <c r="A82" t="s">
        <v>0</v>
      </c>
      <c r="B82" t="s">
        <v>58</v>
      </c>
    </row>
    <row r="83" spans="1:10">
      <c r="A83" t="s">
        <v>0</v>
      </c>
      <c r="B83" t="s">
        <v>59</v>
      </c>
    </row>
    <row r="84" spans="1:10">
      <c r="A84" t="s">
        <v>0</v>
      </c>
      <c r="B84" t="s">
        <v>60</v>
      </c>
    </row>
    <row r="85" spans="1:10">
      <c r="A85" t="s">
        <v>4</v>
      </c>
      <c r="D85">
        <f>Image("https://scontent.cdninstagram.com/t51.2885-15/e35/12677365_1688098498127940_406612083_n.jpg?ig_cache_key=MTIyMDE4NzI2NjMzMTA3MDE1OQ%3D%3D.2")</f>
        <v>0</v>
      </c>
    </row>
    <row r="86" spans="1:10">
      <c r="A86" t="s">
        <v>0</v>
      </c>
      <c r="B86" t="s">
        <v>5</v>
      </c>
    </row>
    <row r="87" spans="1:10">
      <c r="A87" t="s">
        <v>6</v>
      </c>
      <c r="B87" t="s">
        <v>7</v>
      </c>
      <c r="E87" t="s">
        <v>8</v>
      </c>
      <c r="F87" t="s">
        <v>9</v>
      </c>
      <c r="G87" t="s">
        <v>10</v>
      </c>
      <c r="H87" t="s">
        <v>11</v>
      </c>
      <c r="I87" t="s">
        <v>12</v>
      </c>
      <c r="J87" t="s">
        <v>13</v>
      </c>
    </row>
    <row r="88" spans="1:10">
      <c r="A88" t="s">
        <v>6</v>
      </c>
      <c r="B88" t="s">
        <v>14</v>
      </c>
      <c r="E88" t="s">
        <v>15</v>
      </c>
      <c r="F88" t="s">
        <v>16</v>
      </c>
      <c r="G88" t="s">
        <v>17</v>
      </c>
      <c r="H88" t="s">
        <v>18</v>
      </c>
    </row>
    <row r="89" spans="1:10">
      <c r="A89" t="s">
        <v>19</v>
      </c>
    </row>
    <row r="90" spans="1:10">
      <c r="A90" t="s">
        <v>0</v>
      </c>
      <c r="B90" t="s">
        <v>61</v>
      </c>
    </row>
    <row r="91" spans="1:10">
      <c r="A91" t="s">
        <v>0</v>
      </c>
      <c r="B91" t="s">
        <v>62</v>
      </c>
    </row>
    <row r="92" spans="1:10">
      <c r="A92" t="s">
        <v>0</v>
      </c>
      <c r="B92" t="s">
        <v>63</v>
      </c>
    </row>
    <row r="93" spans="1:10">
      <c r="A93" t="s">
        <v>4</v>
      </c>
      <c r="D93">
        <f>Image("https://scontent.cdninstagram.com/t51.2885-15/s640x640/sh0.08/e35/12918453_532905726892856_882685438_n.jpg?ig_cache_key=MTIyMDk4NzI0Njc2MjM1MDY0Nw%3D%3D.2")</f>
        <v>0</v>
      </c>
    </row>
    <row r="94" spans="1:10">
      <c r="A94" t="s">
        <v>0</v>
      </c>
      <c r="B94" t="s">
        <v>64</v>
      </c>
    </row>
    <row r="95" spans="1:10">
      <c r="A95" t="s">
        <v>0</v>
      </c>
      <c r="B95" t="s">
        <v>65</v>
      </c>
    </row>
    <row r="96" spans="1:10">
      <c r="A96" t="s">
        <v>6</v>
      </c>
      <c r="B96" t="s">
        <v>7</v>
      </c>
      <c r="E96" t="s">
        <v>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</row>
    <row r="97" spans="1:10">
      <c r="A97" t="s">
        <v>6</v>
      </c>
      <c r="B97" t="s">
        <v>14</v>
      </c>
      <c r="E97" t="s">
        <v>15</v>
      </c>
      <c r="F97" t="s">
        <v>16</v>
      </c>
      <c r="G97" t="s">
        <v>17</v>
      </c>
      <c r="H97" t="s">
        <v>18</v>
      </c>
    </row>
    <row r="98" spans="1:10">
      <c r="A98" t="s">
        <v>19</v>
      </c>
    </row>
    <row r="99" spans="1:10">
      <c r="A99" t="s">
        <v>0</v>
      </c>
      <c r="B99" t="s">
        <v>66</v>
      </c>
    </row>
    <row r="100" spans="1:10">
      <c r="A100" t="s">
        <v>0</v>
      </c>
      <c r="B100" t="s">
        <v>67</v>
      </c>
    </row>
    <row r="101" spans="1:10">
      <c r="A101" t="s">
        <v>0</v>
      </c>
      <c r="B101" t="s">
        <v>68</v>
      </c>
    </row>
    <row r="102" spans="1:10">
      <c r="A102" t="s">
        <v>4</v>
      </c>
      <c r="D102">
        <f>Image("https://dl.dropboxusercontent.com/u/5887580/pictures/1220977901441420834_1621285290.jpg")</f>
        <v>0</v>
      </c>
    </row>
    <row r="103" spans="1:10">
      <c r="A103" t="s">
        <v>0</v>
      </c>
      <c r="B103" t="s">
        <v>5</v>
      </c>
    </row>
    <row r="104" spans="1:10">
      <c r="A104" t="s">
        <v>6</v>
      </c>
      <c r="B104" t="s">
        <v>7</v>
      </c>
      <c r="E104" t="s">
        <v>8</v>
      </c>
      <c r="F104" t="s">
        <v>9</v>
      </c>
      <c r="G104" t="s">
        <v>10</v>
      </c>
      <c r="H104" t="s">
        <v>11</v>
      </c>
      <c r="I104" t="s">
        <v>12</v>
      </c>
      <c r="J104" t="s">
        <v>13</v>
      </c>
    </row>
    <row r="105" spans="1:10">
      <c r="A105" t="s">
        <v>6</v>
      </c>
      <c r="B105" t="s">
        <v>14</v>
      </c>
      <c r="E105" t="s">
        <v>15</v>
      </c>
      <c r="F105" t="s">
        <v>16</v>
      </c>
      <c r="G105" t="s">
        <v>17</v>
      </c>
      <c r="H105" t="s">
        <v>18</v>
      </c>
    </row>
    <row r="106" spans="1:10">
      <c r="A106" t="s">
        <v>19</v>
      </c>
    </row>
    <row r="107" spans="1:10">
      <c r="A107" t="s">
        <v>0</v>
      </c>
      <c r="B107" t="s">
        <v>69</v>
      </c>
    </row>
    <row r="108" spans="1:10">
      <c r="A108" t="s">
        <v>0</v>
      </c>
      <c r="B108" t="s">
        <v>70</v>
      </c>
    </row>
    <row r="109" spans="1:10">
      <c r="A109" t="s">
        <v>0</v>
      </c>
      <c r="B109" t="s">
        <v>71</v>
      </c>
    </row>
    <row r="110" spans="1:10">
      <c r="A110" t="s">
        <v>4</v>
      </c>
      <c r="D110">
        <f>Image("https://dl.dropboxusercontent.com/u/5887580/pictures/1220323692605523160_3062409016.jpg")</f>
        <v>0</v>
      </c>
    </row>
    <row r="111" spans="1:10">
      <c r="A111" t="s">
        <v>0</v>
      </c>
      <c r="B111" t="s">
        <v>5</v>
      </c>
    </row>
    <row r="112" spans="1:10">
      <c r="A112" t="s">
        <v>6</v>
      </c>
      <c r="B112" t="s">
        <v>7</v>
      </c>
      <c r="E112" t="s">
        <v>8</v>
      </c>
      <c r="F112" t="s">
        <v>9</v>
      </c>
      <c r="G112" t="s">
        <v>10</v>
      </c>
      <c r="H112" t="s">
        <v>11</v>
      </c>
      <c r="I112" t="s">
        <v>12</v>
      </c>
      <c r="J112" t="s">
        <v>13</v>
      </c>
    </row>
    <row r="113" spans="1:10">
      <c r="A113" t="s">
        <v>6</v>
      </c>
      <c r="B113" t="s">
        <v>14</v>
      </c>
      <c r="E113" t="s">
        <v>15</v>
      </c>
      <c r="F113" t="s">
        <v>16</v>
      </c>
      <c r="G113" t="s">
        <v>17</v>
      </c>
      <c r="H113" t="s">
        <v>18</v>
      </c>
    </row>
    <row r="114" spans="1:10">
      <c r="A114" t="s">
        <v>19</v>
      </c>
    </row>
    <row r="115" spans="1:10">
      <c r="A115" t="s">
        <v>0</v>
      </c>
      <c r="B115" t="s">
        <v>72</v>
      </c>
    </row>
    <row r="116" spans="1:10">
      <c r="A116" t="s">
        <v>0</v>
      </c>
      <c r="B116" t="s">
        <v>73</v>
      </c>
    </row>
    <row r="117" spans="1:10">
      <c r="A117" t="s">
        <v>0</v>
      </c>
      <c r="B117" t="s">
        <v>74</v>
      </c>
    </row>
    <row r="118" spans="1:10">
      <c r="A118" t="s">
        <v>4</v>
      </c>
      <c r="D118">
        <f>Image("https://scontent.cdninstagram.com/t51.2885-15/s640x640/sh0.08/e35/12940180_1039814872756230_1109870302_n.jpg?ig_cache_key=MTIyMDU3MzIyMTkwNjIwNzMyOQ%3D%3D.2")</f>
        <v>0</v>
      </c>
    </row>
    <row r="119" spans="1:10">
      <c r="A119" t="s">
        <v>0</v>
      </c>
      <c r="B119" t="s">
        <v>75</v>
      </c>
    </row>
    <row r="120" spans="1:10">
      <c r="A120" t="s">
        <v>0</v>
      </c>
      <c r="B120" t="s">
        <v>76</v>
      </c>
    </row>
    <row r="121" spans="1:10">
      <c r="A121" t="s">
        <v>6</v>
      </c>
      <c r="B121" t="s">
        <v>7</v>
      </c>
      <c r="E121" t="s">
        <v>8</v>
      </c>
      <c r="F121" t="s">
        <v>9</v>
      </c>
      <c r="G121" t="s">
        <v>10</v>
      </c>
      <c r="H121" t="s">
        <v>11</v>
      </c>
      <c r="I121" t="s">
        <v>12</v>
      </c>
      <c r="J121" t="s">
        <v>13</v>
      </c>
    </row>
    <row r="122" spans="1:10">
      <c r="A122" t="s">
        <v>6</v>
      </c>
      <c r="B122" t="s">
        <v>14</v>
      </c>
      <c r="E122" t="s">
        <v>15</v>
      </c>
      <c r="F122" t="s">
        <v>16</v>
      </c>
      <c r="G122" t="s">
        <v>17</v>
      </c>
      <c r="H122" t="s">
        <v>18</v>
      </c>
    </row>
    <row r="123" spans="1:10">
      <c r="A123" t="s">
        <v>19</v>
      </c>
    </row>
    <row r="124" spans="1:10">
      <c r="A124" t="s">
        <v>0</v>
      </c>
      <c r="B124" t="s">
        <v>77</v>
      </c>
    </row>
    <row r="125" spans="1:10">
      <c r="A125" t="s">
        <v>0</v>
      </c>
      <c r="B125" t="s">
        <v>78</v>
      </c>
    </row>
    <row r="126" spans="1:10">
      <c r="A126" t="s">
        <v>0</v>
      </c>
      <c r="B126" t="s">
        <v>79</v>
      </c>
    </row>
    <row r="127" spans="1:10">
      <c r="A127" t="s">
        <v>4</v>
      </c>
      <c r="D127">
        <f>Image("https://scontent.cdninstagram.com/t51.2885-15/e35/12407191_1718014255122730_303977850_n.jpg?ig_cache_key=MTIyMDc2NDQzOTYyMjcxMzQ3NQ%3D%3D.2")</f>
        <v>0</v>
      </c>
    </row>
    <row r="128" spans="1:10">
      <c r="A128" t="s">
        <v>0</v>
      </c>
      <c r="B128" t="s">
        <v>5</v>
      </c>
    </row>
    <row r="129" spans="1:10">
      <c r="A129" t="s">
        <v>6</v>
      </c>
      <c r="B129" t="s">
        <v>7</v>
      </c>
      <c r="E129" t="s">
        <v>8</v>
      </c>
      <c r="F129" t="s">
        <v>9</v>
      </c>
      <c r="G129" t="s">
        <v>10</v>
      </c>
      <c r="H129" t="s">
        <v>11</v>
      </c>
      <c r="I129" t="s">
        <v>12</v>
      </c>
      <c r="J129" t="s">
        <v>13</v>
      </c>
    </row>
    <row r="130" spans="1:10">
      <c r="A130" t="s">
        <v>6</v>
      </c>
      <c r="B130" t="s">
        <v>14</v>
      </c>
      <c r="E130" t="s">
        <v>15</v>
      </c>
      <c r="F130" t="s">
        <v>16</v>
      </c>
      <c r="G130" t="s">
        <v>17</v>
      </c>
      <c r="H130" t="s">
        <v>18</v>
      </c>
    </row>
    <row r="131" spans="1:10">
      <c r="A131" t="s">
        <v>19</v>
      </c>
    </row>
    <row r="132" spans="1:10">
      <c r="A132" t="s">
        <v>0</v>
      </c>
      <c r="B132" t="s">
        <v>80</v>
      </c>
    </row>
    <row r="133" spans="1:10">
      <c r="A133" t="s">
        <v>0</v>
      </c>
      <c r="B133" t="s">
        <v>81</v>
      </c>
    </row>
    <row r="134" spans="1:10">
      <c r="A134" t="s">
        <v>0</v>
      </c>
      <c r="B134" t="s">
        <v>82</v>
      </c>
    </row>
    <row r="135" spans="1:10">
      <c r="A135" t="s">
        <v>4</v>
      </c>
      <c r="D135">
        <f>Image("https://scontent.cdninstagram.com/t51.2885-15/s320x320/e35/11259659_1696621080549585_1249989567_n.jpg?ig_cache_key=MTE5NTAyNDA5MTMzNjgzOTQ4Ng%3D%3D.2.l")</f>
        <v>0</v>
      </c>
    </row>
    <row r="136" spans="1:10">
      <c r="A136" t="s">
        <v>0</v>
      </c>
      <c r="B136" t="s">
        <v>83</v>
      </c>
    </row>
    <row r="137" spans="1:10">
      <c r="A137" t="s">
        <v>6</v>
      </c>
      <c r="B137" t="s">
        <v>7</v>
      </c>
      <c r="E137" t="s">
        <v>8</v>
      </c>
      <c r="F137" t="s">
        <v>9</v>
      </c>
      <c r="G137" t="s">
        <v>10</v>
      </c>
      <c r="H137" t="s">
        <v>11</v>
      </c>
      <c r="I137" t="s">
        <v>12</v>
      </c>
      <c r="J137" t="s">
        <v>13</v>
      </c>
    </row>
    <row r="138" spans="1:10">
      <c r="A138" t="s">
        <v>6</v>
      </c>
      <c r="B138" t="s">
        <v>14</v>
      </c>
      <c r="E138" t="s">
        <v>15</v>
      </c>
      <c r="F138" t="s">
        <v>16</v>
      </c>
      <c r="G138" t="s">
        <v>17</v>
      </c>
      <c r="H138" t="s">
        <v>18</v>
      </c>
    </row>
    <row r="139" spans="1:10">
      <c r="A139" t="s">
        <v>19</v>
      </c>
    </row>
    <row r="140" spans="1:10">
      <c r="A140" t="s">
        <v>0</v>
      </c>
      <c r="B140" t="s">
        <v>84</v>
      </c>
    </row>
    <row r="141" spans="1:10">
      <c r="A141" t="s">
        <v>0</v>
      </c>
      <c r="B141" t="s">
        <v>85</v>
      </c>
    </row>
    <row r="142" spans="1:10">
      <c r="A142" t="s">
        <v>0</v>
      </c>
      <c r="B142" t="s">
        <v>86</v>
      </c>
    </row>
    <row r="143" spans="1:10">
      <c r="A143" t="s">
        <v>4</v>
      </c>
      <c r="D143">
        <f>Image("https://scontent.cdninstagram.com/t51.2885-15/s640x640/sh0.08/e35/12568120_1006684999403971_2026183241_n.jpg?ig_cache_key=MTE3OTI4NjA3Mjc4NjkyNTE3NA%3D%3D.2.l")</f>
        <v>0</v>
      </c>
    </row>
    <row r="144" spans="1:10">
      <c r="A144" t="s">
        <v>0</v>
      </c>
      <c r="B144" t="s">
        <v>87</v>
      </c>
    </row>
    <row r="145" spans="1:10">
      <c r="A145" t="s">
        <v>0</v>
      </c>
      <c r="B145" t="s">
        <v>88</v>
      </c>
    </row>
    <row r="146" spans="1:10">
      <c r="A146" t="s">
        <v>0</v>
      </c>
      <c r="B146" t="s">
        <v>89</v>
      </c>
    </row>
    <row r="147" spans="1:10">
      <c r="A147" t="s">
        <v>0</v>
      </c>
      <c r="B147" t="s">
        <v>90</v>
      </c>
    </row>
    <row r="148" spans="1:10">
      <c r="A148" t="s">
        <v>6</v>
      </c>
      <c r="B148" t="s">
        <v>7</v>
      </c>
      <c r="E148" t="s">
        <v>8</v>
      </c>
      <c r="F148" t="s">
        <v>9</v>
      </c>
      <c r="G148" t="s">
        <v>10</v>
      </c>
      <c r="H148" t="s">
        <v>11</v>
      </c>
      <c r="I148" t="s">
        <v>12</v>
      </c>
      <c r="J148" t="s">
        <v>13</v>
      </c>
    </row>
    <row r="149" spans="1:10">
      <c r="A149" t="s">
        <v>6</v>
      </c>
      <c r="B149" t="s">
        <v>14</v>
      </c>
      <c r="E149" t="s">
        <v>15</v>
      </c>
      <c r="F149" t="s">
        <v>16</v>
      </c>
      <c r="G149" t="s">
        <v>17</v>
      </c>
      <c r="H149" t="s">
        <v>18</v>
      </c>
    </row>
    <row r="150" spans="1:10">
      <c r="A150" t="s">
        <v>19</v>
      </c>
    </row>
    <row r="151" spans="1:10">
      <c r="A151" t="s">
        <v>0</v>
      </c>
      <c r="B151" t="s">
        <v>91</v>
      </c>
    </row>
    <row r="152" spans="1:10">
      <c r="A152" t="s">
        <v>0</v>
      </c>
      <c r="B152" t="s">
        <v>92</v>
      </c>
    </row>
    <row r="153" spans="1:10">
      <c r="A153" t="s">
        <v>0</v>
      </c>
      <c r="B153" t="s">
        <v>93</v>
      </c>
    </row>
    <row r="154" spans="1:10">
      <c r="A154" t="s">
        <v>4</v>
      </c>
      <c r="D154">
        <f>Image("https://dl.dropboxusercontent.com/u/5887580/pictures/1220970044026107462_3086711132.jpg")</f>
        <v>0</v>
      </c>
    </row>
    <row r="155" spans="1:10">
      <c r="A155" t="s">
        <v>0</v>
      </c>
      <c r="B155" t="s">
        <v>5</v>
      </c>
    </row>
    <row r="156" spans="1:10">
      <c r="A156" t="s">
        <v>6</v>
      </c>
      <c r="B156" t="s">
        <v>7</v>
      </c>
      <c r="E156" t="s">
        <v>8</v>
      </c>
      <c r="F156" t="s">
        <v>9</v>
      </c>
      <c r="G156" t="s">
        <v>10</v>
      </c>
      <c r="H156" t="s">
        <v>11</v>
      </c>
      <c r="I156" t="s">
        <v>12</v>
      </c>
      <c r="J156" t="s">
        <v>13</v>
      </c>
    </row>
    <row r="157" spans="1:10">
      <c r="A157" t="s">
        <v>6</v>
      </c>
      <c r="B157" t="s">
        <v>14</v>
      </c>
      <c r="E157" t="s">
        <v>15</v>
      </c>
      <c r="F157" t="s">
        <v>16</v>
      </c>
      <c r="G157" t="s">
        <v>17</v>
      </c>
      <c r="H157" t="s">
        <v>18</v>
      </c>
    </row>
    <row r="158" spans="1:10">
      <c r="A158" t="s">
        <v>19</v>
      </c>
    </row>
    <row r="159" spans="1:10">
      <c r="A159" t="s">
        <v>0</v>
      </c>
      <c r="B159" t="s">
        <v>94</v>
      </c>
    </row>
    <row r="160" spans="1:10">
      <c r="A160" t="s">
        <v>0</v>
      </c>
      <c r="B160" t="s">
        <v>95</v>
      </c>
    </row>
    <row r="161" spans="1:10">
      <c r="A161" t="s">
        <v>0</v>
      </c>
      <c r="B161" t="s">
        <v>96</v>
      </c>
    </row>
    <row r="162" spans="1:10">
      <c r="A162" t="s">
        <v>4</v>
      </c>
      <c r="D162">
        <f>Image("https://scontent.cdninstagram.com/t51.2885-15/e35/12599513_114944058905784_959452634_n.jpg?ig_cache_key=MTIyMDQ2ODk1ODQ1NDkxNjMyNw%3D%3D.2")</f>
        <v>0</v>
      </c>
    </row>
    <row r="163" spans="1:10">
      <c r="A163" t="s">
        <v>0</v>
      </c>
      <c r="B163" t="s">
        <v>5</v>
      </c>
    </row>
    <row r="164" spans="1:10">
      <c r="A164" t="s">
        <v>6</v>
      </c>
      <c r="B164" t="s">
        <v>7</v>
      </c>
      <c r="E164" t="s">
        <v>8</v>
      </c>
      <c r="F164" t="s">
        <v>9</v>
      </c>
      <c r="G164" t="s">
        <v>10</v>
      </c>
      <c r="H164" t="s">
        <v>11</v>
      </c>
      <c r="I164" t="s">
        <v>12</v>
      </c>
      <c r="J164" t="s">
        <v>13</v>
      </c>
    </row>
    <row r="165" spans="1:10">
      <c r="A165" t="s">
        <v>6</v>
      </c>
      <c r="B165" t="s">
        <v>14</v>
      </c>
      <c r="E165" t="s">
        <v>15</v>
      </c>
      <c r="F165" t="s">
        <v>16</v>
      </c>
      <c r="G165" t="s">
        <v>17</v>
      </c>
      <c r="H165" t="s">
        <v>18</v>
      </c>
    </row>
    <row r="166" spans="1:10">
      <c r="A166" t="s">
        <v>19</v>
      </c>
    </row>
    <row r="167" spans="1:10">
      <c r="A167" t="s">
        <v>0</v>
      </c>
      <c r="B167" t="s">
        <v>97</v>
      </c>
    </row>
    <row r="168" spans="1:10">
      <c r="A168" t="s">
        <v>0</v>
      </c>
      <c r="B168" t="s">
        <v>98</v>
      </c>
    </row>
    <row r="169" spans="1:10">
      <c r="A169" t="s">
        <v>0</v>
      </c>
      <c r="B169" t="s">
        <v>99</v>
      </c>
    </row>
    <row r="170" spans="1:10">
      <c r="A170" t="s">
        <v>4</v>
      </c>
      <c r="D170">
        <f>Image("https://scontent.cdninstagram.com/t51.2885-15/s480x480/e35/11379322_1692918097645691_9120527_n.jpg?ig_cache_key=MTIxOTA2NjI3NzE1MTcyNzk0Mg%3D%3D.2")</f>
        <v>0</v>
      </c>
    </row>
    <row r="171" spans="1:10">
      <c r="A171" t="s">
        <v>0</v>
      </c>
      <c r="B171" t="s">
        <v>5</v>
      </c>
    </row>
    <row r="172" spans="1:10">
      <c r="A172" t="s">
        <v>6</v>
      </c>
      <c r="B172" t="s">
        <v>7</v>
      </c>
      <c r="E172" t="s">
        <v>8</v>
      </c>
      <c r="F172" t="s">
        <v>9</v>
      </c>
      <c r="G172" t="s">
        <v>10</v>
      </c>
      <c r="H172" t="s">
        <v>11</v>
      </c>
      <c r="I172" t="s">
        <v>12</v>
      </c>
      <c r="J172" t="s">
        <v>13</v>
      </c>
    </row>
    <row r="173" spans="1:10">
      <c r="A173" t="s">
        <v>6</v>
      </c>
      <c r="B173" t="s">
        <v>14</v>
      </c>
      <c r="E173" t="s">
        <v>15</v>
      </c>
      <c r="F173" t="s">
        <v>16</v>
      </c>
      <c r="G173" t="s">
        <v>17</v>
      </c>
      <c r="H173" t="s">
        <v>18</v>
      </c>
    </row>
    <row r="174" spans="1:10">
      <c r="A174" t="s">
        <v>19</v>
      </c>
    </row>
    <row r="175" spans="1:10">
      <c r="A175" t="s">
        <v>0</v>
      </c>
      <c r="B175" t="s">
        <v>100</v>
      </c>
    </row>
    <row r="176" spans="1:10">
      <c r="A176" t="s">
        <v>0</v>
      </c>
      <c r="B176" t="s">
        <v>101</v>
      </c>
    </row>
    <row r="177" spans="1:10">
      <c r="A177" t="s">
        <v>0</v>
      </c>
      <c r="B177" t="s">
        <v>102</v>
      </c>
    </row>
    <row r="178" spans="1:10">
      <c r="A178" t="s">
        <v>4</v>
      </c>
      <c r="D178">
        <f>Image("https://scontent.cdninstagram.com/t51.2885-15/s640x640/sh0.08/e35/12934975_221925181505333_91029162_n.jpg?ig_cache_key=MTIyMDQ5MjIwNjAwNDYxMjM3Mg%3D%3D.2")</f>
        <v>0</v>
      </c>
    </row>
    <row r="179" spans="1:10">
      <c r="A179" t="s">
        <v>0</v>
      </c>
      <c r="B179" t="s">
        <v>103</v>
      </c>
    </row>
    <row r="180" spans="1:10">
      <c r="A180" t="s">
        <v>0</v>
      </c>
      <c r="B180" t="s">
        <v>104</v>
      </c>
    </row>
    <row r="181" spans="1:10">
      <c r="A181" t="s">
        <v>0</v>
      </c>
      <c r="B181" t="s">
        <v>105</v>
      </c>
    </row>
    <row r="182" spans="1:10">
      <c r="A182" t="s">
        <v>0</v>
      </c>
      <c r="B182" t="s">
        <v>106</v>
      </c>
    </row>
    <row r="183" spans="1:10">
      <c r="A183" t="s">
        <v>6</v>
      </c>
      <c r="B183" t="s">
        <v>7</v>
      </c>
      <c r="E183" t="s">
        <v>8</v>
      </c>
      <c r="F183" t="s">
        <v>9</v>
      </c>
      <c r="G183" t="s">
        <v>10</v>
      </c>
      <c r="H183" t="s">
        <v>11</v>
      </c>
      <c r="I183" t="s">
        <v>12</v>
      </c>
      <c r="J183" t="s">
        <v>13</v>
      </c>
    </row>
    <row r="184" spans="1:10">
      <c r="A184" t="s">
        <v>6</v>
      </c>
      <c r="B184" t="s">
        <v>14</v>
      </c>
      <c r="E184" t="s">
        <v>15</v>
      </c>
      <c r="F184" t="s">
        <v>16</v>
      </c>
      <c r="G184" t="s">
        <v>17</v>
      </c>
      <c r="H184" t="s">
        <v>18</v>
      </c>
    </row>
    <row r="185" spans="1:10">
      <c r="A185" t="s">
        <v>19</v>
      </c>
    </row>
    <row r="186" spans="1:10">
      <c r="A186" t="s">
        <v>0</v>
      </c>
      <c r="B186" t="s">
        <v>107</v>
      </c>
    </row>
    <row r="187" spans="1:10">
      <c r="A187" t="s">
        <v>0</v>
      </c>
      <c r="B187" t="s">
        <v>108</v>
      </c>
    </row>
    <row r="188" spans="1:10">
      <c r="A188" t="s">
        <v>0</v>
      </c>
      <c r="B188" t="s">
        <v>109</v>
      </c>
    </row>
    <row r="189" spans="1:10">
      <c r="A189" t="s">
        <v>4</v>
      </c>
      <c r="D189">
        <f>Image("https://scontent.cdninstagram.com/t51.2885-15/s640x640/sh0.08/e35/10818061_793197657490499_778462355_n.jpg?ig_cache_key=MTIxNjgzMzk3NDEwNTUzOTQ0Mg%3D%3D.2.l")</f>
        <v>0</v>
      </c>
    </row>
    <row r="190" spans="1:10">
      <c r="A190" t="s">
        <v>0</v>
      </c>
      <c r="B190" t="s">
        <v>5</v>
      </c>
    </row>
    <row r="191" spans="1:10">
      <c r="A191" t="s">
        <v>6</v>
      </c>
      <c r="B191" t="s">
        <v>7</v>
      </c>
      <c r="E191" t="s">
        <v>8</v>
      </c>
      <c r="F191" t="s">
        <v>9</v>
      </c>
      <c r="G191" t="s">
        <v>10</v>
      </c>
      <c r="H191" t="s">
        <v>11</v>
      </c>
      <c r="I191" t="s">
        <v>12</v>
      </c>
      <c r="J191" t="s">
        <v>13</v>
      </c>
    </row>
    <row r="192" spans="1:10">
      <c r="A192" t="s">
        <v>6</v>
      </c>
      <c r="B192" t="s">
        <v>14</v>
      </c>
      <c r="E192" t="s">
        <v>15</v>
      </c>
      <c r="F192" t="s">
        <v>16</v>
      </c>
      <c r="G192" t="s">
        <v>17</v>
      </c>
      <c r="H192" t="s">
        <v>18</v>
      </c>
    </row>
    <row r="193" spans="1:10">
      <c r="A193" t="s">
        <v>19</v>
      </c>
    </row>
    <row r="194" spans="1:10">
      <c r="A194" t="s">
        <v>0</v>
      </c>
      <c r="B194" t="s">
        <v>110</v>
      </c>
    </row>
    <row r="195" spans="1:10">
      <c r="A195" t="s">
        <v>0</v>
      </c>
      <c r="B195" t="s">
        <v>111</v>
      </c>
    </row>
    <row r="196" spans="1:10">
      <c r="A196" t="s">
        <v>0</v>
      </c>
      <c r="B196" t="s">
        <v>112</v>
      </c>
    </row>
    <row r="197" spans="1:10">
      <c r="A197" t="s">
        <v>4</v>
      </c>
      <c r="D197">
        <f>Image("https://scontent.cdninstagram.com/t51.2885-15/s640x640/sh0.08/e35/12965051_1353432821350287_48284528_n.jpg?ig_cache_key=MTIyMDg4Njg5MTQ2NDYwNTY4Mg%3D%3D.2")</f>
        <v>0</v>
      </c>
    </row>
    <row r="198" spans="1:10">
      <c r="A198" t="s">
        <v>0</v>
      </c>
      <c r="B198" t="s">
        <v>113</v>
      </c>
    </row>
    <row r="199" spans="1:10">
      <c r="A199" t="s">
        <v>0</v>
      </c>
      <c r="B199" t="s">
        <v>114</v>
      </c>
    </row>
    <row r="200" spans="1:10">
      <c r="A200" t="s">
        <v>0</v>
      </c>
      <c r="B200" t="s">
        <v>115</v>
      </c>
    </row>
    <row r="201" spans="1:10">
      <c r="A201" t="s">
        <v>0</v>
      </c>
      <c r="B201" t="s">
        <v>116</v>
      </c>
    </row>
    <row r="202" spans="1:10">
      <c r="A202" t="s">
        <v>6</v>
      </c>
      <c r="B202" t="s">
        <v>7</v>
      </c>
      <c r="E202" t="s">
        <v>8</v>
      </c>
      <c r="F202" t="s">
        <v>9</v>
      </c>
      <c r="G202" t="s">
        <v>10</v>
      </c>
      <c r="H202" t="s">
        <v>11</v>
      </c>
      <c r="I202" t="s">
        <v>12</v>
      </c>
      <c r="J202" t="s">
        <v>13</v>
      </c>
    </row>
    <row r="203" spans="1:10">
      <c r="A203" t="s">
        <v>6</v>
      </c>
      <c r="B203" t="s">
        <v>14</v>
      </c>
      <c r="E203" t="s">
        <v>15</v>
      </c>
      <c r="F203" t="s">
        <v>16</v>
      </c>
      <c r="G203" t="s">
        <v>17</v>
      </c>
      <c r="H203" t="s">
        <v>18</v>
      </c>
    </row>
    <row r="204" spans="1:10">
      <c r="A204" t="s">
        <v>19</v>
      </c>
    </row>
    <row r="205" spans="1:10">
      <c r="A205" t="s">
        <v>0</v>
      </c>
      <c r="B205" t="s">
        <v>117</v>
      </c>
    </row>
    <row r="206" spans="1:10">
      <c r="A206" t="s">
        <v>0</v>
      </c>
      <c r="B206" t="s">
        <v>118</v>
      </c>
    </row>
    <row r="207" spans="1:10">
      <c r="A207" t="s">
        <v>0</v>
      </c>
      <c r="B207" t="s">
        <v>119</v>
      </c>
    </row>
    <row r="208" spans="1:10">
      <c r="A208" t="s">
        <v>4</v>
      </c>
      <c r="D208">
        <f>Image("https://scontent.cdninstagram.com/t51.2885-15/s640x640/sh0.08/e35/12145444_1665484783734160_1277317303_n.jpg?ig_cache_key=MTEwMjU1OTAzNzIxNTYyMzI2Ng%3D%3D.2.l")</f>
        <v>0</v>
      </c>
    </row>
    <row r="209" spans="1:10">
      <c r="A209" t="s">
        <v>0</v>
      </c>
      <c r="B209" t="s">
        <v>5</v>
      </c>
    </row>
    <row r="210" spans="1:10">
      <c r="A210" t="s">
        <v>6</v>
      </c>
      <c r="B210" t="s">
        <v>7</v>
      </c>
      <c r="E210" t="s">
        <v>8</v>
      </c>
      <c r="F210" t="s">
        <v>9</v>
      </c>
      <c r="G210" t="s">
        <v>10</v>
      </c>
      <c r="H210" t="s">
        <v>11</v>
      </c>
      <c r="I210" t="s">
        <v>12</v>
      </c>
      <c r="J210" t="s">
        <v>13</v>
      </c>
    </row>
    <row r="211" spans="1:10">
      <c r="A211" t="s">
        <v>6</v>
      </c>
      <c r="B211" t="s">
        <v>14</v>
      </c>
      <c r="E211" t="s">
        <v>15</v>
      </c>
      <c r="F211" t="s">
        <v>16</v>
      </c>
      <c r="G211" t="s">
        <v>17</v>
      </c>
      <c r="H211" t="s">
        <v>18</v>
      </c>
    </row>
    <row r="212" spans="1:10">
      <c r="A212" t="s">
        <v>19</v>
      </c>
    </row>
    <row r="213" spans="1:10">
      <c r="A213" t="s">
        <v>0</v>
      </c>
      <c r="B213" t="s">
        <v>120</v>
      </c>
    </row>
    <row r="214" spans="1:10">
      <c r="A214" t="s">
        <v>0</v>
      </c>
      <c r="B214" t="s">
        <v>121</v>
      </c>
    </row>
    <row r="215" spans="1:10">
      <c r="A215" t="s">
        <v>0</v>
      </c>
      <c r="B215" t="s">
        <v>122</v>
      </c>
    </row>
    <row r="216" spans="1:10">
      <c r="A216" t="s">
        <v>4</v>
      </c>
      <c r="D216">
        <f>Image("https://scontent.cdninstagram.com/t51.2885-15/s640x640/sh0.08/e35/12519076_531450693709251_1526140271_n.jpg?ig_cache_key=MTIyMDQ2NTk2OTE5OTQ0ODU3NQ%3D%3D.2.l")</f>
        <v>0</v>
      </c>
    </row>
    <row r="217" spans="1:10">
      <c r="A217" t="s">
        <v>0</v>
      </c>
      <c r="B217" t="s">
        <v>5</v>
      </c>
    </row>
    <row r="218" spans="1:10">
      <c r="A218" t="s">
        <v>6</v>
      </c>
      <c r="B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</row>
    <row r="219" spans="1:10">
      <c r="A219" t="s">
        <v>6</v>
      </c>
      <c r="B219" t="s">
        <v>14</v>
      </c>
      <c r="E219" t="s">
        <v>15</v>
      </c>
      <c r="F219" t="s">
        <v>16</v>
      </c>
      <c r="G219" t="s">
        <v>17</v>
      </c>
      <c r="H219" t="s">
        <v>18</v>
      </c>
    </row>
    <row r="220" spans="1:10">
      <c r="A220" t="s">
        <v>19</v>
      </c>
    </row>
    <row r="221" spans="1:10">
      <c r="A221" t="s">
        <v>0</v>
      </c>
      <c r="B221" t="s">
        <v>123</v>
      </c>
    </row>
    <row r="222" spans="1:10">
      <c r="A222" t="s">
        <v>0</v>
      </c>
      <c r="B222" t="s">
        <v>124</v>
      </c>
    </row>
    <row r="223" spans="1:10">
      <c r="A223" t="s">
        <v>0</v>
      </c>
      <c r="B223" t="s">
        <v>125</v>
      </c>
    </row>
    <row r="224" spans="1:10">
      <c r="A224" t="s">
        <v>4</v>
      </c>
      <c r="D224">
        <f>Image("https://scontent.cdninstagram.com/t51.2885-15/e15/11240312_713685298739794_703448131_n.jpg?ig_cache_key=Mzk3OTgyODE4NzA1NjkzNTI3.2")</f>
        <v>0</v>
      </c>
    </row>
    <row r="225" spans="1:10">
      <c r="A225" t="s">
        <v>0</v>
      </c>
      <c r="B225" t="s">
        <v>5</v>
      </c>
    </row>
    <row r="226" spans="1:10">
      <c r="A226" t="s">
        <v>6</v>
      </c>
      <c r="B226" t="s">
        <v>7</v>
      </c>
      <c r="E226" t="s">
        <v>8</v>
      </c>
      <c r="F226" t="s">
        <v>9</v>
      </c>
      <c r="G226" t="s">
        <v>10</v>
      </c>
      <c r="H226" t="s">
        <v>11</v>
      </c>
      <c r="I226" t="s">
        <v>12</v>
      </c>
      <c r="J226" t="s">
        <v>13</v>
      </c>
    </row>
    <row r="227" spans="1:10">
      <c r="A227" t="s">
        <v>6</v>
      </c>
      <c r="B227" t="s">
        <v>14</v>
      </c>
      <c r="E227" t="s">
        <v>15</v>
      </c>
      <c r="F227" t="s">
        <v>16</v>
      </c>
      <c r="G227" t="s">
        <v>17</v>
      </c>
      <c r="H227" t="s">
        <v>18</v>
      </c>
    </row>
    <row r="228" spans="1:10">
      <c r="A228" t="s">
        <v>19</v>
      </c>
    </row>
    <row r="229" spans="1:10">
      <c r="A229" t="s">
        <v>0</v>
      </c>
      <c r="B229" t="s">
        <v>126</v>
      </c>
    </row>
    <row r="230" spans="1:10">
      <c r="A230" t="s">
        <v>0</v>
      </c>
      <c r="B230" t="s">
        <v>127</v>
      </c>
    </row>
    <row r="231" spans="1:10">
      <c r="A231" t="s">
        <v>0</v>
      </c>
      <c r="B231" t="s">
        <v>128</v>
      </c>
    </row>
    <row r="232" spans="1:10">
      <c r="A232" t="s">
        <v>4</v>
      </c>
      <c r="D232">
        <f>Image("https://scontent.cdninstagram.com/t51.2885-15/s640x640/sh0.08/e35/12547362_971328299603873_1124523467_n.jpg?ig_cache_key=MTE3OTM5MTk4ODExNTU3MjE0MQ%3D%3D.2")</f>
        <v>0</v>
      </c>
    </row>
    <row r="233" spans="1:10">
      <c r="A233" t="s">
        <v>0</v>
      </c>
      <c r="B233" t="s">
        <v>129</v>
      </c>
    </row>
    <row r="234" spans="1:10">
      <c r="A234" t="s">
        <v>6</v>
      </c>
      <c r="B234" t="s">
        <v>7</v>
      </c>
      <c r="E234" t="s">
        <v>8</v>
      </c>
      <c r="F234" t="s">
        <v>9</v>
      </c>
      <c r="G234" t="s">
        <v>10</v>
      </c>
      <c r="H234" t="s">
        <v>11</v>
      </c>
      <c r="I234" t="s">
        <v>12</v>
      </c>
      <c r="J234" t="s">
        <v>13</v>
      </c>
    </row>
    <row r="235" spans="1:10">
      <c r="A235" t="s">
        <v>6</v>
      </c>
      <c r="B235" t="s">
        <v>14</v>
      </c>
      <c r="E235" t="s">
        <v>15</v>
      </c>
      <c r="F235" t="s">
        <v>16</v>
      </c>
      <c r="G235" t="s">
        <v>17</v>
      </c>
      <c r="H235" t="s">
        <v>18</v>
      </c>
    </row>
    <row r="236" spans="1:10">
      <c r="A236" t="s">
        <v>19</v>
      </c>
    </row>
    <row r="237" spans="1:10">
      <c r="A237" t="s">
        <v>0</v>
      </c>
      <c r="B237" t="s">
        <v>130</v>
      </c>
    </row>
    <row r="238" spans="1:10">
      <c r="A238" t="s">
        <v>0</v>
      </c>
      <c r="B238" t="s">
        <v>131</v>
      </c>
    </row>
    <row r="239" spans="1:10">
      <c r="A239" t="s">
        <v>0</v>
      </c>
      <c r="B239" t="s">
        <v>132</v>
      </c>
    </row>
    <row r="240" spans="1:10">
      <c r="A240" t="s">
        <v>4</v>
      </c>
      <c r="D240">
        <f>Image("https://scontent.cdninstagram.com/t51.2885-15/s640x640/sh0.08/e35/11260592_981744838573864_1513051481_n.jpg?ig_cache_key=MTIyMDQ3MzMxOTg0NDYzMTU1Ng%3D%3D.2")</f>
        <v>0</v>
      </c>
    </row>
    <row r="241" spans="1:10">
      <c r="A241" t="s">
        <v>0</v>
      </c>
      <c r="B241" t="s">
        <v>5</v>
      </c>
    </row>
    <row r="242" spans="1:10">
      <c r="A242" t="s">
        <v>6</v>
      </c>
      <c r="B242" t="s">
        <v>7</v>
      </c>
      <c r="E242" t="s">
        <v>8</v>
      </c>
      <c r="F242" t="s">
        <v>9</v>
      </c>
      <c r="G242" t="s">
        <v>10</v>
      </c>
      <c r="H242" t="s">
        <v>11</v>
      </c>
      <c r="I242" t="s">
        <v>12</v>
      </c>
      <c r="J242" t="s">
        <v>13</v>
      </c>
    </row>
    <row r="243" spans="1:10">
      <c r="A243" t="s">
        <v>6</v>
      </c>
      <c r="B243" t="s">
        <v>14</v>
      </c>
      <c r="E243" t="s">
        <v>15</v>
      </c>
      <c r="F243" t="s">
        <v>16</v>
      </c>
      <c r="G243" t="s">
        <v>17</v>
      </c>
      <c r="H243" t="s">
        <v>18</v>
      </c>
    </row>
    <row r="244" spans="1:10">
      <c r="A244" t="s">
        <v>19</v>
      </c>
    </row>
    <row r="245" spans="1:10">
      <c r="A245" t="s">
        <v>0</v>
      </c>
      <c r="B245" t="s">
        <v>133</v>
      </c>
    </row>
    <row r="246" spans="1:10">
      <c r="A246" t="s">
        <v>0</v>
      </c>
      <c r="B246" t="s">
        <v>134</v>
      </c>
    </row>
    <row r="247" spans="1:10">
      <c r="A247" t="s">
        <v>0</v>
      </c>
      <c r="B247" t="s">
        <v>135</v>
      </c>
    </row>
    <row r="248" spans="1:10">
      <c r="A248" t="s">
        <v>4</v>
      </c>
      <c r="D248">
        <f>Image("https://scontent.cdninstagram.com/t51.2885-15/e15/11078501_1464222887202982_1810744311_n.jpg?ig_cache_key=OTY1MzIyNTQ1MzgxNDAxMDE0.2")</f>
        <v>0</v>
      </c>
    </row>
    <row r="249" spans="1:10">
      <c r="A249" t="s">
        <v>0</v>
      </c>
      <c r="B249" t="s">
        <v>136</v>
      </c>
    </row>
    <row r="250" spans="1:10">
      <c r="A250" t="s">
        <v>0</v>
      </c>
      <c r="B250" t="s">
        <v>137</v>
      </c>
    </row>
    <row r="251" spans="1:10">
      <c r="A251" t="s">
        <v>6</v>
      </c>
      <c r="B251" t="s">
        <v>7</v>
      </c>
      <c r="E251" t="s">
        <v>8</v>
      </c>
      <c r="F251" t="s">
        <v>9</v>
      </c>
      <c r="G251" t="s">
        <v>10</v>
      </c>
      <c r="H251" t="s">
        <v>11</v>
      </c>
      <c r="I251" t="s">
        <v>12</v>
      </c>
      <c r="J251" t="s">
        <v>13</v>
      </c>
    </row>
    <row r="252" spans="1:10">
      <c r="A252" t="s">
        <v>6</v>
      </c>
      <c r="B252" t="s">
        <v>14</v>
      </c>
      <c r="E252" t="s">
        <v>15</v>
      </c>
      <c r="F252" t="s">
        <v>16</v>
      </c>
      <c r="G252" t="s">
        <v>17</v>
      </c>
      <c r="H252" t="s">
        <v>18</v>
      </c>
    </row>
    <row r="253" spans="1:10">
      <c r="A253" t="s">
        <v>19</v>
      </c>
    </row>
    <row r="254" spans="1:10">
      <c r="A254" t="s">
        <v>0</v>
      </c>
      <c r="B254" t="s">
        <v>138</v>
      </c>
    </row>
    <row r="255" spans="1:10">
      <c r="A255" t="s">
        <v>0</v>
      </c>
      <c r="B255" t="s">
        <v>139</v>
      </c>
    </row>
    <row r="256" spans="1:10">
      <c r="A256" t="s">
        <v>0</v>
      </c>
      <c r="B256" t="s">
        <v>140</v>
      </c>
    </row>
    <row r="257" spans="1:10">
      <c r="A257" t="s">
        <v>4</v>
      </c>
      <c r="D257">
        <f>Image("https://scontent.cdninstagram.com/t51.2885-15/e35/10388034_239533153065267_1159882600_n.jpg?ig_cache_key=MTIyMDQyMTM0MTQ3Njc0NjYzMw%3D%3D.2.l")</f>
        <v>0</v>
      </c>
    </row>
    <row r="258" spans="1:10">
      <c r="A258" t="s">
        <v>0</v>
      </c>
      <c r="B258" t="s">
        <v>141</v>
      </c>
    </row>
    <row r="259" spans="1:10">
      <c r="A259" t="s">
        <v>0</v>
      </c>
      <c r="B259" t="s">
        <v>142</v>
      </c>
    </row>
    <row r="260" spans="1:10">
      <c r="A260" t="s">
        <v>6</v>
      </c>
      <c r="B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</row>
    <row r="261" spans="1:10">
      <c r="A261" t="s">
        <v>6</v>
      </c>
      <c r="B261" t="s">
        <v>14</v>
      </c>
      <c r="E261" t="s">
        <v>15</v>
      </c>
      <c r="F261" t="s">
        <v>16</v>
      </c>
      <c r="G261" t="s">
        <v>17</v>
      </c>
      <c r="H261" t="s">
        <v>18</v>
      </c>
    </row>
    <row r="262" spans="1:10">
      <c r="A262" t="s">
        <v>19</v>
      </c>
    </row>
    <row r="263" spans="1:10">
      <c r="A263" t="s">
        <v>0</v>
      </c>
      <c r="B263" t="s">
        <v>143</v>
      </c>
    </row>
    <row r="264" spans="1:10">
      <c r="A264" t="s">
        <v>0</v>
      </c>
      <c r="B264" t="s">
        <v>144</v>
      </c>
    </row>
    <row r="265" spans="1:10">
      <c r="A265" t="s">
        <v>0</v>
      </c>
      <c r="B265" t="s">
        <v>145</v>
      </c>
    </row>
    <row r="266" spans="1:10">
      <c r="A266" t="s">
        <v>4</v>
      </c>
      <c r="D266">
        <f>Image("https://scontent.cdninstagram.com/t51.2885-15/s640x640/sh0.08/e35/12362634_508213242683063_310954586_n.jpg?ig_cache_key=MTE0ODY0Njc4OTk1NDYwOTA5OA%3D%3D.2.l")</f>
        <v>0</v>
      </c>
    </row>
    <row r="267" spans="1:10">
      <c r="A267" t="s">
        <v>0</v>
      </c>
      <c r="B267" t="s">
        <v>146</v>
      </c>
    </row>
    <row r="268" spans="1:10">
      <c r="A268" t="s">
        <v>0</v>
      </c>
      <c r="B268" t="s">
        <v>147</v>
      </c>
    </row>
    <row r="269" spans="1:10">
      <c r="A269" t="s">
        <v>6</v>
      </c>
      <c r="B269" t="s">
        <v>7</v>
      </c>
      <c r="E269" t="s">
        <v>8</v>
      </c>
      <c r="F269" t="s">
        <v>9</v>
      </c>
      <c r="G269" t="s">
        <v>10</v>
      </c>
      <c r="H269" t="s">
        <v>11</v>
      </c>
      <c r="I269" t="s">
        <v>12</v>
      </c>
      <c r="J269" t="s">
        <v>13</v>
      </c>
    </row>
    <row r="270" spans="1:10">
      <c r="A270" t="s">
        <v>6</v>
      </c>
      <c r="B270" t="s">
        <v>14</v>
      </c>
      <c r="E270" t="s">
        <v>15</v>
      </c>
      <c r="F270" t="s">
        <v>16</v>
      </c>
      <c r="G270" t="s">
        <v>17</v>
      </c>
      <c r="H270" t="s">
        <v>18</v>
      </c>
    </row>
    <row r="271" spans="1:10">
      <c r="A271" t="s">
        <v>19</v>
      </c>
    </row>
    <row r="272" spans="1:10">
      <c r="A272" t="s">
        <v>0</v>
      </c>
      <c r="B272" t="s">
        <v>148</v>
      </c>
    </row>
    <row r="273" spans="1:10">
      <c r="A273" t="s">
        <v>0</v>
      </c>
      <c r="B273" t="s">
        <v>149</v>
      </c>
    </row>
    <row r="274" spans="1:10">
      <c r="A274" t="s">
        <v>0</v>
      </c>
      <c r="B274" t="s">
        <v>150</v>
      </c>
    </row>
    <row r="275" spans="1:10">
      <c r="A275" t="s">
        <v>4</v>
      </c>
      <c r="D275">
        <f>Image("https://scontent.cdninstagram.com/l/t51.2885-15/s640x640/sh0.08/e35/12383339_637703539715156_902962209_n.jpg?ig_cache_key=MTIxNjAyMTQ1MjI4NTk2ODU3Nw%3D%3D.2.l")</f>
        <v>0</v>
      </c>
    </row>
    <row r="276" spans="1:10">
      <c r="A276" t="s">
        <v>0</v>
      </c>
      <c r="B276" t="s">
        <v>5</v>
      </c>
    </row>
    <row r="277" spans="1:10">
      <c r="A277" t="s">
        <v>6</v>
      </c>
      <c r="B277" t="s">
        <v>7</v>
      </c>
      <c r="E277" t="s">
        <v>8</v>
      </c>
      <c r="F277" t="s">
        <v>9</v>
      </c>
      <c r="G277" t="s">
        <v>10</v>
      </c>
      <c r="H277" t="s">
        <v>11</v>
      </c>
      <c r="I277" t="s">
        <v>12</v>
      </c>
      <c r="J277" t="s">
        <v>13</v>
      </c>
    </row>
    <row r="278" spans="1:10">
      <c r="A278" t="s">
        <v>6</v>
      </c>
      <c r="B278" t="s">
        <v>14</v>
      </c>
      <c r="E278" t="s">
        <v>15</v>
      </c>
      <c r="F278" t="s">
        <v>16</v>
      </c>
      <c r="G278" t="s">
        <v>17</v>
      </c>
      <c r="H278" t="s">
        <v>18</v>
      </c>
    </row>
    <row r="279" spans="1:10">
      <c r="A279" t="s">
        <v>19</v>
      </c>
    </row>
    <row r="280" spans="1:10">
      <c r="A280" t="s">
        <v>0</v>
      </c>
      <c r="B280" t="s">
        <v>151</v>
      </c>
    </row>
    <row r="281" spans="1:10">
      <c r="A281" t="s">
        <v>0</v>
      </c>
      <c r="B281" t="s">
        <v>152</v>
      </c>
    </row>
    <row r="282" spans="1:10">
      <c r="A282" t="s">
        <v>0</v>
      </c>
      <c r="B282" t="s">
        <v>153</v>
      </c>
    </row>
    <row r="283" spans="1:10">
      <c r="A283" t="s">
        <v>4</v>
      </c>
      <c r="D283">
        <f>Image("https://scontent.cdninstagram.com/t51.2885-15/s640x640/sh0.08/e35/12907164_1008994445848694_1645199511_n.jpg?ig_cache_key=MTIyMDUwOTk2NzAxMzU3MDkzNA%3D%3D.2.l")</f>
        <v>0</v>
      </c>
    </row>
    <row r="284" spans="1:10">
      <c r="A284" t="s">
        <v>0</v>
      </c>
      <c r="B284" t="s">
        <v>5</v>
      </c>
    </row>
    <row r="285" spans="1:10">
      <c r="A285" t="s">
        <v>6</v>
      </c>
      <c r="B285" t="s">
        <v>7</v>
      </c>
      <c r="E285" t="s">
        <v>8</v>
      </c>
      <c r="F285" t="s">
        <v>9</v>
      </c>
      <c r="G285" t="s">
        <v>10</v>
      </c>
      <c r="H285" t="s">
        <v>11</v>
      </c>
      <c r="I285" t="s">
        <v>12</v>
      </c>
      <c r="J285" t="s">
        <v>13</v>
      </c>
    </row>
    <row r="286" spans="1:10">
      <c r="A286" t="s">
        <v>6</v>
      </c>
      <c r="B286" t="s">
        <v>14</v>
      </c>
      <c r="E286" t="s">
        <v>15</v>
      </c>
      <c r="F286" t="s">
        <v>16</v>
      </c>
      <c r="G286" t="s">
        <v>17</v>
      </c>
      <c r="H286" t="s">
        <v>18</v>
      </c>
    </row>
    <row r="287" spans="1:10">
      <c r="A287" t="s">
        <v>19</v>
      </c>
    </row>
    <row r="288" spans="1:10">
      <c r="A288" t="s">
        <v>0</v>
      </c>
      <c r="B288" t="s">
        <v>154</v>
      </c>
    </row>
    <row r="289" spans="1:10">
      <c r="A289" t="s">
        <v>0</v>
      </c>
      <c r="B289" t="s">
        <v>155</v>
      </c>
    </row>
    <row r="290" spans="1:10">
      <c r="A290" t="s">
        <v>0</v>
      </c>
      <c r="B290" t="s">
        <v>156</v>
      </c>
    </row>
    <row r="291" spans="1:10">
      <c r="A291" t="s">
        <v>4</v>
      </c>
      <c r="D291">
        <f>Image("https://scontent.cdninstagram.com/t51.2885-15/e15/10268918_443720015764430_2118539708_n.jpg?ig_cache_key=NzE5OTMzNTM3MjY3MzgxMjE5.2")</f>
        <v>0</v>
      </c>
    </row>
    <row r="292" spans="1:10">
      <c r="A292" t="s">
        <v>0</v>
      </c>
      <c r="B292" t="s">
        <v>5</v>
      </c>
    </row>
    <row r="293" spans="1:10">
      <c r="A293" t="s">
        <v>6</v>
      </c>
      <c r="B293" t="s">
        <v>7</v>
      </c>
      <c r="E293" t="s">
        <v>8</v>
      </c>
      <c r="F293" t="s">
        <v>9</v>
      </c>
      <c r="G293" t="s">
        <v>10</v>
      </c>
      <c r="H293" t="s">
        <v>11</v>
      </c>
      <c r="I293" t="s">
        <v>12</v>
      </c>
      <c r="J293" t="s">
        <v>13</v>
      </c>
    </row>
    <row r="294" spans="1:10">
      <c r="A294" t="s">
        <v>6</v>
      </c>
      <c r="B294" t="s">
        <v>14</v>
      </c>
      <c r="E294" t="s">
        <v>15</v>
      </c>
      <c r="F294" t="s">
        <v>16</v>
      </c>
      <c r="G294" t="s">
        <v>17</v>
      </c>
      <c r="H294" t="s">
        <v>18</v>
      </c>
    </row>
    <row r="295" spans="1:10">
      <c r="A295" t="s">
        <v>19</v>
      </c>
    </row>
    <row r="296" spans="1:10">
      <c r="A296" t="s">
        <v>0</v>
      </c>
      <c r="B296" t="s">
        <v>157</v>
      </c>
    </row>
    <row r="297" spans="1:10">
      <c r="A297" t="s">
        <v>0</v>
      </c>
      <c r="B297" t="s">
        <v>158</v>
      </c>
    </row>
    <row r="298" spans="1:10">
      <c r="A298" t="s">
        <v>0</v>
      </c>
      <c r="B298" t="s">
        <v>159</v>
      </c>
    </row>
    <row r="299" spans="1:10">
      <c r="A299" t="s">
        <v>4</v>
      </c>
      <c r="D299">
        <f>Image("https://scontent.cdninstagram.com/t51.2885-15/s320x320/e35/12479227_758495827585917_1748768523_n.jpg?ig_cache_key=MTIyMDMxNjU2NDU3NjAzNTgwNA%3D%3D.2")</f>
        <v>0</v>
      </c>
    </row>
    <row r="300" spans="1:10">
      <c r="A300" t="s">
        <v>0</v>
      </c>
      <c r="B300" t="s">
        <v>5</v>
      </c>
    </row>
    <row r="301" spans="1:10">
      <c r="A301" t="s">
        <v>6</v>
      </c>
      <c r="B301" t="s">
        <v>7</v>
      </c>
      <c r="E301" t="s">
        <v>8</v>
      </c>
      <c r="F301" t="s">
        <v>9</v>
      </c>
      <c r="G301" t="s">
        <v>10</v>
      </c>
      <c r="H301" t="s">
        <v>11</v>
      </c>
      <c r="I301" t="s">
        <v>12</v>
      </c>
      <c r="J301" t="s">
        <v>13</v>
      </c>
    </row>
    <row r="302" spans="1:10">
      <c r="A302" t="s">
        <v>6</v>
      </c>
      <c r="B302" t="s">
        <v>14</v>
      </c>
      <c r="E302" t="s">
        <v>15</v>
      </c>
      <c r="F302" t="s">
        <v>16</v>
      </c>
      <c r="G302" t="s">
        <v>17</v>
      </c>
      <c r="H302" t="s">
        <v>18</v>
      </c>
    </row>
    <row r="303" spans="1:10">
      <c r="A303" t="s">
        <v>19</v>
      </c>
    </row>
    <row r="304" spans="1:10">
      <c r="A304" t="s">
        <v>0</v>
      </c>
      <c r="B304" t="s">
        <v>160</v>
      </c>
    </row>
    <row r="305" spans="1:10">
      <c r="A305" t="s">
        <v>0</v>
      </c>
      <c r="B305" t="s">
        <v>161</v>
      </c>
    </row>
    <row r="306" spans="1:10">
      <c r="A306" t="s">
        <v>0</v>
      </c>
      <c r="B306" t="s">
        <v>162</v>
      </c>
    </row>
    <row r="307" spans="1:10">
      <c r="A307" t="s">
        <v>4</v>
      </c>
      <c r="D307">
        <f>Image("https://scontent.cdninstagram.com/t51.2885-15/e15/10608102_701971763216433_1016644942_n.jpg?ig_cache_key=ODAyMDYxOTE2Njk1NjQwNzgx.2")</f>
        <v>0</v>
      </c>
    </row>
    <row r="308" spans="1:10">
      <c r="A308" t="s">
        <v>0</v>
      </c>
      <c r="B308" t="s">
        <v>163</v>
      </c>
    </row>
    <row r="309" spans="1:10">
      <c r="A309" t="s">
        <v>0</v>
      </c>
      <c r="B309" t="s">
        <v>164</v>
      </c>
    </row>
    <row r="310" spans="1:10">
      <c r="A310" t="s">
        <v>6</v>
      </c>
      <c r="B310" t="s">
        <v>7</v>
      </c>
      <c r="E310" t="s">
        <v>8</v>
      </c>
      <c r="F310" t="s">
        <v>9</v>
      </c>
      <c r="G310" t="s">
        <v>10</v>
      </c>
      <c r="H310" t="s">
        <v>11</v>
      </c>
      <c r="I310" t="s">
        <v>12</v>
      </c>
      <c r="J310" t="s">
        <v>13</v>
      </c>
    </row>
    <row r="311" spans="1:10">
      <c r="A311" t="s">
        <v>6</v>
      </c>
      <c r="B311" t="s">
        <v>14</v>
      </c>
      <c r="E311" t="s">
        <v>15</v>
      </c>
      <c r="F311" t="s">
        <v>16</v>
      </c>
      <c r="G311" t="s">
        <v>17</v>
      </c>
      <c r="H311" t="s">
        <v>18</v>
      </c>
    </row>
    <row r="312" spans="1:10">
      <c r="A312" t="s">
        <v>19</v>
      </c>
    </row>
    <row r="313" spans="1:10">
      <c r="A313" t="s">
        <v>0</v>
      </c>
      <c r="B313" t="s">
        <v>165</v>
      </c>
    </row>
    <row r="314" spans="1:10">
      <c r="A314" t="s">
        <v>0</v>
      </c>
      <c r="B314" t="s">
        <v>166</v>
      </c>
    </row>
    <row r="315" spans="1:10">
      <c r="A315" t="s">
        <v>0</v>
      </c>
      <c r="B315" t="s">
        <v>167</v>
      </c>
    </row>
    <row r="316" spans="1:10">
      <c r="A316" t="s">
        <v>4</v>
      </c>
      <c r="D316">
        <f>Image("https://scontent.cdninstagram.com/t51.2885-15/s640x640/sh0.08/e35/10598273_847866278672952_1923596131_n.jpg?ig_cache_key=MTIwODMwMTg3Mzc3OTU4MDc0Mg%3D%3D.2")</f>
        <v>0</v>
      </c>
    </row>
    <row r="317" spans="1:10">
      <c r="A317" t="s">
        <v>0</v>
      </c>
      <c r="B317" t="s">
        <v>5</v>
      </c>
    </row>
    <row r="318" spans="1:10">
      <c r="A318" t="s">
        <v>6</v>
      </c>
      <c r="B318" t="s">
        <v>7</v>
      </c>
      <c r="E318" t="s">
        <v>8</v>
      </c>
      <c r="F318" t="s">
        <v>9</v>
      </c>
      <c r="G318" t="s">
        <v>10</v>
      </c>
      <c r="H318" t="s">
        <v>11</v>
      </c>
      <c r="I318" t="s">
        <v>12</v>
      </c>
      <c r="J318" t="s">
        <v>13</v>
      </c>
    </row>
    <row r="319" spans="1:10">
      <c r="A319" t="s">
        <v>6</v>
      </c>
      <c r="B319" t="s">
        <v>14</v>
      </c>
      <c r="E319" t="s">
        <v>15</v>
      </c>
      <c r="F319" t="s">
        <v>16</v>
      </c>
      <c r="G319" t="s">
        <v>17</v>
      </c>
      <c r="H319" t="s">
        <v>18</v>
      </c>
    </row>
    <row r="320" spans="1:10">
      <c r="A320" t="s">
        <v>19</v>
      </c>
    </row>
    <row r="321" spans="1:10">
      <c r="A321" t="s">
        <v>0</v>
      </c>
      <c r="B321" t="s">
        <v>168</v>
      </c>
    </row>
    <row r="322" spans="1:10">
      <c r="A322" t="s">
        <v>0</v>
      </c>
      <c r="B322" t="s">
        <v>169</v>
      </c>
    </row>
    <row r="323" spans="1:10">
      <c r="A323" t="s">
        <v>0</v>
      </c>
      <c r="B323" t="s">
        <v>170</v>
      </c>
    </row>
    <row r="324" spans="1:10">
      <c r="A324" t="s">
        <v>4</v>
      </c>
      <c r="D324">
        <f>Image("https://scontent.cdninstagram.com/t51.2885-15/s640x640/sh0.08/e35/10616668_184062198626676_1265755984_n.jpg?ig_cache_key=MTE4NTAzNjU3OTE3Mzk3ODk0OA%3D%3D.2.l")</f>
        <v>0</v>
      </c>
    </row>
    <row r="325" spans="1:10">
      <c r="A325" t="s">
        <v>0</v>
      </c>
      <c r="B325" t="s">
        <v>171</v>
      </c>
    </row>
    <row r="326" spans="1:10">
      <c r="A326" t="s">
        <v>0</v>
      </c>
      <c r="B326" t="s">
        <v>172</v>
      </c>
    </row>
    <row r="327" spans="1:10">
      <c r="A327" t="s">
        <v>0</v>
      </c>
      <c r="B327" t="s">
        <v>173</v>
      </c>
    </row>
    <row r="328" spans="1:10">
      <c r="A328" t="s">
        <v>6</v>
      </c>
      <c r="B328" t="s">
        <v>7</v>
      </c>
      <c r="E328" t="s">
        <v>8</v>
      </c>
      <c r="F328" t="s">
        <v>9</v>
      </c>
      <c r="G328" t="s">
        <v>10</v>
      </c>
      <c r="H328" t="s">
        <v>11</v>
      </c>
      <c r="I328" t="s">
        <v>12</v>
      </c>
      <c r="J328" t="s">
        <v>13</v>
      </c>
    </row>
    <row r="329" spans="1:10">
      <c r="A329" t="s">
        <v>6</v>
      </c>
      <c r="B329" t="s">
        <v>14</v>
      </c>
      <c r="E329" t="s">
        <v>15</v>
      </c>
      <c r="F329" t="s">
        <v>16</v>
      </c>
      <c r="G329" t="s">
        <v>17</v>
      </c>
      <c r="H329" t="s">
        <v>18</v>
      </c>
    </row>
    <row r="330" spans="1:10">
      <c r="A330" t="s">
        <v>19</v>
      </c>
    </row>
    <row r="331" spans="1:10">
      <c r="A331" t="s">
        <v>0</v>
      </c>
      <c r="B331" t="s">
        <v>174</v>
      </c>
    </row>
    <row r="332" spans="1:10">
      <c r="A332" t="s">
        <v>0</v>
      </c>
      <c r="B332" t="s">
        <v>175</v>
      </c>
    </row>
    <row r="333" spans="1:10">
      <c r="A333" t="s">
        <v>0</v>
      </c>
      <c r="B333" t="s">
        <v>176</v>
      </c>
    </row>
    <row r="334" spans="1:10">
      <c r="A334" t="s">
        <v>4</v>
      </c>
      <c r="D334">
        <f>Image("https://scontent.cdninstagram.com/t51.2885-15/e15/11264223_866146166787019_202877353_n.jpg?ig_cache_key=Mzg4MzcxMDIyMDE5NDcyOTY0.2")</f>
        <v>0</v>
      </c>
    </row>
    <row r="335" spans="1:10">
      <c r="A335" t="s">
        <v>0</v>
      </c>
      <c r="B335" t="s">
        <v>5</v>
      </c>
    </row>
    <row r="336" spans="1:10">
      <c r="A336" t="s">
        <v>6</v>
      </c>
      <c r="B336" t="s">
        <v>7</v>
      </c>
      <c r="E336" t="s">
        <v>8</v>
      </c>
      <c r="F336" t="s">
        <v>9</v>
      </c>
      <c r="G336" t="s">
        <v>10</v>
      </c>
      <c r="H336" t="s">
        <v>11</v>
      </c>
      <c r="I336" t="s">
        <v>12</v>
      </c>
      <c r="J336" t="s">
        <v>13</v>
      </c>
    </row>
    <row r="337" spans="1:10">
      <c r="A337" t="s">
        <v>6</v>
      </c>
      <c r="B337" t="s">
        <v>14</v>
      </c>
      <c r="E337" t="s">
        <v>15</v>
      </c>
      <c r="F337" t="s">
        <v>16</v>
      </c>
      <c r="G337" t="s">
        <v>17</v>
      </c>
      <c r="H337" t="s">
        <v>18</v>
      </c>
    </row>
    <row r="338" spans="1:10">
      <c r="A338" t="s">
        <v>19</v>
      </c>
    </row>
    <row r="339" spans="1:10">
      <c r="A339" t="s">
        <v>0</v>
      </c>
      <c r="B339" t="s">
        <v>177</v>
      </c>
    </row>
    <row r="340" spans="1:10">
      <c r="A340" t="s">
        <v>0</v>
      </c>
      <c r="B340" t="s">
        <v>178</v>
      </c>
    </row>
    <row r="341" spans="1:10">
      <c r="A341" t="s">
        <v>0</v>
      </c>
      <c r="B341" t="s">
        <v>179</v>
      </c>
    </row>
    <row r="342" spans="1:10">
      <c r="A342" t="s">
        <v>4</v>
      </c>
      <c r="D342">
        <f>Image("https://scontent.cdninstagram.com/t51.2885-15/e15/11325852_1093364114012777_680786460_n.jpg?ig_cache_key=OTk4NDcwNDA2MTEyMDk1NTEx.2")</f>
        <v>0</v>
      </c>
    </row>
    <row r="343" spans="1:10">
      <c r="A343" t="s">
        <v>0</v>
      </c>
      <c r="B343" t="s">
        <v>180</v>
      </c>
    </row>
    <row r="344" spans="1:10">
      <c r="A344" t="s">
        <v>6</v>
      </c>
      <c r="B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</row>
    <row r="345" spans="1:10">
      <c r="A345" t="s">
        <v>6</v>
      </c>
      <c r="B345" t="s">
        <v>14</v>
      </c>
      <c r="E345" t="s">
        <v>15</v>
      </c>
      <c r="F345" t="s">
        <v>16</v>
      </c>
      <c r="G345" t="s">
        <v>17</v>
      </c>
      <c r="H345" t="s">
        <v>18</v>
      </c>
    </row>
    <row r="346" spans="1:10">
      <c r="A346" t="s">
        <v>19</v>
      </c>
    </row>
    <row r="347" spans="1:10">
      <c r="A347" t="s">
        <v>0</v>
      </c>
      <c r="B347" t="s">
        <v>181</v>
      </c>
    </row>
    <row r="348" spans="1:10">
      <c r="A348" t="s">
        <v>0</v>
      </c>
      <c r="B348" t="s">
        <v>182</v>
      </c>
    </row>
    <row r="349" spans="1:10">
      <c r="A349" t="s">
        <v>0</v>
      </c>
      <c r="B349" t="s">
        <v>183</v>
      </c>
    </row>
    <row r="350" spans="1:10">
      <c r="A350" t="s">
        <v>4</v>
      </c>
      <c r="D350">
        <f>Image("https://scontent.cdninstagram.com/t51.2885-15/s640x640/sh0.08/e35/12556120_884196961679386_1973484350_n.jpg?ig_cache_key=MTE3Njg3ODA2NjE3MTM2NTg3OA%3D%3D.2")</f>
        <v>0</v>
      </c>
    </row>
    <row r="351" spans="1:10">
      <c r="A351" t="s">
        <v>0</v>
      </c>
      <c r="B351" t="s">
        <v>184</v>
      </c>
    </row>
    <row r="352" spans="1:10">
      <c r="A352" t="s">
        <v>0</v>
      </c>
      <c r="B352" t="s">
        <v>185</v>
      </c>
    </row>
    <row r="353" spans="1:10">
      <c r="A353" t="s">
        <v>0</v>
      </c>
      <c r="B353" t="s">
        <v>186</v>
      </c>
    </row>
    <row r="354" spans="1:10">
      <c r="A354" t="s">
        <v>0</v>
      </c>
      <c r="B354" t="s">
        <v>187</v>
      </c>
    </row>
    <row r="355" spans="1:10">
      <c r="A355" t="s">
        <v>6</v>
      </c>
      <c r="B355" t="s">
        <v>7</v>
      </c>
      <c r="E355" t="s">
        <v>8</v>
      </c>
      <c r="F355" t="s">
        <v>9</v>
      </c>
      <c r="G355" t="s">
        <v>10</v>
      </c>
      <c r="H355" t="s">
        <v>11</v>
      </c>
      <c r="I355" t="s">
        <v>12</v>
      </c>
      <c r="J355" t="s">
        <v>13</v>
      </c>
    </row>
    <row r="356" spans="1:10">
      <c r="A356" t="s">
        <v>6</v>
      </c>
      <c r="B356" t="s">
        <v>14</v>
      </c>
      <c r="E356" t="s">
        <v>15</v>
      </c>
      <c r="F356" t="s">
        <v>16</v>
      </c>
      <c r="G356" t="s">
        <v>17</v>
      </c>
      <c r="H356" t="s">
        <v>18</v>
      </c>
    </row>
    <row r="357" spans="1:10">
      <c r="A357" t="s">
        <v>19</v>
      </c>
    </row>
    <row r="358" spans="1:10">
      <c r="A358" t="s">
        <v>0</v>
      </c>
      <c r="B358" t="s">
        <v>188</v>
      </c>
    </row>
    <row r="359" spans="1:10">
      <c r="A359" t="s">
        <v>0</v>
      </c>
      <c r="B359" t="s">
        <v>189</v>
      </c>
    </row>
    <row r="360" spans="1:10">
      <c r="A360" t="s">
        <v>0</v>
      </c>
      <c r="B360" t="s">
        <v>190</v>
      </c>
    </row>
    <row r="361" spans="1:10">
      <c r="A361" t="s">
        <v>4</v>
      </c>
      <c r="D361">
        <f>Image("https://scontent.cdninstagram.com/t51.2885-15/s640x640/sh0.08/e35/12331381_1640762299523265_1117904617_n.jpg?ig_cache_key=MTE0NDI3MDM1NTg5NjUxMDAxMA%3D%3D.2")</f>
        <v>0</v>
      </c>
    </row>
    <row r="362" spans="1:10">
      <c r="A362" t="s">
        <v>0</v>
      </c>
      <c r="B362" t="s">
        <v>191</v>
      </c>
    </row>
    <row r="363" spans="1:10">
      <c r="A363" t="s">
        <v>0</v>
      </c>
      <c r="B363" t="s">
        <v>192</v>
      </c>
    </row>
    <row r="364" spans="1:10">
      <c r="A364" t="s">
        <v>0</v>
      </c>
      <c r="B364" t="s">
        <v>193</v>
      </c>
    </row>
    <row r="365" spans="1:10">
      <c r="A365" t="s">
        <v>0</v>
      </c>
      <c r="B365" t="s">
        <v>194</v>
      </c>
    </row>
    <row r="366" spans="1:10">
      <c r="A366" t="s">
        <v>6</v>
      </c>
      <c r="B366" t="s">
        <v>7</v>
      </c>
      <c r="E366" t="s">
        <v>8</v>
      </c>
      <c r="F366" t="s">
        <v>9</v>
      </c>
      <c r="G366" t="s">
        <v>10</v>
      </c>
      <c r="H366" t="s">
        <v>11</v>
      </c>
      <c r="I366" t="s">
        <v>12</v>
      </c>
      <c r="J366" t="s">
        <v>13</v>
      </c>
    </row>
    <row r="367" spans="1:10">
      <c r="A367" t="s">
        <v>6</v>
      </c>
      <c r="B367" t="s">
        <v>14</v>
      </c>
      <c r="E367" t="s">
        <v>15</v>
      </c>
      <c r="F367" t="s">
        <v>16</v>
      </c>
      <c r="G367" t="s">
        <v>17</v>
      </c>
      <c r="H367" t="s">
        <v>18</v>
      </c>
    </row>
    <row r="368" spans="1:10">
      <c r="A368" t="s">
        <v>19</v>
      </c>
    </row>
    <row r="369" spans="1:10">
      <c r="A369" t="s">
        <v>0</v>
      </c>
      <c r="B369" t="s">
        <v>195</v>
      </c>
    </row>
    <row r="370" spans="1:10">
      <c r="A370" t="s">
        <v>0</v>
      </c>
      <c r="B370" t="s">
        <v>196</v>
      </c>
    </row>
    <row r="371" spans="1:10">
      <c r="A371" t="s">
        <v>0</v>
      </c>
      <c r="B371" t="s">
        <v>197</v>
      </c>
    </row>
    <row r="372" spans="1:10">
      <c r="A372" t="s">
        <v>4</v>
      </c>
      <c r="D372">
        <f>Image("https://scontent.cdninstagram.com/t51.2885-15/s640x640/sh0.08/e35/925129_1706259522921335_994931875_n.jpg?ig_cache_key=MTIwNzQwMDI3MzA5MDE4Nzg1Mw%3D%3D.2.l")</f>
        <v>0</v>
      </c>
    </row>
    <row r="373" spans="1:10">
      <c r="A373" t="s">
        <v>0</v>
      </c>
      <c r="B373" t="s">
        <v>198</v>
      </c>
    </row>
    <row r="374" spans="1:10">
      <c r="A374" t="s">
        <v>6</v>
      </c>
      <c r="B374" t="s">
        <v>7</v>
      </c>
      <c r="E374" t="s">
        <v>8</v>
      </c>
      <c r="F374" t="s">
        <v>9</v>
      </c>
      <c r="G374" t="s">
        <v>10</v>
      </c>
      <c r="H374" t="s">
        <v>11</v>
      </c>
      <c r="I374" t="s">
        <v>12</v>
      </c>
      <c r="J374" t="s">
        <v>13</v>
      </c>
    </row>
    <row r="375" spans="1:10">
      <c r="A375" t="s">
        <v>6</v>
      </c>
      <c r="B375" t="s">
        <v>14</v>
      </c>
      <c r="E375" t="s">
        <v>15</v>
      </c>
      <c r="F375" t="s">
        <v>16</v>
      </c>
      <c r="G375" t="s">
        <v>17</v>
      </c>
      <c r="H375" t="s">
        <v>18</v>
      </c>
    </row>
    <row r="376" spans="1:10">
      <c r="A376" t="s">
        <v>19</v>
      </c>
    </row>
    <row r="377" spans="1:10">
      <c r="A377" t="s">
        <v>0</v>
      </c>
      <c r="B377" t="s">
        <v>199</v>
      </c>
    </row>
    <row r="378" spans="1:10">
      <c r="A378" t="s">
        <v>0</v>
      </c>
      <c r="B378" t="s">
        <v>200</v>
      </c>
    </row>
    <row r="379" spans="1:10">
      <c r="A379" t="s">
        <v>0</v>
      </c>
      <c r="B379" t="s">
        <v>201</v>
      </c>
    </row>
    <row r="380" spans="1:10">
      <c r="A380" t="s">
        <v>4</v>
      </c>
      <c r="D380">
        <f>Image("https://scontent.cdninstagram.com/t51.2885-15/s640x640/sh0.08/e35/12934855_1270963409584555_1037209866_n.jpg?ig_cache_key=MTIyMTAwMTA0OTg5OTAxOTcwNw%3D%3D.2")</f>
        <v>0</v>
      </c>
    </row>
    <row r="381" spans="1:10">
      <c r="A381" t="s">
        <v>0</v>
      </c>
      <c r="B381" t="s">
        <v>5</v>
      </c>
    </row>
    <row r="382" spans="1:10">
      <c r="A382" t="s">
        <v>6</v>
      </c>
      <c r="B382" t="s">
        <v>7</v>
      </c>
      <c r="E382" t="s">
        <v>8</v>
      </c>
      <c r="F382" t="s">
        <v>9</v>
      </c>
      <c r="G382" t="s">
        <v>10</v>
      </c>
      <c r="H382" t="s">
        <v>11</v>
      </c>
      <c r="I382" t="s">
        <v>12</v>
      </c>
      <c r="J382" t="s">
        <v>13</v>
      </c>
    </row>
    <row r="383" spans="1:10">
      <c r="A383" t="s">
        <v>6</v>
      </c>
      <c r="B383" t="s">
        <v>14</v>
      </c>
      <c r="E383" t="s">
        <v>15</v>
      </c>
      <c r="F383" t="s">
        <v>16</v>
      </c>
      <c r="G383" t="s">
        <v>17</v>
      </c>
      <c r="H383" t="s">
        <v>18</v>
      </c>
    </row>
    <row r="384" spans="1:10">
      <c r="A384" t="s">
        <v>19</v>
      </c>
    </row>
    <row r="385" spans="1:10">
      <c r="A385" t="s">
        <v>0</v>
      </c>
      <c r="B385" t="s">
        <v>202</v>
      </c>
    </row>
    <row r="386" spans="1:10">
      <c r="A386" t="s">
        <v>0</v>
      </c>
      <c r="B386" t="s">
        <v>203</v>
      </c>
    </row>
    <row r="387" spans="1:10">
      <c r="A387" t="s">
        <v>0</v>
      </c>
      <c r="B387" t="s">
        <v>204</v>
      </c>
    </row>
    <row r="388" spans="1:10">
      <c r="A388" t="s">
        <v>4</v>
      </c>
      <c r="D388">
        <f>Image("https://scontent.cdninstagram.com/t51.2885-15/s480x480/e35/12965097_1548508788783403_510986677_n.jpg?ig_cache_key=MTIyMDQ2NTI0ODE4MDg2NzQ4MQ%3D%3D.2")</f>
        <v>0</v>
      </c>
    </row>
    <row r="389" spans="1:10">
      <c r="A389" t="s">
        <v>0</v>
      </c>
      <c r="B389" t="s">
        <v>205</v>
      </c>
    </row>
    <row r="390" spans="1:10">
      <c r="A390" t="s">
        <v>6</v>
      </c>
      <c r="B390" t="s">
        <v>7</v>
      </c>
      <c r="E390" t="s">
        <v>8</v>
      </c>
      <c r="F390" t="s">
        <v>9</v>
      </c>
      <c r="G390" t="s">
        <v>10</v>
      </c>
      <c r="H390" t="s">
        <v>11</v>
      </c>
      <c r="I390" t="s">
        <v>12</v>
      </c>
      <c r="J390" t="s">
        <v>13</v>
      </c>
    </row>
    <row r="391" spans="1:10">
      <c r="A391" t="s">
        <v>6</v>
      </c>
      <c r="B391" t="s">
        <v>14</v>
      </c>
      <c r="E391" t="s">
        <v>15</v>
      </c>
      <c r="F391" t="s">
        <v>16</v>
      </c>
      <c r="G391" t="s">
        <v>17</v>
      </c>
      <c r="H391" t="s">
        <v>18</v>
      </c>
    </row>
    <row r="392" spans="1:10">
      <c r="A392" t="s">
        <v>19</v>
      </c>
    </row>
    <row r="393" spans="1:10">
      <c r="A393" t="s">
        <v>0</v>
      </c>
      <c r="B393" t="s">
        <v>206</v>
      </c>
    </row>
    <row r="394" spans="1:10">
      <c r="A394" t="s">
        <v>0</v>
      </c>
      <c r="B394" t="s">
        <v>207</v>
      </c>
    </row>
    <row r="395" spans="1:10">
      <c r="A395" t="s">
        <v>0</v>
      </c>
      <c r="B395" t="s">
        <v>208</v>
      </c>
    </row>
    <row r="396" spans="1:10">
      <c r="A396" t="s">
        <v>4</v>
      </c>
      <c r="D396">
        <f>Image("https://scontent.cdninstagram.com/t51.2885-15/s640x640/sh0.08/e35/12231003_1708402969435045_848226824_n.jpg?ig_cache_key=MTIyMDk3ODM4ODA2NjAzNTIyNg%3D%3D.2.l")</f>
        <v>0</v>
      </c>
    </row>
    <row r="397" spans="1:10">
      <c r="A397" t="s">
        <v>0</v>
      </c>
      <c r="B397" t="s">
        <v>5</v>
      </c>
    </row>
    <row r="398" spans="1:10">
      <c r="A398" t="s">
        <v>6</v>
      </c>
      <c r="B398" t="s">
        <v>7</v>
      </c>
      <c r="E398" t="s">
        <v>8</v>
      </c>
      <c r="F398" t="s">
        <v>9</v>
      </c>
      <c r="G398" t="s">
        <v>10</v>
      </c>
      <c r="H398" t="s">
        <v>11</v>
      </c>
      <c r="I398" t="s">
        <v>12</v>
      </c>
      <c r="J398" t="s">
        <v>13</v>
      </c>
    </row>
    <row r="399" spans="1:10">
      <c r="A399" t="s">
        <v>6</v>
      </c>
      <c r="B399" t="s">
        <v>14</v>
      </c>
      <c r="E399" t="s">
        <v>15</v>
      </c>
      <c r="F399" t="s">
        <v>16</v>
      </c>
      <c r="G399" t="s">
        <v>17</v>
      </c>
      <c r="H399" t="s">
        <v>18</v>
      </c>
    </row>
    <row r="400" spans="1:10">
      <c r="A400" t="s">
        <v>19</v>
      </c>
    </row>
    <row r="401" spans="1:10">
      <c r="A401" t="s">
        <v>0</v>
      </c>
      <c r="B401" t="s">
        <v>209</v>
      </c>
    </row>
    <row r="402" spans="1:10">
      <c r="A402" t="s">
        <v>0</v>
      </c>
      <c r="B402" t="s">
        <v>210</v>
      </c>
    </row>
    <row r="403" spans="1:10">
      <c r="A403" t="s">
        <v>0</v>
      </c>
      <c r="B403" t="s">
        <v>211</v>
      </c>
    </row>
    <row r="404" spans="1:10">
      <c r="A404" t="s">
        <v>4</v>
      </c>
      <c r="D404">
        <f>Image("https://scontent.cdninstagram.com/t51.2885-15/e35/12519533_1581458782169994_126445235_n.jpg?ig_cache_key=MTIxODM3MzYxNzAyOTY1Njg0OQ%3D%3D.2")</f>
        <v>0</v>
      </c>
    </row>
    <row r="405" spans="1:10">
      <c r="A405" t="s">
        <v>0</v>
      </c>
      <c r="B405" t="s">
        <v>212</v>
      </c>
    </row>
    <row r="406" spans="1:10">
      <c r="A406" t="s">
        <v>0</v>
      </c>
      <c r="B406" t="s">
        <v>213</v>
      </c>
    </row>
    <row r="407" spans="1:10">
      <c r="A407" t="s">
        <v>0</v>
      </c>
      <c r="B407" t="s">
        <v>214</v>
      </c>
    </row>
    <row r="408" spans="1:10">
      <c r="A408" t="s">
        <v>0</v>
      </c>
      <c r="B408" t="s">
        <v>215</v>
      </c>
    </row>
    <row r="409" spans="1:10">
      <c r="A409" t="s">
        <v>6</v>
      </c>
      <c r="B409" t="s">
        <v>7</v>
      </c>
      <c r="E409" t="s">
        <v>8</v>
      </c>
      <c r="F409" t="s">
        <v>9</v>
      </c>
      <c r="G409" t="s">
        <v>10</v>
      </c>
      <c r="H409" t="s">
        <v>11</v>
      </c>
      <c r="I409" t="s">
        <v>12</v>
      </c>
      <c r="J409" t="s">
        <v>13</v>
      </c>
    </row>
    <row r="410" spans="1:10">
      <c r="A410" t="s">
        <v>6</v>
      </c>
      <c r="B410" t="s">
        <v>14</v>
      </c>
      <c r="E410" t="s">
        <v>15</v>
      </c>
      <c r="F410" t="s">
        <v>16</v>
      </c>
      <c r="G410" t="s">
        <v>17</v>
      </c>
      <c r="H410" t="s">
        <v>18</v>
      </c>
    </row>
    <row r="411" spans="1:10">
      <c r="A411" t="s">
        <v>19</v>
      </c>
    </row>
    <row r="412" spans="1:10">
      <c r="A412" t="s">
        <v>0</v>
      </c>
      <c r="B412" t="s">
        <v>216</v>
      </c>
    </row>
    <row r="413" spans="1:10">
      <c r="A413" t="s">
        <v>0</v>
      </c>
      <c r="B413" t="s">
        <v>217</v>
      </c>
    </row>
    <row r="414" spans="1:10">
      <c r="A414" t="s">
        <v>0</v>
      </c>
      <c r="B414" t="s">
        <v>218</v>
      </c>
    </row>
    <row r="415" spans="1:10">
      <c r="A415" t="s">
        <v>4</v>
      </c>
      <c r="D415">
        <f>Image("https://scontent.cdninstagram.com/t51.2885-15/s640x640/sh0.08/e35/12930861_1213189352027952_2084105054_n.jpg?ig_cache_key=MTIyMDQ2NjQ4MDgwNjk0NDk5MA%3D%3D.2")</f>
        <v>0</v>
      </c>
    </row>
    <row r="416" spans="1:10">
      <c r="A416" t="s">
        <v>0</v>
      </c>
      <c r="B416" t="s">
        <v>5</v>
      </c>
    </row>
    <row r="417" spans="1:10">
      <c r="A417" t="s">
        <v>6</v>
      </c>
      <c r="B417" t="s">
        <v>7</v>
      </c>
      <c r="E417" t="s">
        <v>8</v>
      </c>
      <c r="F417" t="s">
        <v>9</v>
      </c>
      <c r="G417" t="s">
        <v>10</v>
      </c>
      <c r="H417" t="s">
        <v>11</v>
      </c>
      <c r="I417" t="s">
        <v>12</v>
      </c>
      <c r="J417" t="s">
        <v>13</v>
      </c>
    </row>
    <row r="418" spans="1:10">
      <c r="A418" t="s">
        <v>6</v>
      </c>
      <c r="B418" t="s">
        <v>14</v>
      </c>
      <c r="E418" t="s">
        <v>15</v>
      </c>
      <c r="F418" t="s">
        <v>16</v>
      </c>
      <c r="G418" t="s">
        <v>17</v>
      </c>
      <c r="H418" t="s">
        <v>18</v>
      </c>
    </row>
    <row r="419" spans="1:10">
      <c r="A419" t="s">
        <v>19</v>
      </c>
    </row>
    <row r="420" spans="1:10">
      <c r="A420" t="s">
        <v>0</v>
      </c>
      <c r="B420" t="s">
        <v>219</v>
      </c>
    </row>
    <row r="421" spans="1:10">
      <c r="A421" t="s">
        <v>0</v>
      </c>
      <c r="B421" t="s">
        <v>220</v>
      </c>
    </row>
    <row r="422" spans="1:10">
      <c r="A422" t="s">
        <v>0</v>
      </c>
      <c r="B422" t="s">
        <v>221</v>
      </c>
    </row>
    <row r="423" spans="1:10">
      <c r="A423" t="s">
        <v>4</v>
      </c>
      <c r="D423">
        <f>Image("https://scontent.cdninstagram.com/t51.2885-15/s640x640/sh0.08/e35/12822440_1218209638207816_404739805_n.jpg?ig_cache_key=MTIyMDQ1NDE0MjQ0Mzg1MjkzMA%3D%3D.2")</f>
        <v>0</v>
      </c>
    </row>
    <row r="424" spans="1:10">
      <c r="A424" t="s">
        <v>0</v>
      </c>
      <c r="B424" t="s">
        <v>5</v>
      </c>
    </row>
    <row r="425" spans="1:10">
      <c r="A425" t="s">
        <v>6</v>
      </c>
      <c r="B425" t="s">
        <v>7</v>
      </c>
      <c r="E425" t="s">
        <v>8</v>
      </c>
      <c r="F425" t="s">
        <v>9</v>
      </c>
      <c r="G425" t="s">
        <v>10</v>
      </c>
      <c r="H425" t="s">
        <v>11</v>
      </c>
      <c r="I425" t="s">
        <v>12</v>
      </c>
      <c r="J425" t="s">
        <v>13</v>
      </c>
    </row>
    <row r="426" spans="1:10">
      <c r="A426" t="s">
        <v>6</v>
      </c>
      <c r="B426" t="s">
        <v>14</v>
      </c>
      <c r="E426" t="s">
        <v>15</v>
      </c>
      <c r="F426" t="s">
        <v>16</v>
      </c>
      <c r="G426" t="s">
        <v>17</v>
      </c>
      <c r="H426" t="s">
        <v>18</v>
      </c>
    </row>
    <row r="427" spans="1:10">
      <c r="A427" t="s">
        <v>19</v>
      </c>
    </row>
    <row r="428" spans="1:10">
      <c r="A428" t="s">
        <v>0</v>
      </c>
      <c r="B428" t="s">
        <v>222</v>
      </c>
    </row>
    <row r="429" spans="1:10">
      <c r="A429" t="s">
        <v>0</v>
      </c>
      <c r="B429" t="s">
        <v>223</v>
      </c>
    </row>
    <row r="430" spans="1:10">
      <c r="A430" t="s">
        <v>0</v>
      </c>
      <c r="B430" t="s">
        <v>224</v>
      </c>
    </row>
    <row r="431" spans="1:10">
      <c r="A431" t="s">
        <v>4</v>
      </c>
      <c r="D431">
        <f>Image("https://scontent.cdninstagram.com/t51.2885-15/s640x640/sh0.08/e35/12912274_1559427147688784_1196688857_n.jpg?ig_cache_key=MTIyMDIxNjc1ODEyNTU0MzczMw%3D%3D.2.l")</f>
        <v>0</v>
      </c>
    </row>
    <row r="432" spans="1:10">
      <c r="A432" t="s">
        <v>0</v>
      </c>
      <c r="B432" t="s">
        <v>5</v>
      </c>
    </row>
    <row r="433" spans="1:10">
      <c r="A433" t="s">
        <v>6</v>
      </c>
      <c r="B433" t="s">
        <v>7</v>
      </c>
      <c r="E433" t="s">
        <v>8</v>
      </c>
      <c r="F433" t="s">
        <v>9</v>
      </c>
      <c r="G433" t="s">
        <v>10</v>
      </c>
      <c r="H433" t="s">
        <v>11</v>
      </c>
      <c r="I433" t="s">
        <v>12</v>
      </c>
      <c r="J433" t="s">
        <v>13</v>
      </c>
    </row>
    <row r="434" spans="1:10">
      <c r="A434" t="s">
        <v>6</v>
      </c>
      <c r="B434" t="s">
        <v>14</v>
      </c>
      <c r="E434" t="s">
        <v>15</v>
      </c>
      <c r="F434" t="s">
        <v>16</v>
      </c>
      <c r="G434" t="s">
        <v>17</v>
      </c>
      <c r="H434" t="s">
        <v>18</v>
      </c>
    </row>
    <row r="435" spans="1:10">
      <c r="A4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2016-10-30T03:52:40Z</dcterms:created>
  <dcterms:modified xsi:type="dcterms:W3CDTF">2016-10-30T03:52:40Z</dcterms:modified>
</cp:coreProperties>
</file>