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sharedStrings.xml><?xml version="1.0" encoding="utf-8"?>
<sst xmlns="http://schemas.openxmlformats.org/spreadsheetml/2006/main" count="1272" uniqueCount="224">
  <si>
    <t>SECTION_HEADER</t>
  </si>
  <si>
    <t>Media ID: 1220740278508575520_1483475245</t>
  </si>
  <si>
    <t>Username: asyraf.othman</t>
  </si>
  <si>
    <t>Caption: sometimes,I need to go off on my own...I'm not sad...I'm not angry...I'm just recharging my batteries...
#madbro.?
#godie.!</t>
  </si>
  <si>
    <t>IMAGE</t>
  </si>
  <si>
    <t xml:space="preserve">asyraf.othman: xfull blh2 hahaha @dashry_dorm </t>
  </si>
  <si>
    <t xml:space="preserve">prince_ozai: Sek2 pero dota ni...nk mintok sain atah dade bleh x?😅..@asyraf.othman </t>
  </si>
  <si>
    <t xml:space="preserve">asyraf.othman: adududududu taik molek @prince_ozai </t>
  </si>
  <si>
    <t xml:space="preserve">ahmd_arsyd: Tu diee..hero malaya is back..@asyraf.othman ..haha </t>
  </si>
  <si>
    <t>MULTIPLE_CHOICE</t>
  </si>
  <si>
    <t>How likely does cyberbullying exist in this media session?</t>
  </si>
  <si>
    <t>YES</t>
  </si>
  <si>
    <t>1. Very unlikely</t>
  </si>
  <si>
    <t>2. Unlikely</t>
  </si>
  <si>
    <t>3. Can't tell</t>
  </si>
  <si>
    <t>4. Possible</t>
  </si>
  <si>
    <t>5. Very possible</t>
  </si>
  <si>
    <t>Which of the component make you think this media session is cyberbullying?</t>
  </si>
  <si>
    <t>NO</t>
  </si>
  <si>
    <t>1. Caption and Username</t>
  </si>
  <si>
    <t>2. Image</t>
  </si>
  <si>
    <t>3. Comments</t>
  </si>
  <si>
    <t>PAGE_BREAK</t>
  </si>
  <si>
    <t>Media ID: 394274112962593346_679383</t>
  </si>
  <si>
    <t>Username: cynot</t>
  </si>
  <si>
    <t>Caption: I love this #amazing #cemetary in #queens #newyork</t>
  </si>
  <si>
    <t xml:space="preserve">cynot: Love this picture? Check out my gallery at http://instacanv.as/cynot </t>
  </si>
  <si>
    <t xml:space="preserve">cynot: #newyorkcity #nyc #creepy #death #manhattan #me #life #lic #longislandcity #photooftheday #picoftheday #bestoftheday #webstagram #statigram #iphonesia </t>
  </si>
  <si>
    <t>Media ID: 1220557116190494181_1029801794</t>
  </si>
  <si>
    <t>Username: wicked_oscuridad</t>
  </si>
  <si>
    <t>Caption: #ceviche #peruvian #foodporn #spicy #asfuck #ceviche #rocoto #sauce #camote #choclo #exquisite #delicious #tasty #protein #nofilter #huawei #photography</t>
  </si>
  <si>
    <t>No Comments</t>
  </si>
  <si>
    <t>Media ID: 1217422807269283664_291454004</t>
  </si>
  <si>
    <t>Username: nagybriigi</t>
  </si>
  <si>
    <t>Caption: Bosco and the monkey friend ???????????? #lovebulldog #bullyinstagram #bulldog #englishbulldoglovers #sleeping #travelbycar #yellowmonkey #bulldogsofinstagram #dogsofinstagram ??????</t>
  </si>
  <si>
    <t>Media ID: 1220384385180815220_2143797226</t>
  </si>
  <si>
    <t>Username: gadge126</t>
  </si>
  <si>
    <t>Caption: Classy........#idontgiveafuck</t>
  </si>
  <si>
    <t>Media ID: 1220440174489618555_2762086137</t>
  </si>
  <si>
    <t>Username: tommacdonald_94</t>
  </si>
  <si>
    <t>Caption: Reppin' my favourite ginger. #florence</t>
  </si>
  <si>
    <t xml:space="preserve">maiizee__: #HarryStylesILoveYou </t>
  </si>
  <si>
    <t xml:space="preserve">tommacdonald_94: #gofuckyourself </t>
  </si>
  <si>
    <t xml:space="preserve">crozier93: Chicks will dig you kid </t>
  </si>
  <si>
    <t>Media ID: 820047665328690197_24879996</t>
  </si>
  <si>
    <t>Username: leventkutay</t>
  </si>
  <si>
    <t>Caption: Yaaaa ... @nsburgul :)</t>
  </si>
  <si>
    <t>Media ID: 1214387423714339881_2960898194</t>
  </si>
  <si>
    <t>Username: lhasa_hayakawa</t>
  </si>
  <si>
    <t>Caption: like pic but certainly me not be drawn in addition lamo :D
#bang #Japanese #yellowmonkey 
#glasses</t>
  </si>
  <si>
    <t>Media ID: 1211690195934534744_226425022</t>
  </si>
  <si>
    <t>Username: snkendall</t>
  </si>
  <si>
    <t>Caption: When your set-friend is your real-life-friend. And he wants to do a Michael Bay stare. And you just look like a mannequin. #setlife #acting #film #television #entertainment #fitbuddies #nyc #thousandmilestare #heythereguybehindus @nreid276</t>
  </si>
  <si>
    <t xml:space="preserve">alexrosenkreuzphotography: stellar </t>
  </si>
  <si>
    <t>Media ID: 1161872797183341061_201964955</t>
  </si>
  <si>
    <t>Username: kpoundx</t>
  </si>
  <si>
    <t>Caption: Live every day like its Taco Tuesday ?? #rosamexicana #fishtacos #tacos #tacoporn #nyctacos #food #foodporn #eeeeeats #nycrestaurants #foodie #tacocleanse #diet #nomnomnom #yum #nyc #newtorkcity #newyork</t>
  </si>
  <si>
    <t xml:space="preserve">marianatamborrel: 😍😍😍 say hi to @rahim286 miss you!! </t>
  </si>
  <si>
    <t xml:space="preserve">pawloseas: taco Queen to the rescue </t>
  </si>
  <si>
    <t xml:space="preserve">kpoundx: @marianatamborrel miss you too! How's Mexico ? </t>
  </si>
  <si>
    <t xml:space="preserve">kpoundx: @pawloseas 🌮👸🏼 </t>
  </si>
  <si>
    <t>Media ID: 1219959677710078992_245698428</t>
  </si>
  <si>
    <t>Username: kedzieb</t>
  </si>
  <si>
    <t>Caption: Supporting a local school. Living it up! #gugcs</t>
  </si>
  <si>
    <t>Media ID: 800079655393820528_238029350</t>
  </si>
  <si>
    <t>Username: larrs713</t>
  </si>
  <si>
    <t>Caption: Saturday kayaking on the Hudson. #lategram</t>
  </si>
  <si>
    <t>Media ID: 1189334771245999011_43792263</t>
  </si>
  <si>
    <t>Username: pazozo</t>
  </si>
  <si>
    <t>Caption: We're it not for the liquid issues, I would deffo be bringing this milk back #starwars #chewbacca #milk</t>
  </si>
  <si>
    <t xml:space="preserve">pazozo: Were, even #fuckyouautocorrect #cheapcocktails </t>
  </si>
  <si>
    <t>Media ID: 1220472476286737086_1482988477</t>
  </si>
  <si>
    <t>Username: moonchildx420</t>
  </si>
  <si>
    <t>Caption: #hair #scene #scenegirl #deb #fuckyouropinion #420life #stoner #fuckyou #likesback #likes4likes #lfl #follow4follow #f4f #followme #vaffanculo #night #no #anarchy #selfie #bitchplease #fanculo #rolling #hate #h8 #humanity #life #drugs #weed</t>
  </si>
  <si>
    <t>Media ID: 1220323281002091122_3028774403</t>
  </si>
  <si>
    <t>Username: cyanide.in.everything</t>
  </si>
  <si>
    <t>Caption: Just woke up and I already wanna go back to bed ;-; #morning #naturalhair #sleepy #bored #waiting #messageme #fuckyou #usedtoit #alwayshappens #bleh #screwyou #somanyemotions #ugh</t>
  </si>
  <si>
    <t xml:space="preserve">insta.fuckyou: Send us a 🖕🏽 pic </t>
  </si>
  <si>
    <t xml:space="preserve">cyanide.in.everything: @insta.fuckyou just tagged you cx </t>
  </si>
  <si>
    <t>Media ID: 1220944148342506782_213680768</t>
  </si>
  <si>
    <t>Username: dismisssmith</t>
  </si>
  <si>
    <t>Caption: Monday musings from @topgirl.studio #repost #monday #firstworldproblems #girlissues #tissues #gtfo #nah</t>
  </si>
  <si>
    <t>Media ID: 1220466705661708717_3095457577</t>
  </si>
  <si>
    <t>Username: arthur_the_guinea_pig</t>
  </si>
  <si>
    <t>Caption: ?? xxx Arthur
#guineapig #guineapigsof_ig #guineapiglove #guineapigofinstagram #cochondinde #cochondingue #petsofinstagram #cobaye #chonchon #albinoguineapig #albino</t>
  </si>
  <si>
    <t>Media ID: 1220638654868727963_180181001</t>
  </si>
  <si>
    <t>Username: t0rikasss</t>
  </si>
  <si>
    <t>Caption: you are art ?? #fizzed #ohshitnice #superlame #urugly</t>
  </si>
  <si>
    <t xml:space="preserve">emmayouung: thank you </t>
  </si>
  <si>
    <t xml:space="preserve">t0rikasss: @emmayouung not u ass face </t>
  </si>
  <si>
    <t xml:space="preserve">wilzwiep: Wow, thanks 🙈 </t>
  </si>
  <si>
    <t xml:space="preserve">t0rikasss: @wilzwiep wow ur welcime😋 </t>
  </si>
  <si>
    <t>Media ID: 1221001397700544094_721873216</t>
  </si>
  <si>
    <t>Username: like_a_chip</t>
  </si>
  <si>
    <t>Caption: My boy Wesley! #it runs through our veins#redneck#Live to ride</t>
  </si>
  <si>
    <t>Media ID: 1211313653798003309_2269028447</t>
  </si>
  <si>
    <t>Username: me_emilychoiii</t>
  </si>
  <si>
    <t>Caption: #love#blessed#wannabe#beautyguru#fuckurself ????</t>
  </si>
  <si>
    <t xml:space="preserve">_.isabella.castillo._: 😍😍👏🏻👏🏻 </t>
  </si>
  <si>
    <t>Media ID: 62503294_5693</t>
  </si>
  <si>
    <t>Username: bobo</t>
  </si>
  <si>
    <t>Caption: Manhattan, from the end of Pier I</t>
  </si>
  <si>
    <t xml:space="preserve">jonobernstein: awesome  </t>
  </si>
  <si>
    <t xml:space="preserve">mkallmeyer:  </t>
  </si>
  <si>
    <t xml:space="preserve">bobo: #newyorkcity #Hudson #pier #nyc </t>
  </si>
  <si>
    <t>Media ID: 436907056298324191_288970379</t>
  </si>
  <si>
    <t>Username: melvingilbert</t>
  </si>
  <si>
    <t>Caption: Lunch..!</t>
  </si>
  <si>
    <t xml:space="preserve">audreynatalia: @melvingilbert indonesian foods! 😍 </t>
  </si>
  <si>
    <t xml:space="preserve">melvingilbert: @audreynatalia haha iyah.. Where r u located? </t>
  </si>
  <si>
    <t>Media ID: 852333707158420385_143634413</t>
  </si>
  <si>
    <t>Username: mixxedbag</t>
  </si>
  <si>
    <t>Caption: ?? can we fuckin talk about this?! Time to graduate! #dubbbzero #bootyrips #fuckpockets #damnit #poorpants #graduate</t>
  </si>
  <si>
    <t xml:space="preserve">nitinsingh546: WTF...hottest girl on KIK --&gt;&gt; therese775 </t>
  </si>
  <si>
    <t xml:space="preserve">mixxedbag: Piss off! @nitinsingh546 </t>
  </si>
  <si>
    <t xml:space="preserve">ayeshajatt: SHIT...hottest girl on KIK --&gt;&gt; marian035 </t>
  </si>
  <si>
    <t xml:space="preserve">mixxedbag: Shut the fuuuuuckuppppp @ayeshajatt </t>
  </si>
  <si>
    <t>Media ID: 1220959424268887490_1578353480</t>
  </si>
  <si>
    <t>Username: why_the_fuck_you_lauren</t>
  </si>
  <si>
    <t>Caption: Happy Monday #gofuckyourself</t>
  </si>
  <si>
    <t>Media ID: 1219947653805228857_23752159</t>
  </si>
  <si>
    <t>Username: laurcastan</t>
  </si>
  <si>
    <t>Caption: Reunited with my sunshine today</t>
  </si>
  <si>
    <t xml:space="preserve">caromurciano: Great Instagram Page </t>
  </si>
  <si>
    <t>Media ID: 1219665211590488272_30309139</t>
  </si>
  <si>
    <t>Username: powerfulbutterfly</t>
  </si>
  <si>
    <t>Caption: Learning some #monkeyshit ?? today at #cr 
It looked easy tho??but it wasn't at all?? 
#noncrossfiterproblems?????? 
#diditanyway ???????????? #crossfitwillowbend</t>
  </si>
  <si>
    <t>Media ID: 1115493505351730987_2204074016</t>
  </si>
  <si>
    <t>Username: qwwergb</t>
  </si>
  <si>
    <t>Caption: #fuckoff #fuckitho #fuckpsy</t>
  </si>
  <si>
    <t>Media ID: 1220447001766846451_302195054</t>
  </si>
  <si>
    <t>Username: silviaspast</t>
  </si>
  <si>
    <t>Caption: ???? ~ #hate #bitchy #bitch #girl #girly #italiangirl #quote #funeral #pink #quotes #italian #hateyou #dj #music #l4l #fff #lfl #f4f</t>
  </si>
  <si>
    <t>Media ID: 1216274179117703687_1110799759</t>
  </si>
  <si>
    <t>Username: mirza_amjad</t>
  </si>
  <si>
    <t>Caption: The only time you should ever look back, is to see how far you've come ? #potd #ootd #roosevelt #rooseveltisland #newcamera #pathway #manhattan #NYC #walkingdown</t>
  </si>
  <si>
    <t xml:space="preserve">mirza_amjad: Kk @imranusername of course @the.furreal.lifestyle </t>
  </si>
  <si>
    <t xml:space="preserve">hashtag_dope: What about me </t>
  </si>
  <si>
    <t xml:space="preserve">hashtag_dope: @imranusername and I would like to pose shirtless while feeding each other strawberries. Is that cool? </t>
  </si>
  <si>
    <t xml:space="preserve">mirza_amjad: As disturbing as that sounds, I'm ok with it @hashtag_dope @imranusername @the.furreal.lifestyle </t>
  </si>
  <si>
    <t>Media ID: 1220335209098739283_145813806</t>
  </si>
  <si>
    <t>Username: wine_food_luxury</t>
  </si>
  <si>
    <t>Caption: #burberry#biker #bike#vespa#vespagram#beardtattoo #cosesbagliate#fuckthepolice #fucktherules #baby#daughter#dad#lifestyle #luxurylife</t>
  </si>
  <si>
    <t>Media ID: 1220450974503396739_1273585888</t>
  </si>
  <si>
    <t>Username: dak_chaii_baker</t>
  </si>
  <si>
    <t>Caption: Besties before Testes ?? #pride2016</t>
  </si>
  <si>
    <t xml:space="preserve">dak_chaii_baker: #selfie #cute #model #college #fag #photography #makeup #gay #gayboy #lgbt #pride #quote #tumblrboy #drag #dragmakeup #dragqueen #queen #rupaul #rupauldragrace #hot #wowreport #fashion #newnownext #disney #followback #like #follow4follow #like4like #tagsforlikes </t>
  </si>
  <si>
    <t xml:space="preserve">paulajimeno_: Recen for recent💕💋✨✨ </t>
  </si>
  <si>
    <t>Media ID: 1112062807151304197_210932902</t>
  </si>
  <si>
    <t>Username: brandrobear</t>
  </si>
  <si>
    <t>Caption: Nice waves #farrockaway #beachlife #nyc</t>
  </si>
  <si>
    <t>Media ID: 1219899940777350893_1334970884</t>
  </si>
  <si>
    <t>Username: kammc_</t>
  </si>
  <si>
    <t>Caption: Instagram got me cracking up over here..the shit people come up with #fuckingdead #toofunny #leaveyouhanging</t>
  </si>
  <si>
    <t>Media ID: 1218939163236752605_1475135630</t>
  </si>
  <si>
    <t>Username: danny_caine84</t>
  </si>
  <si>
    <t>Caption: #dumass</t>
  </si>
  <si>
    <t>Media ID: 1220983622283823263_1326449865</t>
  </si>
  <si>
    <t>Username: goossens.larissa</t>
  </si>
  <si>
    <t>Caption: Sometimes you have to fall before you fly ??#blondie #longhairdontcare #blueeyes #inked #inkedgirl #pierced #beyou #beyourself #lifestyle #lifestylechange #lifequotes #lifefit #beautyispain #fightforwhatyouwant #challenges #challengeyourself #acceptyourself #gofuckyourself #moveyourassbitch #dontmesswithme #crazy #crazygirl #instaquote #instamood #follow #likes #bossbabe</t>
  </si>
  <si>
    <t>Media ID: 687056514435092737_978425355</t>
  </si>
  <si>
    <t>Username: caarmy69</t>
  </si>
  <si>
    <t>Caption: #poppingbottles #jas #LiquidChefs #besties #Henny #Cigarsonice #urwhore #jaggarbomb #flawless #wokeuplikethis</t>
  </si>
  <si>
    <t>Media ID: 1219966346394679173_2745774684</t>
  </si>
  <si>
    <t>Username: mfrpictureworks</t>
  </si>
  <si>
    <t>Caption: MINI OUTING TKF
MODEL SAMBILAN ??
JUST WANT COFFEE
THE FACTORY 30 MOUNT AUSTIN
CREATE MOMENTS TOGETHER
Photographers provide all sorts of events around JOHOR BAHRU. 
For reservations please, 
Contact || +60177581729 
Email || apekfarizuan@gmail.com
CREDIT : @muhammadfariszuan
#mfrpictureworks #muhammadfariszuanramli #solemnization #reception #wedding #malaywedding #weddingphotographer #photographer #kahwin #jomkahwin #kahwinmelayu #resepsi #pegantin #pegantinmalaysia #malaysiaweddingphotographer #johorwedding #johorweddingphotographer #nikah #sanding #berinai #akuterimanikahnya #bridesmaid #gromsmen #photographermurah #pakejbajet #rezekimasingmasing #haters #godie #IDGAMF</t>
  </si>
  <si>
    <t>Media ID: 1220470479463734398_2220629694</t>
  </si>
  <si>
    <t>Username: midcenturymoderation</t>
  </si>
  <si>
    <t>Caption: A gift for that special friend $15 #vintage #funny #gotohell #walldecor #mancave #gaggift #getlost #weirdshit #coolshit #midcenturymodern #retro #forsale #etsy #midcenturymoderation</t>
  </si>
  <si>
    <t>Media ID: 1220840220562890392_2091267630</t>
  </si>
  <si>
    <t>Username: captain_merls</t>
  </si>
  <si>
    <t>Caption: #scrub #loser #yousuck #loserlane #youreascrub</t>
  </si>
  <si>
    <t>Media ID: 348891957_111275</t>
  </si>
  <si>
    <t>Username: pingster</t>
  </si>
  <si>
    <t>Caption: Always that wondrous first glimpse</t>
  </si>
  <si>
    <t>Media ID: 971882723694997139_4197938</t>
  </si>
  <si>
    <t>Username: theraush</t>
  </si>
  <si>
    <t>Caption: ??</t>
  </si>
  <si>
    <t xml:space="preserve">tanyazhuk93: Omg so pretty </t>
  </si>
  <si>
    <t xml:space="preserve">theraush: #iphoneonly #ny #nyc </t>
  </si>
  <si>
    <t xml:space="preserve">allatsvor: So pretty </t>
  </si>
  <si>
    <t>Media ID: 1187831357842912348_30924860</t>
  </si>
  <si>
    <t>Username: volatile_x</t>
  </si>
  <si>
    <t>Caption: ???</t>
  </si>
  <si>
    <t xml:space="preserve">rverheyhey: doorknob on FLEEK </t>
  </si>
  <si>
    <t xml:space="preserve">iak0na: Oh wow. ❤❤❤❤ </t>
  </si>
  <si>
    <t xml:space="preserve">volatile_x: ✨😘 @mirza_cru7 @briannjwood @iak0na 😘✨ </t>
  </si>
  <si>
    <t xml:space="preserve">volatile_x: @rverheyhey #doorknobvibes #doorknobgoals #fleekknobz #knobsonfleek #slay #fuckyouautocorrect #typomagic #themomentisgone #whenyouretryingtobefunnybutnotpayingattention </t>
  </si>
  <si>
    <t>Media ID: 818953676974529291_211886093</t>
  </si>
  <si>
    <t>Username: lotezcat</t>
  </si>
  <si>
    <t>Caption: #courtyard#publichousing</t>
  </si>
  <si>
    <t xml:space="preserve">zzz_meet: 🆒 </t>
  </si>
  <si>
    <t xml:space="preserve">shouermm: 👍 @rinka_toronto </t>
  </si>
  <si>
    <t xml:space="preserve">sarah_yan7777: 😃😉 </t>
  </si>
  <si>
    <t>Media ID: 901070892378167029_204477372</t>
  </si>
  <si>
    <t>Username: _kaylin_nicole</t>
  </si>
  <si>
    <t>Caption: Uhhhhh. ???????? #lovethis #onpoint #dontcare #destoryyou</t>
  </si>
  <si>
    <t>Media ID: 1220081288224098535_262213249</t>
  </si>
  <si>
    <t>Username: pizzagod420</t>
  </si>
  <si>
    <t>Caption: Take Me Back Too 
Them Long Summer Nights ??
#foto #Nbb #gookboyz #Gook 
#420 #dope #rare #Tbt #trippy</t>
  </si>
  <si>
    <t>Media ID: 1220192344117996276_1506039985</t>
  </si>
  <si>
    <t>Username: daddywyman</t>
  </si>
  <si>
    <t>Caption: Returned to our room to find we were victims of a break in. We had failed to lock the sliders properly. Macaques had gotten in, knocked over the vase, stolen one bag of salted nuts, and made off with the grapes and bananas. #typicalmonkeybusiness #monkeyslovebananas #monkeyshit</t>
  </si>
  <si>
    <t xml:space="preserve">thejosiephantom: They took the bananas and the peanuts </t>
  </si>
  <si>
    <t xml:space="preserve">thejosiephantom: How smart are they </t>
  </si>
  <si>
    <t xml:space="preserve">pj123zx: #evil </t>
  </si>
  <si>
    <t xml:space="preserve">simona_culotta: 👎🏻😿☹️ </t>
  </si>
  <si>
    <t>Media ID: 1021047414307740668_16812357</t>
  </si>
  <si>
    <t>Username: michydaaling</t>
  </si>
  <si>
    <t>Caption: Strawberry picking ?? #nofilter#strawberrypicking#organic#yum#northfork</t>
  </si>
  <si>
    <t>Media ID: 1216175319778808350_1617125211</t>
  </si>
  <si>
    <t>Username: prdbrock</t>
  </si>
  <si>
    <t>Caption: #somethingnew  #getenergy #dodifferentthings</t>
  </si>
  <si>
    <t>Media ID: 1200497675406395932_501944593</t>
  </si>
  <si>
    <t>Username: surfctcom</t>
  </si>
  <si>
    <t>Caption: There are some events you just can't miss. We are proud to bring you this program featuring World Class ?? clinician Dr Carlo Poggio and the latest in Dental Technology #SurfCT 
??April 23rd - New Age of Occlusion 2016. 
Thought and Words of 
Dr Dean Vafiadis "Occlusion has been confusing since dental school and is still driving us all crazy about ... What to do and how to do it. After prosthodontics training I searched for 15 years to find the answers to so many questions about how to treat our patients in aesthetic but also functional methodology. 8 years ago we took over the FMR course at NYU: Aesthetics,Implants and Occlusion.
I chose the faculty that were capable, efficient, and a believed  in my vision. 
The participants over the past 8 years have been getting better each year and the results of our hard ( volunteer) work has been extraordinary . Our course is completely booked for 2016 Oct. and almost full for 2017 . On April 23 2016 we will be bringing Dr Carlo Poggio, from Milan Italy who I believe understands Occlusion and it's ideal way to teach and convey the philosophy for education.
Anyone who attends this course is sure to see the vision of the future of how Occlusion will be taught and delivered . The 80+ participants have seen the value of this New Age and Digital technology ... Now it's time to bring it to all of our colleagues around the world . Get ready , sign up and fasten your seat belts ... This will be the " occlusion" ride of your career!!" Sign Up Now at ???? www.SurfCT.com
We work with and can help you integrate:
#HenrySchein
#DarbyDental
#PattersonDental 
#Benco 
#Dental 
#NYUDental 
#TuftsDental
#DentalTechnology 
#Technology
#UconnDental
#Uconn
#Ortho
#OMS 
#ADA
#Carestream
#NYU #NYC #BOSTON #Chicago #Miami #Houston 
#ITSupport #picoftheday #SurfCT #CreateYourBliss</t>
  </si>
  <si>
    <t xml:space="preserve">denzelbaptiste: 👍 </t>
  </si>
  <si>
    <t xml:space="preserve">dental_momma_chasing_freedom: Awesome! </t>
  </si>
  <si>
    <t>Media ID: 543733417474406963_5651165</t>
  </si>
  <si>
    <t>Username: nomadseawolf</t>
  </si>
  <si>
    <t>Caption: Driving my jaguar in the rain, with the top down. Either the coolest guy ever or the lid is broken.</t>
  </si>
  <si>
    <t xml:space="preserve">elleerre_: Ancora pioggia.... </t>
  </si>
  <si>
    <t xml:space="preserve">heidelah: Most interesting man in the world. </t>
  </si>
  <si>
    <t xml:space="preserve">nomadseawolf: Lol @heidelafaboo </t>
  </si>
</sst>
</file>

<file path=xl/styles.xml><?xml version="1.0" encoding="utf-8"?>
<styleSheet xmlns="http://schemas.openxmlformats.org/spreadsheetml/2006/main">
  <fonts count="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J436"/>
  <sheetViews>
    <sheetView tabSelected="1" workbookViewId="0"/>
  </sheetViews>
  <sheetFormatPr defaultRowHeight="15"/>
  <sheetData>
    <row r="1" spans="1:10">
      <c r="A1" t="s">
        <v>0</v>
      </c>
      <c r="B1" t="s">
        <v>1</v>
      </c>
    </row>
    <row r="2" spans="1:10">
      <c r="A2" t="s">
        <v>0</v>
      </c>
      <c r="B2" t="s">
        <v>2</v>
      </c>
    </row>
    <row r="3" spans="1:10">
      <c r="A3" t="s">
        <v>0</v>
      </c>
      <c r="B3" t="s">
        <v>3</v>
      </c>
    </row>
    <row r="4" spans="1:10">
      <c r="A4" t="s">
        <v>4</v>
      </c>
      <c r="D4">
        <f>Image("https://dl.dropboxusercontent.com/u/5887580/pictures/1220740278508575520_1483475245.jpg")</f>
        <v>0</v>
      </c>
    </row>
    <row r="5" spans="1:10">
      <c r="A5" t="s">
        <v>0</v>
      </c>
      <c r="B5" t="s">
        <v>5</v>
      </c>
    </row>
    <row r="6" spans="1:10">
      <c r="A6" t="s">
        <v>0</v>
      </c>
      <c r="B6" t="s">
        <v>6</v>
      </c>
    </row>
    <row r="7" spans="1:10">
      <c r="A7" t="s">
        <v>0</v>
      </c>
      <c r="B7" t="s">
        <v>7</v>
      </c>
    </row>
    <row r="8" spans="1:10">
      <c r="A8" t="s">
        <v>0</v>
      </c>
      <c r="B8" t="s">
        <v>8</v>
      </c>
    </row>
    <row r="9" spans="1:10">
      <c r="A9" t="s">
        <v>9</v>
      </c>
      <c r="B9" t="s">
        <v>10</v>
      </c>
      <c r="E9" t="s">
        <v>11</v>
      </c>
      <c r="F9" t="s">
        <v>12</v>
      </c>
      <c r="G9" t="s">
        <v>13</v>
      </c>
      <c r="H9" t="s">
        <v>14</v>
      </c>
      <c r="I9" t="s">
        <v>15</v>
      </c>
      <c r="J9" t="s">
        <v>16</v>
      </c>
    </row>
    <row r="10" spans="1:10">
      <c r="A10" t="s">
        <v>9</v>
      </c>
      <c r="B10" t="s">
        <v>17</v>
      </c>
      <c r="E10" t="s">
        <v>18</v>
      </c>
      <c r="F10" t="s">
        <v>19</v>
      </c>
      <c r="G10" t="s">
        <v>20</v>
      </c>
      <c r="H10" t="s">
        <v>21</v>
      </c>
    </row>
    <row r="11" spans="1:10">
      <c r="A11" t="s">
        <v>22</v>
      </c>
    </row>
    <row r="12" spans="1:10">
      <c r="A12" t="s">
        <v>0</v>
      </c>
      <c r="B12" t="s">
        <v>23</v>
      </c>
    </row>
    <row r="13" spans="1:10">
      <c r="A13" t="s">
        <v>0</v>
      </c>
      <c r="B13" t="s">
        <v>24</v>
      </c>
    </row>
    <row r="14" spans="1:10">
      <c r="A14" t="s">
        <v>0</v>
      </c>
      <c r="B14" t="s">
        <v>25</v>
      </c>
    </row>
    <row r="15" spans="1:10">
      <c r="A15" t="s">
        <v>4</v>
      </c>
      <c r="D15">
        <f>Image("https://scontent.cdninstagram.com/t51.2885-15/e15/11205693_885065394865479_1090122445_n.jpg?ig_cache_key=Mzk0Mjc0MTEyOTYyNTkzMzQ2.2")</f>
        <v>0</v>
      </c>
    </row>
    <row r="16" spans="1:10">
      <c r="A16" t="s">
        <v>0</v>
      </c>
      <c r="B16" t="s">
        <v>26</v>
      </c>
    </row>
    <row r="17" spans="1:10">
      <c r="A17" t="s">
        <v>0</v>
      </c>
      <c r="B17" t="s">
        <v>27</v>
      </c>
    </row>
    <row r="18" spans="1:10">
      <c r="A18" t="s">
        <v>9</v>
      </c>
      <c r="B18" t="s">
        <v>10</v>
      </c>
      <c r="E18" t="s">
        <v>11</v>
      </c>
      <c r="F18" t="s">
        <v>12</v>
      </c>
      <c r="G18" t="s">
        <v>13</v>
      </c>
      <c r="H18" t="s">
        <v>14</v>
      </c>
      <c r="I18" t="s">
        <v>15</v>
      </c>
      <c r="J18" t="s">
        <v>16</v>
      </c>
    </row>
    <row r="19" spans="1:10">
      <c r="A19" t="s">
        <v>9</v>
      </c>
      <c r="B19" t="s">
        <v>17</v>
      </c>
      <c r="E19" t="s">
        <v>18</v>
      </c>
      <c r="F19" t="s">
        <v>19</v>
      </c>
      <c r="G19" t="s">
        <v>20</v>
      </c>
      <c r="H19" t="s">
        <v>21</v>
      </c>
    </row>
    <row r="20" spans="1:10">
      <c r="A20" t="s">
        <v>22</v>
      </c>
    </row>
    <row r="21" spans="1:10">
      <c r="A21" t="s">
        <v>0</v>
      </c>
      <c r="B21" t="s">
        <v>28</v>
      </c>
    </row>
    <row r="22" spans="1:10">
      <c r="A22" t="s">
        <v>0</v>
      </c>
      <c r="B22" t="s">
        <v>29</v>
      </c>
    </row>
    <row r="23" spans="1:10">
      <c r="A23" t="s">
        <v>0</v>
      </c>
      <c r="B23" t="s">
        <v>30</v>
      </c>
    </row>
    <row r="24" spans="1:10">
      <c r="A24" t="s">
        <v>4</v>
      </c>
      <c r="D24">
        <f>Image("https://scontent.cdninstagram.com/t51.2885-15/s640x640/sh0.08/e35/12383395_470428966486788_1129843400_n.jpg?ig_cache_key=MTIyMDU1NzExNjE5MDQ5NDE4MQ%3D%3D.2.l")</f>
        <v>0</v>
      </c>
    </row>
    <row r="25" spans="1:10">
      <c r="A25" t="s">
        <v>0</v>
      </c>
      <c r="B25" t="s">
        <v>31</v>
      </c>
    </row>
    <row r="26" spans="1:10">
      <c r="A26" t="s">
        <v>9</v>
      </c>
      <c r="B26" t="s">
        <v>10</v>
      </c>
      <c r="E26" t="s">
        <v>11</v>
      </c>
      <c r="F26" t="s">
        <v>12</v>
      </c>
      <c r="G26" t="s">
        <v>13</v>
      </c>
      <c r="H26" t="s">
        <v>14</v>
      </c>
      <c r="I26" t="s">
        <v>15</v>
      </c>
      <c r="J26" t="s">
        <v>16</v>
      </c>
    </row>
    <row r="27" spans="1:10">
      <c r="A27" t="s">
        <v>9</v>
      </c>
      <c r="B27" t="s">
        <v>17</v>
      </c>
      <c r="E27" t="s">
        <v>18</v>
      </c>
      <c r="F27" t="s">
        <v>19</v>
      </c>
      <c r="G27" t="s">
        <v>20</v>
      </c>
      <c r="H27" t="s">
        <v>21</v>
      </c>
    </row>
    <row r="28" spans="1:10">
      <c r="A28" t="s">
        <v>22</v>
      </c>
    </row>
    <row r="29" spans="1:10">
      <c r="A29" t="s">
        <v>0</v>
      </c>
      <c r="B29" t="s">
        <v>32</v>
      </c>
    </row>
    <row r="30" spans="1:10">
      <c r="A30" t="s">
        <v>0</v>
      </c>
      <c r="B30" t="s">
        <v>33</v>
      </c>
    </row>
    <row r="31" spans="1:10">
      <c r="A31" t="s">
        <v>0</v>
      </c>
      <c r="B31" t="s">
        <v>34</v>
      </c>
    </row>
    <row r="32" spans="1:10">
      <c r="A32" t="s">
        <v>4</v>
      </c>
      <c r="D32">
        <f>Image("https://scontent.cdninstagram.com/t51.2885-15/s640x640/sh0.08/e35/12328392_838431426266202_1480849482_n.jpg?ig_cache_key=MTIxNzQyMjgwNzI2OTI4MzY2NA%3D%3D.2")</f>
        <v>0</v>
      </c>
    </row>
    <row r="33" spans="1:10">
      <c r="A33" t="s">
        <v>0</v>
      </c>
      <c r="B33" t="s">
        <v>31</v>
      </c>
    </row>
    <row r="34" spans="1:10">
      <c r="A34" t="s">
        <v>9</v>
      </c>
      <c r="B34" t="s">
        <v>10</v>
      </c>
      <c r="E34" t="s">
        <v>11</v>
      </c>
      <c r="F34" t="s">
        <v>12</v>
      </c>
      <c r="G34" t="s">
        <v>13</v>
      </c>
      <c r="H34" t="s">
        <v>14</v>
      </c>
      <c r="I34" t="s">
        <v>15</v>
      </c>
      <c r="J34" t="s">
        <v>16</v>
      </c>
    </row>
    <row r="35" spans="1:10">
      <c r="A35" t="s">
        <v>9</v>
      </c>
      <c r="B35" t="s">
        <v>17</v>
      </c>
      <c r="E35" t="s">
        <v>18</v>
      </c>
      <c r="F35" t="s">
        <v>19</v>
      </c>
      <c r="G35" t="s">
        <v>20</v>
      </c>
      <c r="H35" t="s">
        <v>21</v>
      </c>
    </row>
    <row r="36" spans="1:10">
      <c r="A36" t="s">
        <v>22</v>
      </c>
    </row>
    <row r="37" spans="1:10">
      <c r="A37" t="s">
        <v>0</v>
      </c>
      <c r="B37" t="s">
        <v>35</v>
      </c>
    </row>
    <row r="38" spans="1:10">
      <c r="A38" t="s">
        <v>0</v>
      </c>
      <c r="B38" t="s">
        <v>36</v>
      </c>
    </row>
    <row r="39" spans="1:10">
      <c r="A39" t="s">
        <v>0</v>
      </c>
      <c r="B39" t="s">
        <v>37</v>
      </c>
    </row>
    <row r="40" spans="1:10">
      <c r="A40" t="s">
        <v>4</v>
      </c>
      <c r="D40">
        <f>Image("https://scontent.cdninstagram.com/t51.2885-15/s640x640/sh0.08/e35/12519405_1700279773583513_374259267_n.jpg?ig_cache_key=MTIyMDM4NDM4NTE4MDgxNTIyMA%3D%3D.2")</f>
        <v>0</v>
      </c>
    </row>
    <row r="41" spans="1:10">
      <c r="A41" t="s">
        <v>0</v>
      </c>
      <c r="B41" t="s">
        <v>31</v>
      </c>
    </row>
    <row r="42" spans="1:10">
      <c r="A42" t="s">
        <v>9</v>
      </c>
      <c r="B42" t="s">
        <v>10</v>
      </c>
      <c r="E42" t="s">
        <v>11</v>
      </c>
      <c r="F42" t="s">
        <v>12</v>
      </c>
      <c r="G42" t="s">
        <v>13</v>
      </c>
      <c r="H42" t="s">
        <v>14</v>
      </c>
      <c r="I42" t="s">
        <v>15</v>
      </c>
      <c r="J42" t="s">
        <v>16</v>
      </c>
    </row>
    <row r="43" spans="1:10">
      <c r="A43" t="s">
        <v>9</v>
      </c>
      <c r="B43" t="s">
        <v>17</v>
      </c>
      <c r="E43" t="s">
        <v>18</v>
      </c>
      <c r="F43" t="s">
        <v>19</v>
      </c>
      <c r="G43" t="s">
        <v>20</v>
      </c>
      <c r="H43" t="s">
        <v>21</v>
      </c>
    </row>
    <row r="44" spans="1:10">
      <c r="A44" t="s">
        <v>22</v>
      </c>
    </row>
    <row r="45" spans="1:10">
      <c r="A45" t="s">
        <v>0</v>
      </c>
      <c r="B45" t="s">
        <v>38</v>
      </c>
    </row>
    <row r="46" spans="1:10">
      <c r="A46" t="s">
        <v>0</v>
      </c>
      <c r="B46" t="s">
        <v>39</v>
      </c>
    </row>
    <row r="47" spans="1:10">
      <c r="A47" t="s">
        <v>0</v>
      </c>
      <c r="B47" t="s">
        <v>40</v>
      </c>
    </row>
    <row r="48" spans="1:10">
      <c r="A48" t="s">
        <v>4</v>
      </c>
      <c r="D48">
        <f>Image("https://scontent.cdninstagram.com/t51.2885-15/s640x640/sh0.08/e35/12918517_1096244367064283_337285256_n.jpg?ig_cache_key=MTIyMDQ0MDE3NDQ4OTYxODU1NQ%3D%3D.2.l")</f>
        <v>0</v>
      </c>
    </row>
    <row r="49" spans="1:10">
      <c r="A49" t="s">
        <v>0</v>
      </c>
      <c r="B49" t="s">
        <v>41</v>
      </c>
    </row>
    <row r="50" spans="1:10">
      <c r="A50" t="s">
        <v>0</v>
      </c>
      <c r="B50" t="s">
        <v>42</v>
      </c>
    </row>
    <row r="51" spans="1:10">
      <c r="A51" t="s">
        <v>0</v>
      </c>
      <c r="B51" t="s">
        <v>43</v>
      </c>
    </row>
    <row r="52" spans="1:10">
      <c r="A52" t="s">
        <v>9</v>
      </c>
      <c r="B52" t="s">
        <v>10</v>
      </c>
      <c r="E52" t="s">
        <v>11</v>
      </c>
      <c r="F52" t="s">
        <v>12</v>
      </c>
      <c r="G52" t="s">
        <v>13</v>
      </c>
      <c r="H52" t="s">
        <v>14</v>
      </c>
      <c r="I52" t="s">
        <v>15</v>
      </c>
      <c r="J52" t="s">
        <v>16</v>
      </c>
    </row>
    <row r="53" spans="1:10">
      <c r="A53" t="s">
        <v>9</v>
      </c>
      <c r="B53" t="s">
        <v>17</v>
      </c>
      <c r="E53" t="s">
        <v>18</v>
      </c>
      <c r="F53" t="s">
        <v>19</v>
      </c>
      <c r="G53" t="s">
        <v>20</v>
      </c>
      <c r="H53" t="s">
        <v>21</v>
      </c>
    </row>
    <row r="54" spans="1:10">
      <c r="A54" t="s">
        <v>22</v>
      </c>
    </row>
    <row r="55" spans="1:10">
      <c r="A55" t="s">
        <v>0</v>
      </c>
      <c r="B55" t="s">
        <v>44</v>
      </c>
    </row>
    <row r="56" spans="1:10">
      <c r="A56" t="s">
        <v>0</v>
      </c>
      <c r="B56" t="s">
        <v>45</v>
      </c>
    </row>
    <row r="57" spans="1:10">
      <c r="A57" t="s">
        <v>0</v>
      </c>
      <c r="B57" t="s">
        <v>46</v>
      </c>
    </row>
    <row r="58" spans="1:10">
      <c r="A58" t="s">
        <v>4</v>
      </c>
      <c r="D58">
        <f>Image("https://scontent.cdninstagram.com/t51.2885-15/e15/10543024_772300299483626_1817182674_n.jpg?ig_cache_key=ODIwMDQ3NjY1MzI4NjkwMTk3.2")</f>
        <v>0</v>
      </c>
    </row>
    <row r="59" spans="1:10">
      <c r="A59" t="s">
        <v>0</v>
      </c>
      <c r="B59" t="s">
        <v>31</v>
      </c>
    </row>
    <row r="60" spans="1:10">
      <c r="A60" t="s">
        <v>9</v>
      </c>
      <c r="B60" t="s">
        <v>10</v>
      </c>
      <c r="E60" t="s">
        <v>11</v>
      </c>
      <c r="F60" t="s">
        <v>12</v>
      </c>
      <c r="G60" t="s">
        <v>13</v>
      </c>
      <c r="H60" t="s">
        <v>14</v>
      </c>
      <c r="I60" t="s">
        <v>15</v>
      </c>
      <c r="J60" t="s">
        <v>16</v>
      </c>
    </row>
    <row r="61" spans="1:10">
      <c r="A61" t="s">
        <v>9</v>
      </c>
      <c r="B61" t="s">
        <v>17</v>
      </c>
      <c r="E61" t="s">
        <v>18</v>
      </c>
      <c r="F61" t="s">
        <v>19</v>
      </c>
      <c r="G61" t="s">
        <v>20</v>
      </c>
      <c r="H61" t="s">
        <v>21</v>
      </c>
    </row>
    <row r="62" spans="1:10">
      <c r="A62" t="s">
        <v>22</v>
      </c>
    </row>
    <row r="63" spans="1:10">
      <c r="A63" t="s">
        <v>0</v>
      </c>
      <c r="B63" t="s">
        <v>47</v>
      </c>
    </row>
    <row r="64" spans="1:10">
      <c r="A64" t="s">
        <v>0</v>
      </c>
      <c r="B64" t="s">
        <v>48</v>
      </c>
    </row>
    <row r="65" spans="1:10">
      <c r="A65" t="s">
        <v>0</v>
      </c>
      <c r="B65" t="s">
        <v>49</v>
      </c>
    </row>
    <row r="66" spans="1:10">
      <c r="A66" t="s">
        <v>4</v>
      </c>
      <c r="D66">
        <f>Image("https://scontent.cdninstagram.com/t51.2885-15/s640x640/sh0.08/e35/12912657_204187936636201_918043242_n.jpg?ig_cache_key=MTIxNDM4NzQyMzcxNDMzOTg4MQ%3D%3D.2")</f>
        <v>0</v>
      </c>
    </row>
    <row r="67" spans="1:10">
      <c r="A67" t="s">
        <v>0</v>
      </c>
      <c r="B67" t="s">
        <v>31</v>
      </c>
    </row>
    <row r="68" spans="1:10">
      <c r="A68" t="s">
        <v>9</v>
      </c>
      <c r="B68" t="s">
        <v>10</v>
      </c>
      <c r="E68" t="s">
        <v>11</v>
      </c>
      <c r="F68" t="s">
        <v>12</v>
      </c>
      <c r="G68" t="s">
        <v>13</v>
      </c>
      <c r="H68" t="s">
        <v>14</v>
      </c>
      <c r="I68" t="s">
        <v>15</v>
      </c>
      <c r="J68" t="s">
        <v>16</v>
      </c>
    </row>
    <row r="69" spans="1:10">
      <c r="A69" t="s">
        <v>9</v>
      </c>
      <c r="B69" t="s">
        <v>17</v>
      </c>
      <c r="E69" t="s">
        <v>18</v>
      </c>
      <c r="F69" t="s">
        <v>19</v>
      </c>
      <c r="G69" t="s">
        <v>20</v>
      </c>
      <c r="H69" t="s">
        <v>21</v>
      </c>
    </row>
    <row r="70" spans="1:10">
      <c r="A70" t="s">
        <v>22</v>
      </c>
    </row>
    <row r="71" spans="1:10">
      <c r="A71" t="s">
        <v>0</v>
      </c>
      <c r="B71" t="s">
        <v>50</v>
      </c>
    </row>
    <row r="72" spans="1:10">
      <c r="A72" t="s">
        <v>0</v>
      </c>
      <c r="B72" t="s">
        <v>51</v>
      </c>
    </row>
    <row r="73" spans="1:10">
      <c r="A73" t="s">
        <v>0</v>
      </c>
      <c r="B73" t="s">
        <v>52</v>
      </c>
    </row>
    <row r="74" spans="1:10">
      <c r="A74" t="s">
        <v>4</v>
      </c>
      <c r="D74">
        <f>Image("https://scontent.cdninstagram.com/t51.2885-15/s640x640/sh0.08/e35/12093297_1154919267852645_1120611365_n.jpg?ig_cache_key=MTIxMTY5MDE5NTkzNDUzNDc0NA%3D%3D.2")</f>
        <v>0</v>
      </c>
    </row>
    <row r="75" spans="1:10">
      <c r="A75" t="s">
        <v>0</v>
      </c>
      <c r="B75" t="s">
        <v>53</v>
      </c>
    </row>
    <row r="76" spans="1:10">
      <c r="A76" t="s">
        <v>9</v>
      </c>
      <c r="B76" t="s">
        <v>10</v>
      </c>
      <c r="E76" t="s">
        <v>11</v>
      </c>
      <c r="F76" t="s">
        <v>12</v>
      </c>
      <c r="G76" t="s">
        <v>13</v>
      </c>
      <c r="H76" t="s">
        <v>14</v>
      </c>
      <c r="I76" t="s">
        <v>15</v>
      </c>
      <c r="J76" t="s">
        <v>16</v>
      </c>
    </row>
    <row r="77" spans="1:10">
      <c r="A77" t="s">
        <v>9</v>
      </c>
      <c r="B77" t="s">
        <v>17</v>
      </c>
      <c r="E77" t="s">
        <v>18</v>
      </c>
      <c r="F77" t="s">
        <v>19</v>
      </c>
      <c r="G77" t="s">
        <v>20</v>
      </c>
      <c r="H77" t="s">
        <v>21</v>
      </c>
    </row>
    <row r="78" spans="1:10">
      <c r="A78" t="s">
        <v>22</v>
      </c>
    </row>
    <row r="79" spans="1:10">
      <c r="A79" t="s">
        <v>0</v>
      </c>
      <c r="B79" t="s">
        <v>54</v>
      </c>
    </row>
    <row r="80" spans="1:10">
      <c r="A80" t="s">
        <v>0</v>
      </c>
      <c r="B80" t="s">
        <v>55</v>
      </c>
    </row>
    <row r="81" spans="1:10">
      <c r="A81" t="s">
        <v>0</v>
      </c>
      <c r="B81" t="s">
        <v>56</v>
      </c>
    </row>
    <row r="82" spans="1:10">
      <c r="A82" t="s">
        <v>4</v>
      </c>
      <c r="D82">
        <f>Image("https://scontent.cdninstagram.com/t51.2885-15/s640x640/sh0.08/e35/12424362_1690383821210278_575152187_n.jpg?ig_cache_key=MTE2MTg3Mjc5NzE4MzM0MTA2MQ%3D%3D.2")</f>
        <v>0</v>
      </c>
    </row>
    <row r="83" spans="1:10">
      <c r="A83" t="s">
        <v>0</v>
      </c>
      <c r="B83" t="s">
        <v>57</v>
      </c>
    </row>
    <row r="84" spans="1:10">
      <c r="A84" t="s">
        <v>0</v>
      </c>
      <c r="B84" t="s">
        <v>58</v>
      </c>
    </row>
    <row r="85" spans="1:10">
      <c r="A85" t="s">
        <v>0</v>
      </c>
      <c r="B85" t="s">
        <v>59</v>
      </c>
    </row>
    <row r="86" spans="1:10">
      <c r="A86" t="s">
        <v>0</v>
      </c>
      <c r="B86" t="s">
        <v>60</v>
      </c>
    </row>
    <row r="87" spans="1:10">
      <c r="A87" t="s">
        <v>9</v>
      </c>
      <c r="B87" t="s">
        <v>10</v>
      </c>
      <c r="E87" t="s">
        <v>11</v>
      </c>
      <c r="F87" t="s">
        <v>12</v>
      </c>
      <c r="G87" t="s">
        <v>13</v>
      </c>
      <c r="H87" t="s">
        <v>14</v>
      </c>
      <c r="I87" t="s">
        <v>15</v>
      </c>
      <c r="J87" t="s">
        <v>16</v>
      </c>
    </row>
    <row r="88" spans="1:10">
      <c r="A88" t="s">
        <v>9</v>
      </c>
      <c r="B88" t="s">
        <v>17</v>
      </c>
      <c r="E88" t="s">
        <v>18</v>
      </c>
      <c r="F88" t="s">
        <v>19</v>
      </c>
      <c r="G88" t="s">
        <v>20</v>
      </c>
      <c r="H88" t="s">
        <v>21</v>
      </c>
    </row>
    <row r="89" spans="1:10">
      <c r="A89" t="s">
        <v>22</v>
      </c>
    </row>
    <row r="90" spans="1:10">
      <c r="A90" t="s">
        <v>0</v>
      </c>
      <c r="B90" t="s">
        <v>61</v>
      </c>
    </row>
    <row r="91" spans="1:10">
      <c r="A91" t="s">
        <v>0</v>
      </c>
      <c r="B91" t="s">
        <v>62</v>
      </c>
    </row>
    <row r="92" spans="1:10">
      <c r="A92" t="s">
        <v>0</v>
      </c>
      <c r="B92" t="s">
        <v>63</v>
      </c>
    </row>
    <row r="93" spans="1:10">
      <c r="A93" t="s">
        <v>4</v>
      </c>
      <c r="D93">
        <f>Image("https://scontent.cdninstagram.com/t51.2885-15/s640x640/sh0.08/e35/12912293_1334898816525708_1414198642_n.jpg?ig_cache_key=MTIxOTk1OTY3NzcxMDA3ODk5Mg%3D%3D.2")</f>
        <v>0</v>
      </c>
    </row>
    <row r="94" spans="1:10">
      <c r="A94" t="s">
        <v>0</v>
      </c>
      <c r="B94" t="s">
        <v>31</v>
      </c>
    </row>
    <row r="95" spans="1:10">
      <c r="A95" t="s">
        <v>9</v>
      </c>
      <c r="B95" t="s">
        <v>10</v>
      </c>
      <c r="E95" t="s">
        <v>11</v>
      </c>
      <c r="F95" t="s">
        <v>12</v>
      </c>
      <c r="G95" t="s">
        <v>13</v>
      </c>
      <c r="H95" t="s">
        <v>14</v>
      </c>
      <c r="I95" t="s">
        <v>15</v>
      </c>
      <c r="J95" t="s">
        <v>16</v>
      </c>
    </row>
    <row r="96" spans="1:10">
      <c r="A96" t="s">
        <v>9</v>
      </c>
      <c r="B96" t="s">
        <v>17</v>
      </c>
      <c r="E96" t="s">
        <v>18</v>
      </c>
      <c r="F96" t="s">
        <v>19</v>
      </c>
      <c r="G96" t="s">
        <v>20</v>
      </c>
      <c r="H96" t="s">
        <v>21</v>
      </c>
    </row>
    <row r="97" spans="1:10">
      <c r="A97" t="s">
        <v>22</v>
      </c>
    </row>
    <row r="98" spans="1:10">
      <c r="A98" t="s">
        <v>0</v>
      </c>
      <c r="B98" t="s">
        <v>64</v>
      </c>
    </row>
    <row r="99" spans="1:10">
      <c r="A99" t="s">
        <v>0</v>
      </c>
      <c r="B99" t="s">
        <v>65</v>
      </c>
    </row>
    <row r="100" spans="1:10">
      <c r="A100" t="s">
        <v>0</v>
      </c>
      <c r="B100" t="s">
        <v>66</v>
      </c>
    </row>
    <row r="101" spans="1:10">
      <c r="A101" t="s">
        <v>4</v>
      </c>
      <c r="D101">
        <f>Image("https://scontent.cdninstagram.com/t51.2885-15/e15/10598351_1488610658060405_812383836_n.jpg?ig_cache_key=ODAwMDc5NjU1MzkzODIwNTI4.2")</f>
        <v>0</v>
      </c>
    </row>
    <row r="102" spans="1:10">
      <c r="A102" t="s">
        <v>0</v>
      </c>
      <c r="B102" t="s">
        <v>31</v>
      </c>
    </row>
    <row r="103" spans="1:10">
      <c r="A103" t="s">
        <v>9</v>
      </c>
      <c r="B103" t="s">
        <v>10</v>
      </c>
      <c r="E103" t="s">
        <v>11</v>
      </c>
      <c r="F103" t="s">
        <v>12</v>
      </c>
      <c r="G103" t="s">
        <v>13</v>
      </c>
      <c r="H103" t="s">
        <v>14</v>
      </c>
      <c r="I103" t="s">
        <v>15</v>
      </c>
      <c r="J103" t="s">
        <v>16</v>
      </c>
    </row>
    <row r="104" spans="1:10">
      <c r="A104" t="s">
        <v>9</v>
      </c>
      <c r="B104" t="s">
        <v>17</v>
      </c>
      <c r="E104" t="s">
        <v>18</v>
      </c>
      <c r="F104" t="s">
        <v>19</v>
      </c>
      <c r="G104" t="s">
        <v>20</v>
      </c>
      <c r="H104" t="s">
        <v>21</v>
      </c>
    </row>
    <row r="105" spans="1:10">
      <c r="A105" t="s">
        <v>22</v>
      </c>
    </row>
    <row r="106" spans="1:10">
      <c r="A106" t="s">
        <v>0</v>
      </c>
      <c r="B106" t="s">
        <v>67</v>
      </c>
    </row>
    <row r="107" spans="1:10">
      <c r="A107" t="s">
        <v>0</v>
      </c>
      <c r="B107" t="s">
        <v>68</v>
      </c>
    </row>
    <row r="108" spans="1:10">
      <c r="A108" t="s">
        <v>0</v>
      </c>
      <c r="B108" t="s">
        <v>69</v>
      </c>
    </row>
    <row r="109" spans="1:10">
      <c r="A109" t="s">
        <v>4</v>
      </c>
      <c r="D109">
        <f>Image("https://scontent.cdninstagram.com/t51.2885-15/s640x640/sh0.08/e35/12751175_965709283542490_1330723403_n.jpg?ig_cache_key=MTE4OTMzNDc3MTI0NTk5OTAxMQ%3D%3D.2")</f>
        <v>0</v>
      </c>
    </row>
    <row r="110" spans="1:10">
      <c r="A110" t="s">
        <v>0</v>
      </c>
      <c r="B110" t="s">
        <v>70</v>
      </c>
    </row>
    <row r="111" spans="1:10">
      <c r="A111" t="s">
        <v>9</v>
      </c>
      <c r="B111" t="s">
        <v>10</v>
      </c>
      <c r="E111" t="s">
        <v>11</v>
      </c>
      <c r="F111" t="s">
        <v>12</v>
      </c>
      <c r="G111" t="s">
        <v>13</v>
      </c>
      <c r="H111" t="s">
        <v>14</v>
      </c>
      <c r="I111" t="s">
        <v>15</v>
      </c>
      <c r="J111" t="s">
        <v>16</v>
      </c>
    </row>
    <row r="112" spans="1:10">
      <c r="A112" t="s">
        <v>9</v>
      </c>
      <c r="B112" t="s">
        <v>17</v>
      </c>
      <c r="E112" t="s">
        <v>18</v>
      </c>
      <c r="F112" t="s">
        <v>19</v>
      </c>
      <c r="G112" t="s">
        <v>20</v>
      </c>
      <c r="H112" t="s">
        <v>21</v>
      </c>
    </row>
    <row r="113" spans="1:10">
      <c r="A113" t="s">
        <v>22</v>
      </c>
    </row>
    <row r="114" spans="1:10">
      <c r="A114" t="s">
        <v>0</v>
      </c>
      <c r="B114" t="s">
        <v>71</v>
      </c>
    </row>
    <row r="115" spans="1:10">
      <c r="A115" t="s">
        <v>0</v>
      </c>
      <c r="B115" t="s">
        <v>72</v>
      </c>
    </row>
    <row r="116" spans="1:10">
      <c r="A116" t="s">
        <v>0</v>
      </c>
      <c r="B116" t="s">
        <v>73</v>
      </c>
    </row>
    <row r="117" spans="1:10">
      <c r="A117" t="s">
        <v>4</v>
      </c>
      <c r="D117">
        <f>Image("https://dl.dropboxusercontent.com/u/5887580/pictures/1220472476286737086_1482988477.jpg")</f>
        <v>0</v>
      </c>
    </row>
    <row r="118" spans="1:10">
      <c r="A118" t="s">
        <v>0</v>
      </c>
      <c r="B118" t="s">
        <v>31</v>
      </c>
    </row>
    <row r="119" spans="1:10">
      <c r="A119" t="s">
        <v>9</v>
      </c>
      <c r="B119" t="s">
        <v>10</v>
      </c>
      <c r="E119" t="s">
        <v>11</v>
      </c>
      <c r="F119" t="s">
        <v>12</v>
      </c>
      <c r="G119" t="s">
        <v>13</v>
      </c>
      <c r="H119" t="s">
        <v>14</v>
      </c>
      <c r="I119" t="s">
        <v>15</v>
      </c>
      <c r="J119" t="s">
        <v>16</v>
      </c>
    </row>
    <row r="120" spans="1:10">
      <c r="A120" t="s">
        <v>9</v>
      </c>
      <c r="B120" t="s">
        <v>17</v>
      </c>
      <c r="E120" t="s">
        <v>18</v>
      </c>
      <c r="F120" t="s">
        <v>19</v>
      </c>
      <c r="G120" t="s">
        <v>20</v>
      </c>
      <c r="H120" t="s">
        <v>21</v>
      </c>
    </row>
    <row r="121" spans="1:10">
      <c r="A121" t="s">
        <v>22</v>
      </c>
    </row>
    <row r="122" spans="1:10">
      <c r="A122" t="s">
        <v>0</v>
      </c>
      <c r="B122" t="s">
        <v>74</v>
      </c>
    </row>
    <row r="123" spans="1:10">
      <c r="A123" t="s">
        <v>0</v>
      </c>
      <c r="B123" t="s">
        <v>75</v>
      </c>
    </row>
    <row r="124" spans="1:10">
      <c r="A124" t="s">
        <v>0</v>
      </c>
      <c r="B124" t="s">
        <v>76</v>
      </c>
    </row>
    <row r="125" spans="1:10">
      <c r="A125" t="s">
        <v>4</v>
      </c>
      <c r="D125">
        <f>Image("https://scontent.cdninstagram.com/t51.2885-15/s640x640/sh0.08/e35/12960073_209757656061430_1730518884_n.jpg?ig_cache_key=MTIyMDMyMzI4MTAwMjA5MTEyMg%3D%3D.2")</f>
        <v>0</v>
      </c>
    </row>
    <row r="126" spans="1:10">
      <c r="A126" t="s">
        <v>0</v>
      </c>
      <c r="B126" t="s">
        <v>77</v>
      </c>
    </row>
    <row r="127" spans="1:10">
      <c r="A127" t="s">
        <v>0</v>
      </c>
      <c r="B127" t="s">
        <v>78</v>
      </c>
    </row>
    <row r="128" spans="1:10">
      <c r="A128" t="s">
        <v>9</v>
      </c>
      <c r="B128" t="s">
        <v>10</v>
      </c>
      <c r="E128" t="s">
        <v>11</v>
      </c>
      <c r="F128" t="s">
        <v>12</v>
      </c>
      <c r="G128" t="s">
        <v>13</v>
      </c>
      <c r="H128" t="s">
        <v>14</v>
      </c>
      <c r="I128" t="s">
        <v>15</v>
      </c>
      <c r="J128" t="s">
        <v>16</v>
      </c>
    </row>
    <row r="129" spans="1:10">
      <c r="A129" t="s">
        <v>9</v>
      </c>
      <c r="B129" t="s">
        <v>17</v>
      </c>
      <c r="E129" t="s">
        <v>18</v>
      </c>
      <c r="F129" t="s">
        <v>19</v>
      </c>
      <c r="G129" t="s">
        <v>20</v>
      </c>
      <c r="H129" t="s">
        <v>21</v>
      </c>
    </row>
    <row r="130" spans="1:10">
      <c r="A130" t="s">
        <v>22</v>
      </c>
    </row>
    <row r="131" spans="1:10">
      <c r="A131" t="s">
        <v>0</v>
      </c>
      <c r="B131" t="s">
        <v>79</v>
      </c>
    </row>
    <row r="132" spans="1:10">
      <c r="A132" t="s">
        <v>0</v>
      </c>
      <c r="B132" t="s">
        <v>80</v>
      </c>
    </row>
    <row r="133" spans="1:10">
      <c r="A133" t="s">
        <v>0</v>
      </c>
      <c r="B133" t="s">
        <v>81</v>
      </c>
    </row>
    <row r="134" spans="1:10">
      <c r="A134" t="s">
        <v>4</v>
      </c>
      <c r="D134">
        <f>Image("https://scontent.cdninstagram.com/t51.2885-15/s480x480/e35/12501812_861771653968682_1223666141_n.jpg?ig_cache_key=MTIyMDk0NDE0ODM0MjUwNjc4Mg%3D%3D.2")</f>
        <v>0</v>
      </c>
    </row>
    <row r="135" spans="1:10">
      <c r="A135" t="s">
        <v>0</v>
      </c>
      <c r="B135" t="s">
        <v>31</v>
      </c>
    </row>
    <row r="136" spans="1:10">
      <c r="A136" t="s">
        <v>9</v>
      </c>
      <c r="B136" t="s">
        <v>10</v>
      </c>
      <c r="E136" t="s">
        <v>11</v>
      </c>
      <c r="F136" t="s">
        <v>12</v>
      </c>
      <c r="G136" t="s">
        <v>13</v>
      </c>
      <c r="H136" t="s">
        <v>14</v>
      </c>
      <c r="I136" t="s">
        <v>15</v>
      </c>
      <c r="J136" t="s">
        <v>16</v>
      </c>
    </row>
    <row r="137" spans="1:10">
      <c r="A137" t="s">
        <v>9</v>
      </c>
      <c r="B137" t="s">
        <v>17</v>
      </c>
      <c r="E137" t="s">
        <v>18</v>
      </c>
      <c r="F137" t="s">
        <v>19</v>
      </c>
      <c r="G137" t="s">
        <v>20</v>
      </c>
      <c r="H137" t="s">
        <v>21</v>
      </c>
    </row>
    <row r="138" spans="1:10">
      <c r="A138" t="s">
        <v>22</v>
      </c>
    </row>
    <row r="139" spans="1:10">
      <c r="A139" t="s">
        <v>0</v>
      </c>
      <c r="B139" t="s">
        <v>82</v>
      </c>
    </row>
    <row r="140" spans="1:10">
      <c r="A140" t="s">
        <v>0</v>
      </c>
      <c r="B140" t="s">
        <v>83</v>
      </c>
    </row>
    <row r="141" spans="1:10">
      <c r="A141" t="s">
        <v>0</v>
      </c>
      <c r="B141" t="s">
        <v>84</v>
      </c>
    </row>
    <row r="142" spans="1:10">
      <c r="A142" t="s">
        <v>4</v>
      </c>
      <c r="D142">
        <f>Image("https://scontent.cdninstagram.com/t51.2885-15/s640x640/sh0.08/e35/12383108_243284099352876_1379244840_n.jpg?ig_cache_key=MTIyMDQ2NjcwNTY2MTcwODcxNw%3D%3D.2.l")</f>
        <v>0</v>
      </c>
    </row>
    <row r="143" spans="1:10">
      <c r="A143" t="s">
        <v>0</v>
      </c>
      <c r="B143" t="s">
        <v>31</v>
      </c>
    </row>
    <row r="144" spans="1:10">
      <c r="A144" t="s">
        <v>9</v>
      </c>
      <c r="B144" t="s">
        <v>10</v>
      </c>
      <c r="E144" t="s">
        <v>11</v>
      </c>
      <c r="F144" t="s">
        <v>12</v>
      </c>
      <c r="G144" t="s">
        <v>13</v>
      </c>
      <c r="H144" t="s">
        <v>14</v>
      </c>
      <c r="I144" t="s">
        <v>15</v>
      </c>
      <c r="J144" t="s">
        <v>16</v>
      </c>
    </row>
    <row r="145" spans="1:10">
      <c r="A145" t="s">
        <v>9</v>
      </c>
      <c r="B145" t="s">
        <v>17</v>
      </c>
      <c r="E145" t="s">
        <v>18</v>
      </c>
      <c r="F145" t="s">
        <v>19</v>
      </c>
      <c r="G145" t="s">
        <v>20</v>
      </c>
      <c r="H145" t="s">
        <v>21</v>
      </c>
    </row>
    <row r="146" spans="1:10">
      <c r="A146" t="s">
        <v>22</v>
      </c>
    </row>
    <row r="147" spans="1:10">
      <c r="A147" t="s">
        <v>0</v>
      </c>
      <c r="B147" t="s">
        <v>85</v>
      </c>
    </row>
    <row r="148" spans="1:10">
      <c r="A148" t="s">
        <v>0</v>
      </c>
      <c r="B148" t="s">
        <v>86</v>
      </c>
    </row>
    <row r="149" spans="1:10">
      <c r="A149" t="s">
        <v>0</v>
      </c>
      <c r="B149" t="s">
        <v>87</v>
      </c>
    </row>
    <row r="150" spans="1:10">
      <c r="A150" t="s">
        <v>4</v>
      </c>
      <c r="D150">
        <f>Image("https://dl.dropboxusercontent.com/u/5887580/pictures/1220638654868727963_180181001.jpg")</f>
        <v>0</v>
      </c>
    </row>
    <row r="151" spans="1:10">
      <c r="A151" t="s">
        <v>0</v>
      </c>
      <c r="B151" t="s">
        <v>88</v>
      </c>
    </row>
    <row r="152" spans="1:10">
      <c r="A152" t="s">
        <v>0</v>
      </c>
      <c r="B152" t="s">
        <v>89</v>
      </c>
    </row>
    <row r="153" spans="1:10">
      <c r="A153" t="s">
        <v>0</v>
      </c>
      <c r="B153" t="s">
        <v>90</v>
      </c>
    </row>
    <row r="154" spans="1:10">
      <c r="A154" t="s">
        <v>0</v>
      </c>
      <c r="B154" t="s">
        <v>91</v>
      </c>
    </row>
    <row r="155" spans="1:10">
      <c r="A155" t="s">
        <v>9</v>
      </c>
      <c r="B155" t="s">
        <v>10</v>
      </c>
      <c r="E155" t="s">
        <v>11</v>
      </c>
      <c r="F155" t="s">
        <v>12</v>
      </c>
      <c r="G155" t="s">
        <v>13</v>
      </c>
      <c r="H155" t="s">
        <v>14</v>
      </c>
      <c r="I155" t="s">
        <v>15</v>
      </c>
      <c r="J155" t="s">
        <v>16</v>
      </c>
    </row>
    <row r="156" spans="1:10">
      <c r="A156" t="s">
        <v>9</v>
      </c>
      <c r="B156" t="s">
        <v>17</v>
      </c>
      <c r="E156" t="s">
        <v>18</v>
      </c>
      <c r="F156" t="s">
        <v>19</v>
      </c>
      <c r="G156" t="s">
        <v>20</v>
      </c>
      <c r="H156" t="s">
        <v>21</v>
      </c>
    </row>
    <row r="157" spans="1:10">
      <c r="A157" t="s">
        <v>22</v>
      </c>
    </row>
    <row r="158" spans="1:10">
      <c r="A158" t="s">
        <v>0</v>
      </c>
      <c r="B158" t="s">
        <v>92</v>
      </c>
    </row>
    <row r="159" spans="1:10">
      <c r="A159" t="s">
        <v>0</v>
      </c>
      <c r="B159" t="s">
        <v>93</v>
      </c>
    </row>
    <row r="160" spans="1:10">
      <c r="A160" t="s">
        <v>0</v>
      </c>
      <c r="B160" t="s">
        <v>94</v>
      </c>
    </row>
    <row r="161" spans="1:10">
      <c r="A161" t="s">
        <v>4</v>
      </c>
      <c r="D161">
        <f>Image("https://scontent.cdninstagram.com/t51.2885-15/s640x640/sh0.08/e35/12965844_258256211181473_467213997_n.jpg?ig_cache_key=MTIyMTAwMTM5NzcwMDU0NDA5NA%3D%3D.2")</f>
        <v>0</v>
      </c>
    </row>
    <row r="162" spans="1:10">
      <c r="A162" t="s">
        <v>0</v>
      </c>
      <c r="B162" t="s">
        <v>31</v>
      </c>
    </row>
    <row r="163" spans="1:10">
      <c r="A163" t="s">
        <v>9</v>
      </c>
      <c r="B163" t="s">
        <v>10</v>
      </c>
      <c r="E163" t="s">
        <v>11</v>
      </c>
      <c r="F163" t="s">
        <v>12</v>
      </c>
      <c r="G163" t="s">
        <v>13</v>
      </c>
      <c r="H163" t="s">
        <v>14</v>
      </c>
      <c r="I163" t="s">
        <v>15</v>
      </c>
      <c r="J163" t="s">
        <v>16</v>
      </c>
    </row>
    <row r="164" spans="1:10">
      <c r="A164" t="s">
        <v>9</v>
      </c>
      <c r="B164" t="s">
        <v>17</v>
      </c>
      <c r="E164" t="s">
        <v>18</v>
      </c>
      <c r="F164" t="s">
        <v>19</v>
      </c>
      <c r="G164" t="s">
        <v>20</v>
      </c>
      <c r="H164" t="s">
        <v>21</v>
      </c>
    </row>
    <row r="165" spans="1:10">
      <c r="A165" t="s">
        <v>22</v>
      </c>
    </row>
    <row r="166" spans="1:10">
      <c r="A166" t="s">
        <v>0</v>
      </c>
      <c r="B166" t="s">
        <v>95</v>
      </c>
    </row>
    <row r="167" spans="1:10">
      <c r="A167" t="s">
        <v>0</v>
      </c>
      <c r="B167" t="s">
        <v>96</v>
      </c>
    </row>
    <row r="168" spans="1:10">
      <c r="A168" t="s">
        <v>0</v>
      </c>
      <c r="B168" t="s">
        <v>97</v>
      </c>
    </row>
    <row r="169" spans="1:10">
      <c r="A169" t="s">
        <v>4</v>
      </c>
      <c r="D169">
        <f>Image("https://dl.dropboxusercontent.com/u/5887580/pictures/1211313653798003309_2269028447.jpg")</f>
        <v>0</v>
      </c>
    </row>
    <row r="170" spans="1:10">
      <c r="A170" t="s">
        <v>0</v>
      </c>
      <c r="B170" t="s">
        <v>98</v>
      </c>
    </row>
    <row r="171" spans="1:10">
      <c r="A171" t="s">
        <v>9</v>
      </c>
      <c r="B171" t="s">
        <v>10</v>
      </c>
      <c r="E171" t="s">
        <v>11</v>
      </c>
      <c r="F171" t="s">
        <v>12</v>
      </c>
      <c r="G171" t="s">
        <v>13</v>
      </c>
      <c r="H171" t="s">
        <v>14</v>
      </c>
      <c r="I171" t="s">
        <v>15</v>
      </c>
      <c r="J171" t="s">
        <v>16</v>
      </c>
    </row>
    <row r="172" spans="1:10">
      <c r="A172" t="s">
        <v>9</v>
      </c>
      <c r="B172" t="s">
        <v>17</v>
      </c>
      <c r="E172" t="s">
        <v>18</v>
      </c>
      <c r="F172" t="s">
        <v>19</v>
      </c>
      <c r="G172" t="s">
        <v>20</v>
      </c>
      <c r="H172" t="s">
        <v>21</v>
      </c>
    </row>
    <row r="173" spans="1:10">
      <c r="A173" t="s">
        <v>22</v>
      </c>
    </row>
    <row r="174" spans="1:10">
      <c r="A174" t="s">
        <v>0</v>
      </c>
      <c r="B174" t="s">
        <v>99</v>
      </c>
    </row>
    <row r="175" spans="1:10">
      <c r="A175" t="s">
        <v>0</v>
      </c>
      <c r="B175" t="s">
        <v>100</v>
      </c>
    </row>
    <row r="176" spans="1:10">
      <c r="A176" t="s">
        <v>0</v>
      </c>
      <c r="B176" t="s">
        <v>101</v>
      </c>
    </row>
    <row r="177" spans="1:10">
      <c r="A177" t="s">
        <v>4</v>
      </c>
      <c r="D177">
        <f>Image("https://scontent.cdninstagram.com/t51.2885-15/e15/11189322_1399854830337572_1423896154_n.jpg?ig_cache_key=NjI1MDMyOTQ%3D.2")</f>
        <v>0</v>
      </c>
    </row>
    <row r="178" spans="1:10">
      <c r="A178" t="s">
        <v>0</v>
      </c>
      <c r="B178" t="s">
        <v>102</v>
      </c>
    </row>
    <row r="179" spans="1:10">
      <c r="A179" t="s">
        <v>0</v>
      </c>
      <c r="B179" t="s">
        <v>103</v>
      </c>
    </row>
    <row r="180" spans="1:10">
      <c r="A180" t="s">
        <v>0</v>
      </c>
      <c r="B180" t="s">
        <v>104</v>
      </c>
    </row>
    <row r="181" spans="1:10">
      <c r="A181" t="s">
        <v>9</v>
      </c>
      <c r="B181" t="s">
        <v>10</v>
      </c>
      <c r="E181" t="s">
        <v>11</v>
      </c>
      <c r="F181" t="s">
        <v>12</v>
      </c>
      <c r="G181" t="s">
        <v>13</v>
      </c>
      <c r="H181" t="s">
        <v>14</v>
      </c>
      <c r="I181" t="s">
        <v>15</v>
      </c>
      <c r="J181" t="s">
        <v>16</v>
      </c>
    </row>
    <row r="182" spans="1:10">
      <c r="A182" t="s">
        <v>9</v>
      </c>
      <c r="B182" t="s">
        <v>17</v>
      </c>
      <c r="E182" t="s">
        <v>18</v>
      </c>
      <c r="F182" t="s">
        <v>19</v>
      </c>
      <c r="G182" t="s">
        <v>20</v>
      </c>
      <c r="H182" t="s">
        <v>21</v>
      </c>
    </row>
    <row r="183" spans="1:10">
      <c r="A183" t="s">
        <v>22</v>
      </c>
    </row>
    <row r="184" spans="1:10">
      <c r="A184" t="s">
        <v>0</v>
      </c>
      <c r="B184" t="s">
        <v>105</v>
      </c>
    </row>
    <row r="185" spans="1:10">
      <c r="A185" t="s">
        <v>0</v>
      </c>
      <c r="B185" t="s">
        <v>106</v>
      </c>
    </row>
    <row r="186" spans="1:10">
      <c r="A186" t="s">
        <v>0</v>
      </c>
      <c r="B186" t="s">
        <v>107</v>
      </c>
    </row>
    <row r="187" spans="1:10">
      <c r="A187" t="s">
        <v>4</v>
      </c>
      <c r="D187">
        <f>Image("https://scontent.cdninstagram.com/t51.2885-15/e15/11269376_1613952455513716_576654115_n.jpg?ig_cache_key=NDM2OTA3MDU2Mjk4MzI0MTkx.2")</f>
        <v>0</v>
      </c>
    </row>
    <row r="188" spans="1:10">
      <c r="A188" t="s">
        <v>0</v>
      </c>
      <c r="B188" t="s">
        <v>108</v>
      </c>
    </row>
    <row r="189" spans="1:10">
      <c r="A189" t="s">
        <v>0</v>
      </c>
      <c r="B189" t="s">
        <v>109</v>
      </c>
    </row>
    <row r="190" spans="1:10">
      <c r="A190" t="s">
        <v>9</v>
      </c>
      <c r="B190" t="s">
        <v>10</v>
      </c>
      <c r="E190" t="s">
        <v>11</v>
      </c>
      <c r="F190" t="s">
        <v>12</v>
      </c>
      <c r="G190" t="s">
        <v>13</v>
      </c>
      <c r="H190" t="s">
        <v>14</v>
      </c>
      <c r="I190" t="s">
        <v>15</v>
      </c>
      <c r="J190" t="s">
        <v>16</v>
      </c>
    </row>
    <row r="191" spans="1:10">
      <c r="A191" t="s">
        <v>9</v>
      </c>
      <c r="B191" t="s">
        <v>17</v>
      </c>
      <c r="E191" t="s">
        <v>18</v>
      </c>
      <c r="F191" t="s">
        <v>19</v>
      </c>
      <c r="G191" t="s">
        <v>20</v>
      </c>
      <c r="H191" t="s">
        <v>21</v>
      </c>
    </row>
    <row r="192" spans="1:10">
      <c r="A192" t="s">
        <v>22</v>
      </c>
    </row>
    <row r="193" spans="1:10">
      <c r="A193" t="s">
        <v>0</v>
      </c>
      <c r="B193" t="s">
        <v>110</v>
      </c>
    </row>
    <row r="194" spans="1:10">
      <c r="A194" t="s">
        <v>0</v>
      </c>
      <c r="B194" t="s">
        <v>111</v>
      </c>
    </row>
    <row r="195" spans="1:10">
      <c r="A195" t="s">
        <v>0</v>
      </c>
      <c r="B195" t="s">
        <v>112</v>
      </c>
    </row>
    <row r="196" spans="1:10">
      <c r="A196" t="s">
        <v>4</v>
      </c>
      <c r="D196">
        <f>Image("https://scontent.cdninstagram.com/t51.2885-15/e15/10810039_1507269539560166_1014686804_n.jpg?ig_cache_key=ODUyMzMzNzA3MTU4NDIwMzg1.2")</f>
        <v>0</v>
      </c>
    </row>
    <row r="197" spans="1:10">
      <c r="A197" t="s">
        <v>0</v>
      </c>
      <c r="B197" t="s">
        <v>113</v>
      </c>
    </row>
    <row r="198" spans="1:10">
      <c r="A198" t="s">
        <v>0</v>
      </c>
      <c r="B198" t="s">
        <v>114</v>
      </c>
    </row>
    <row r="199" spans="1:10">
      <c r="A199" t="s">
        <v>0</v>
      </c>
      <c r="B199" t="s">
        <v>115</v>
      </c>
    </row>
    <row r="200" spans="1:10">
      <c r="A200" t="s">
        <v>0</v>
      </c>
      <c r="B200" t="s">
        <v>116</v>
      </c>
    </row>
    <row r="201" spans="1:10">
      <c r="A201" t="s">
        <v>9</v>
      </c>
      <c r="B201" t="s">
        <v>10</v>
      </c>
      <c r="E201" t="s">
        <v>11</v>
      </c>
      <c r="F201" t="s">
        <v>12</v>
      </c>
      <c r="G201" t="s">
        <v>13</v>
      </c>
      <c r="H201" t="s">
        <v>14</v>
      </c>
      <c r="I201" t="s">
        <v>15</v>
      </c>
      <c r="J201" t="s">
        <v>16</v>
      </c>
    </row>
    <row r="202" spans="1:10">
      <c r="A202" t="s">
        <v>9</v>
      </c>
      <c r="B202" t="s">
        <v>17</v>
      </c>
      <c r="E202" t="s">
        <v>18</v>
      </c>
      <c r="F202" t="s">
        <v>19</v>
      </c>
      <c r="G202" t="s">
        <v>20</v>
      </c>
      <c r="H202" t="s">
        <v>21</v>
      </c>
    </row>
    <row r="203" spans="1:10">
      <c r="A203" t="s">
        <v>22</v>
      </c>
    </row>
    <row r="204" spans="1:10">
      <c r="A204" t="s">
        <v>0</v>
      </c>
      <c r="B204" t="s">
        <v>117</v>
      </c>
    </row>
    <row r="205" spans="1:10">
      <c r="A205" t="s">
        <v>0</v>
      </c>
      <c r="B205" t="s">
        <v>118</v>
      </c>
    </row>
    <row r="206" spans="1:10">
      <c r="A206" t="s">
        <v>0</v>
      </c>
      <c r="B206" t="s">
        <v>119</v>
      </c>
    </row>
    <row r="207" spans="1:10">
      <c r="A207" t="s">
        <v>4</v>
      </c>
      <c r="D207">
        <f>Image("https://scontent.cdninstagram.com/t51.2885-15/s640x640/sh0.08/e35/12912684_1076200075777868_1993940352_n.jpg?ig_cache_key=MTIyMDk1OTQyNDI2ODg4NzQ5MA%3D%3D.2")</f>
        <v>0</v>
      </c>
    </row>
    <row r="208" spans="1:10">
      <c r="A208" t="s">
        <v>0</v>
      </c>
      <c r="B208" t="s">
        <v>31</v>
      </c>
    </row>
    <row r="209" spans="1:10">
      <c r="A209" t="s">
        <v>9</v>
      </c>
      <c r="B209" t="s">
        <v>10</v>
      </c>
      <c r="E209" t="s">
        <v>11</v>
      </c>
      <c r="F209" t="s">
        <v>12</v>
      </c>
      <c r="G209" t="s">
        <v>13</v>
      </c>
      <c r="H209" t="s">
        <v>14</v>
      </c>
      <c r="I209" t="s">
        <v>15</v>
      </c>
      <c r="J209" t="s">
        <v>16</v>
      </c>
    </row>
    <row r="210" spans="1:10">
      <c r="A210" t="s">
        <v>9</v>
      </c>
      <c r="B210" t="s">
        <v>17</v>
      </c>
      <c r="E210" t="s">
        <v>18</v>
      </c>
      <c r="F210" t="s">
        <v>19</v>
      </c>
      <c r="G210" t="s">
        <v>20</v>
      </c>
      <c r="H210" t="s">
        <v>21</v>
      </c>
    </row>
    <row r="211" spans="1:10">
      <c r="A211" t="s">
        <v>22</v>
      </c>
    </row>
    <row r="212" spans="1:10">
      <c r="A212" t="s">
        <v>0</v>
      </c>
      <c r="B212" t="s">
        <v>120</v>
      </c>
    </row>
    <row r="213" spans="1:10">
      <c r="A213" t="s">
        <v>0</v>
      </c>
      <c r="B213" t="s">
        <v>121</v>
      </c>
    </row>
    <row r="214" spans="1:10">
      <c r="A214" t="s">
        <v>0</v>
      </c>
      <c r="B214" t="s">
        <v>122</v>
      </c>
    </row>
    <row r="215" spans="1:10">
      <c r="A215" t="s">
        <v>4</v>
      </c>
      <c r="D215">
        <f>Image("https://dl.dropboxusercontent.com/u/5887580/pictures/1219947653805228857_23752159.jpg")</f>
        <v>0</v>
      </c>
    </row>
    <row r="216" spans="1:10">
      <c r="A216" t="s">
        <v>0</v>
      </c>
      <c r="B216" t="s">
        <v>123</v>
      </c>
    </row>
    <row r="217" spans="1:10">
      <c r="A217" t="s">
        <v>9</v>
      </c>
      <c r="B217" t="s">
        <v>10</v>
      </c>
      <c r="E217" t="s">
        <v>11</v>
      </c>
      <c r="F217" t="s">
        <v>12</v>
      </c>
      <c r="G217" t="s">
        <v>13</v>
      </c>
      <c r="H217" t="s">
        <v>14</v>
      </c>
      <c r="I217" t="s">
        <v>15</v>
      </c>
      <c r="J217" t="s">
        <v>16</v>
      </c>
    </row>
    <row r="218" spans="1:10">
      <c r="A218" t="s">
        <v>9</v>
      </c>
      <c r="B218" t="s">
        <v>17</v>
      </c>
      <c r="E218" t="s">
        <v>18</v>
      </c>
      <c r="F218" t="s">
        <v>19</v>
      </c>
      <c r="G218" t="s">
        <v>20</v>
      </c>
      <c r="H218" t="s">
        <v>21</v>
      </c>
    </row>
    <row r="219" spans="1:10">
      <c r="A219" t="s">
        <v>22</v>
      </c>
    </row>
    <row r="220" spans="1:10">
      <c r="A220" t="s">
        <v>0</v>
      </c>
      <c r="B220" t="s">
        <v>124</v>
      </c>
    </row>
    <row r="221" spans="1:10">
      <c r="A221" t="s">
        <v>0</v>
      </c>
      <c r="B221" t="s">
        <v>125</v>
      </c>
    </row>
    <row r="222" spans="1:10">
      <c r="A222" t="s">
        <v>0</v>
      </c>
      <c r="B222" t="s">
        <v>126</v>
      </c>
    </row>
    <row r="223" spans="1:10">
      <c r="A223" t="s">
        <v>4</v>
      </c>
      <c r="D223">
        <f>Image("https://scontent.cdninstagram.com/t51.2885-15/s640x640/sh0.08/e35/12940225_859815650811355_1435283131_n.jpg?ig_cache_key=MTIxOTY2NTIxMTU5MDQ4ODI3Mg%3D%3D.2")</f>
        <v>0</v>
      </c>
    </row>
    <row r="224" spans="1:10">
      <c r="A224" t="s">
        <v>0</v>
      </c>
      <c r="B224" t="s">
        <v>31</v>
      </c>
    </row>
    <row r="225" spans="1:10">
      <c r="A225" t="s">
        <v>9</v>
      </c>
      <c r="B225" t="s">
        <v>10</v>
      </c>
      <c r="E225" t="s">
        <v>11</v>
      </c>
      <c r="F225" t="s">
        <v>12</v>
      </c>
      <c r="G225" t="s">
        <v>13</v>
      </c>
      <c r="H225" t="s">
        <v>14</v>
      </c>
      <c r="I225" t="s">
        <v>15</v>
      </c>
      <c r="J225" t="s">
        <v>16</v>
      </c>
    </row>
    <row r="226" spans="1:10">
      <c r="A226" t="s">
        <v>9</v>
      </c>
      <c r="B226" t="s">
        <v>17</v>
      </c>
      <c r="E226" t="s">
        <v>18</v>
      </c>
      <c r="F226" t="s">
        <v>19</v>
      </c>
      <c r="G226" t="s">
        <v>20</v>
      </c>
      <c r="H226" t="s">
        <v>21</v>
      </c>
    </row>
    <row r="227" spans="1:10">
      <c r="A227" t="s">
        <v>22</v>
      </c>
    </row>
    <row r="228" spans="1:10">
      <c r="A228" t="s">
        <v>0</v>
      </c>
      <c r="B228" t="s">
        <v>127</v>
      </c>
    </row>
    <row r="229" spans="1:10">
      <c r="A229" t="s">
        <v>0</v>
      </c>
      <c r="B229" t="s">
        <v>128</v>
      </c>
    </row>
    <row r="230" spans="1:10">
      <c r="A230" t="s">
        <v>0</v>
      </c>
      <c r="B230" t="s">
        <v>129</v>
      </c>
    </row>
    <row r="231" spans="1:10">
      <c r="A231" t="s">
        <v>4</v>
      </c>
      <c r="D231">
        <f>Image("https://scontent.cdninstagram.com/t51.2885-15/e15/12230876_1724500884445490_323488482_n.jpg?ig_cache_key=MTExNTQ5MzUwNTM1MTczMDk4Nw%3D%3D.2")</f>
        <v>0</v>
      </c>
    </row>
    <row r="232" spans="1:10">
      <c r="A232" t="s">
        <v>0</v>
      </c>
      <c r="B232" t="s">
        <v>31</v>
      </c>
    </row>
    <row r="233" spans="1:10">
      <c r="A233" t="s">
        <v>9</v>
      </c>
      <c r="B233" t="s">
        <v>10</v>
      </c>
      <c r="E233" t="s">
        <v>11</v>
      </c>
      <c r="F233" t="s">
        <v>12</v>
      </c>
      <c r="G233" t="s">
        <v>13</v>
      </c>
      <c r="H233" t="s">
        <v>14</v>
      </c>
      <c r="I233" t="s">
        <v>15</v>
      </c>
      <c r="J233" t="s">
        <v>16</v>
      </c>
    </row>
    <row r="234" spans="1:10">
      <c r="A234" t="s">
        <v>9</v>
      </c>
      <c r="B234" t="s">
        <v>17</v>
      </c>
      <c r="E234" t="s">
        <v>18</v>
      </c>
      <c r="F234" t="s">
        <v>19</v>
      </c>
      <c r="G234" t="s">
        <v>20</v>
      </c>
      <c r="H234" t="s">
        <v>21</v>
      </c>
    </row>
    <row r="235" spans="1:10">
      <c r="A235" t="s">
        <v>22</v>
      </c>
    </row>
    <row r="236" spans="1:10">
      <c r="A236" t="s">
        <v>0</v>
      </c>
      <c r="B236" t="s">
        <v>130</v>
      </c>
    </row>
    <row r="237" spans="1:10">
      <c r="A237" t="s">
        <v>0</v>
      </c>
      <c r="B237" t="s">
        <v>131</v>
      </c>
    </row>
    <row r="238" spans="1:10">
      <c r="A238" t="s">
        <v>0</v>
      </c>
      <c r="B238" t="s">
        <v>132</v>
      </c>
    </row>
    <row r="239" spans="1:10">
      <c r="A239" t="s">
        <v>4</v>
      </c>
      <c r="D239">
        <f>Image("https://dl.dropboxusercontent.com/u/5887580/pictures/1220447001766846451_302195054.jpg")</f>
        <v>0</v>
      </c>
    </row>
    <row r="240" spans="1:10">
      <c r="A240" t="s">
        <v>0</v>
      </c>
      <c r="B240" t="s">
        <v>31</v>
      </c>
    </row>
    <row r="241" spans="1:10">
      <c r="A241" t="s">
        <v>9</v>
      </c>
      <c r="B241" t="s">
        <v>10</v>
      </c>
      <c r="E241" t="s">
        <v>11</v>
      </c>
      <c r="F241" t="s">
        <v>12</v>
      </c>
      <c r="G241" t="s">
        <v>13</v>
      </c>
      <c r="H241" t="s">
        <v>14</v>
      </c>
      <c r="I241" t="s">
        <v>15</v>
      </c>
      <c r="J241" t="s">
        <v>16</v>
      </c>
    </row>
    <row r="242" spans="1:10">
      <c r="A242" t="s">
        <v>9</v>
      </c>
      <c r="B242" t="s">
        <v>17</v>
      </c>
      <c r="E242" t="s">
        <v>18</v>
      </c>
      <c r="F242" t="s">
        <v>19</v>
      </c>
      <c r="G242" t="s">
        <v>20</v>
      </c>
      <c r="H242" t="s">
        <v>21</v>
      </c>
    </row>
    <row r="243" spans="1:10">
      <c r="A243" t="s">
        <v>22</v>
      </c>
    </row>
    <row r="244" spans="1:10">
      <c r="A244" t="s">
        <v>0</v>
      </c>
      <c r="B244" t="s">
        <v>133</v>
      </c>
    </row>
    <row r="245" spans="1:10">
      <c r="A245" t="s">
        <v>0</v>
      </c>
      <c r="B245" t="s">
        <v>134</v>
      </c>
    </row>
    <row r="246" spans="1:10">
      <c r="A246" t="s">
        <v>0</v>
      </c>
      <c r="B246" t="s">
        <v>135</v>
      </c>
    </row>
    <row r="247" spans="1:10">
      <c r="A247" t="s">
        <v>4</v>
      </c>
      <c r="D247">
        <f>Image("https://scontent.cdninstagram.com/t51.2885-15/s640x640/sh0.08/e35/12070773_1048764978530172_1488903564_n.jpg?ig_cache_key=MTIxNjI3NDE3OTExNzcwMzY4Nw%3D%3D.2")</f>
        <v>0</v>
      </c>
    </row>
    <row r="248" spans="1:10">
      <c r="A248" t="s">
        <v>0</v>
      </c>
      <c r="B248" t="s">
        <v>136</v>
      </c>
    </row>
    <row r="249" spans="1:10">
      <c r="A249" t="s">
        <v>0</v>
      </c>
      <c r="B249" t="s">
        <v>137</v>
      </c>
    </row>
    <row r="250" spans="1:10">
      <c r="A250" t="s">
        <v>0</v>
      </c>
      <c r="B250" t="s">
        <v>138</v>
      </c>
    </row>
    <row r="251" spans="1:10">
      <c r="A251" t="s">
        <v>0</v>
      </c>
      <c r="B251" t="s">
        <v>139</v>
      </c>
    </row>
    <row r="252" spans="1:10">
      <c r="A252" t="s">
        <v>9</v>
      </c>
      <c r="B252" t="s">
        <v>10</v>
      </c>
      <c r="E252" t="s">
        <v>11</v>
      </c>
      <c r="F252" t="s">
        <v>12</v>
      </c>
      <c r="G252" t="s">
        <v>13</v>
      </c>
      <c r="H252" t="s">
        <v>14</v>
      </c>
      <c r="I252" t="s">
        <v>15</v>
      </c>
      <c r="J252" t="s">
        <v>16</v>
      </c>
    </row>
    <row r="253" spans="1:10">
      <c r="A253" t="s">
        <v>9</v>
      </c>
      <c r="B253" t="s">
        <v>17</v>
      </c>
      <c r="E253" t="s">
        <v>18</v>
      </c>
      <c r="F253" t="s">
        <v>19</v>
      </c>
      <c r="G253" t="s">
        <v>20</v>
      </c>
      <c r="H253" t="s">
        <v>21</v>
      </c>
    </row>
    <row r="254" spans="1:10">
      <c r="A254" t="s">
        <v>22</v>
      </c>
    </row>
    <row r="255" spans="1:10">
      <c r="A255" t="s">
        <v>0</v>
      </c>
      <c r="B255" t="s">
        <v>140</v>
      </c>
    </row>
    <row r="256" spans="1:10">
      <c r="A256" t="s">
        <v>0</v>
      </c>
      <c r="B256" t="s">
        <v>141</v>
      </c>
    </row>
    <row r="257" spans="1:10">
      <c r="A257" t="s">
        <v>0</v>
      </c>
      <c r="B257" t="s">
        <v>142</v>
      </c>
    </row>
    <row r="258" spans="1:10">
      <c r="A258" t="s">
        <v>4</v>
      </c>
      <c r="D258">
        <f>Image("https://scontent.cdninstagram.com/t51.2885-15/s640x640/sh0.08/e35/12519119_1695510487357380_835771915_n.jpg?ig_cache_key=MTIyMDMzNTIwOTA5ODczOTI4Mw%3D%3D.2")</f>
        <v>0</v>
      </c>
    </row>
    <row r="259" spans="1:10">
      <c r="A259" t="s">
        <v>0</v>
      </c>
      <c r="B259" t="s">
        <v>31</v>
      </c>
    </row>
    <row r="260" spans="1:10">
      <c r="A260" t="s">
        <v>9</v>
      </c>
      <c r="B260" t="s">
        <v>10</v>
      </c>
      <c r="E260" t="s">
        <v>11</v>
      </c>
      <c r="F260" t="s">
        <v>12</v>
      </c>
      <c r="G260" t="s">
        <v>13</v>
      </c>
      <c r="H260" t="s">
        <v>14</v>
      </c>
      <c r="I260" t="s">
        <v>15</v>
      </c>
      <c r="J260" t="s">
        <v>16</v>
      </c>
    </row>
    <row r="261" spans="1:10">
      <c r="A261" t="s">
        <v>9</v>
      </c>
      <c r="B261" t="s">
        <v>17</v>
      </c>
      <c r="E261" t="s">
        <v>18</v>
      </c>
      <c r="F261" t="s">
        <v>19</v>
      </c>
      <c r="G261" t="s">
        <v>20</v>
      </c>
      <c r="H261" t="s">
        <v>21</v>
      </c>
    </row>
    <row r="262" spans="1:10">
      <c r="A262" t="s">
        <v>22</v>
      </c>
    </row>
    <row r="263" spans="1:10">
      <c r="A263" t="s">
        <v>0</v>
      </c>
      <c r="B263" t="s">
        <v>143</v>
      </c>
    </row>
    <row r="264" spans="1:10">
      <c r="A264" t="s">
        <v>0</v>
      </c>
      <c r="B264" t="s">
        <v>144</v>
      </c>
    </row>
    <row r="265" spans="1:10">
      <c r="A265" t="s">
        <v>0</v>
      </c>
      <c r="B265" t="s">
        <v>145</v>
      </c>
    </row>
    <row r="266" spans="1:10">
      <c r="A266" t="s">
        <v>4</v>
      </c>
      <c r="D266">
        <f>Image("https://scontent.cdninstagram.com/t51.2885-15/s640x640/sh0.08/e35/12912582_1601380733514827_1796254227_n.jpg?ig_cache_key=MTIyMDQ1MDk3NDUwMzM5NjczOQ%3D%3D.2")</f>
        <v>0</v>
      </c>
    </row>
    <row r="267" spans="1:10">
      <c r="A267" t="s">
        <v>0</v>
      </c>
      <c r="B267" t="s">
        <v>146</v>
      </c>
    </row>
    <row r="268" spans="1:10">
      <c r="A268" t="s">
        <v>0</v>
      </c>
      <c r="B268" t="s">
        <v>147</v>
      </c>
    </row>
    <row r="269" spans="1:10">
      <c r="A269" t="s">
        <v>9</v>
      </c>
      <c r="B269" t="s">
        <v>10</v>
      </c>
      <c r="E269" t="s">
        <v>11</v>
      </c>
      <c r="F269" t="s">
        <v>12</v>
      </c>
      <c r="G269" t="s">
        <v>13</v>
      </c>
      <c r="H269" t="s">
        <v>14</v>
      </c>
      <c r="I269" t="s">
        <v>15</v>
      </c>
      <c r="J269" t="s">
        <v>16</v>
      </c>
    </row>
    <row r="270" spans="1:10">
      <c r="A270" t="s">
        <v>9</v>
      </c>
      <c r="B270" t="s">
        <v>17</v>
      </c>
      <c r="E270" t="s">
        <v>18</v>
      </c>
      <c r="F270" t="s">
        <v>19</v>
      </c>
      <c r="G270" t="s">
        <v>20</v>
      </c>
      <c r="H270" t="s">
        <v>21</v>
      </c>
    </row>
    <row r="271" spans="1:10">
      <c r="A271" t="s">
        <v>22</v>
      </c>
    </row>
    <row r="272" spans="1:10">
      <c r="A272" t="s">
        <v>0</v>
      </c>
      <c r="B272" t="s">
        <v>148</v>
      </c>
    </row>
    <row r="273" spans="1:10">
      <c r="A273" t="s">
        <v>0</v>
      </c>
      <c r="B273" t="s">
        <v>149</v>
      </c>
    </row>
    <row r="274" spans="1:10">
      <c r="A274" t="s">
        <v>0</v>
      </c>
      <c r="B274" t="s">
        <v>150</v>
      </c>
    </row>
    <row r="275" spans="1:10">
      <c r="A275" t="s">
        <v>4</v>
      </c>
      <c r="D275">
        <f>Image("https://scontent.cdninstagram.com/t51.2885-15/s640x640/sh0.08/e35/11251645_1929442497281757_452740987_n.jpg?ig_cache_key=MTExMjA2MjgwNzE1MTMwNDE5Nw%3D%3D.2.l")</f>
        <v>0</v>
      </c>
    </row>
    <row r="276" spans="1:10">
      <c r="A276" t="s">
        <v>0</v>
      </c>
      <c r="B276" t="s">
        <v>31</v>
      </c>
    </row>
    <row r="277" spans="1:10">
      <c r="A277" t="s">
        <v>9</v>
      </c>
      <c r="B277" t="s">
        <v>10</v>
      </c>
      <c r="E277" t="s">
        <v>11</v>
      </c>
      <c r="F277" t="s">
        <v>12</v>
      </c>
      <c r="G277" t="s">
        <v>13</v>
      </c>
      <c r="H277" t="s">
        <v>14</v>
      </c>
      <c r="I277" t="s">
        <v>15</v>
      </c>
      <c r="J277" t="s">
        <v>16</v>
      </c>
    </row>
    <row r="278" spans="1:10">
      <c r="A278" t="s">
        <v>9</v>
      </c>
      <c r="B278" t="s">
        <v>17</v>
      </c>
      <c r="E278" t="s">
        <v>18</v>
      </c>
      <c r="F278" t="s">
        <v>19</v>
      </c>
      <c r="G278" t="s">
        <v>20</v>
      </c>
      <c r="H278" t="s">
        <v>21</v>
      </c>
    </row>
    <row r="279" spans="1:10">
      <c r="A279" t="s">
        <v>22</v>
      </c>
    </row>
    <row r="280" spans="1:10">
      <c r="A280" t="s">
        <v>0</v>
      </c>
      <c r="B280" t="s">
        <v>151</v>
      </c>
    </row>
    <row r="281" spans="1:10">
      <c r="A281" t="s">
        <v>0</v>
      </c>
      <c r="B281" t="s">
        <v>152</v>
      </c>
    </row>
    <row r="282" spans="1:10">
      <c r="A282" t="s">
        <v>0</v>
      </c>
      <c r="B282" t="s">
        <v>153</v>
      </c>
    </row>
    <row r="283" spans="1:10">
      <c r="A283" t="s">
        <v>4</v>
      </c>
      <c r="D283">
        <f>Image("https://dl.dropboxusercontent.com/u/5887580/pictures/1219899940777350893_1334970884.jpg")</f>
        <v>0</v>
      </c>
    </row>
    <row r="284" spans="1:10">
      <c r="A284" t="s">
        <v>0</v>
      </c>
      <c r="B284" t="s">
        <v>31</v>
      </c>
    </row>
    <row r="285" spans="1:10">
      <c r="A285" t="s">
        <v>9</v>
      </c>
      <c r="B285" t="s">
        <v>10</v>
      </c>
      <c r="E285" t="s">
        <v>11</v>
      </c>
      <c r="F285" t="s">
        <v>12</v>
      </c>
      <c r="G285" t="s">
        <v>13</v>
      </c>
      <c r="H285" t="s">
        <v>14</v>
      </c>
      <c r="I285" t="s">
        <v>15</v>
      </c>
      <c r="J285" t="s">
        <v>16</v>
      </c>
    </row>
    <row r="286" spans="1:10">
      <c r="A286" t="s">
        <v>9</v>
      </c>
      <c r="B286" t="s">
        <v>17</v>
      </c>
      <c r="E286" t="s">
        <v>18</v>
      </c>
      <c r="F286" t="s">
        <v>19</v>
      </c>
      <c r="G286" t="s">
        <v>20</v>
      </c>
      <c r="H286" t="s">
        <v>21</v>
      </c>
    </row>
    <row r="287" spans="1:10">
      <c r="A287" t="s">
        <v>22</v>
      </c>
    </row>
    <row r="288" spans="1:10">
      <c r="A288" t="s">
        <v>0</v>
      </c>
      <c r="B288" t="s">
        <v>154</v>
      </c>
    </row>
    <row r="289" spans="1:10">
      <c r="A289" t="s">
        <v>0</v>
      </c>
      <c r="B289" t="s">
        <v>155</v>
      </c>
    </row>
    <row r="290" spans="1:10">
      <c r="A290" t="s">
        <v>0</v>
      </c>
      <c r="B290" t="s">
        <v>156</v>
      </c>
    </row>
    <row r="291" spans="1:10">
      <c r="A291" t="s">
        <v>4</v>
      </c>
      <c r="D291">
        <f>Image("https://scontent.cdninstagram.com/t51.2885-15/s480x480/e35/12501853_1110714038950671_1803268559_n.jpg?ig_cache_key=MTIxODkzOTE2MzIzNjc1MjYwNQ%3D%3D.2")</f>
        <v>0</v>
      </c>
    </row>
    <row r="292" spans="1:10">
      <c r="A292" t="s">
        <v>0</v>
      </c>
      <c r="B292" t="s">
        <v>31</v>
      </c>
    </row>
    <row r="293" spans="1:10">
      <c r="A293" t="s">
        <v>9</v>
      </c>
      <c r="B293" t="s">
        <v>10</v>
      </c>
      <c r="E293" t="s">
        <v>11</v>
      </c>
      <c r="F293" t="s">
        <v>12</v>
      </c>
      <c r="G293" t="s">
        <v>13</v>
      </c>
      <c r="H293" t="s">
        <v>14</v>
      </c>
      <c r="I293" t="s">
        <v>15</v>
      </c>
      <c r="J293" t="s">
        <v>16</v>
      </c>
    </row>
    <row r="294" spans="1:10">
      <c r="A294" t="s">
        <v>9</v>
      </c>
      <c r="B294" t="s">
        <v>17</v>
      </c>
      <c r="E294" t="s">
        <v>18</v>
      </c>
      <c r="F294" t="s">
        <v>19</v>
      </c>
      <c r="G294" t="s">
        <v>20</v>
      </c>
      <c r="H294" t="s">
        <v>21</v>
      </c>
    </row>
    <row r="295" spans="1:10">
      <c r="A295" t="s">
        <v>22</v>
      </c>
    </row>
    <row r="296" spans="1:10">
      <c r="A296" t="s">
        <v>0</v>
      </c>
      <c r="B296" t="s">
        <v>157</v>
      </c>
    </row>
    <row r="297" spans="1:10">
      <c r="A297" t="s">
        <v>0</v>
      </c>
      <c r="B297" t="s">
        <v>158</v>
      </c>
    </row>
    <row r="298" spans="1:10">
      <c r="A298" t="s">
        <v>0</v>
      </c>
      <c r="B298" t="s">
        <v>159</v>
      </c>
    </row>
    <row r="299" spans="1:10">
      <c r="A299" t="s">
        <v>4</v>
      </c>
      <c r="D299">
        <f>Image("https://scontent.cdninstagram.com/t51.2885-15/s640x640/sh0.08/e35/12940768_697354860407139_1675602361_n.jpg?ig_cache_key=MTIyMDk4MzYyMjI4MzgyMzI2Mw%3D%3D.2")</f>
        <v>0</v>
      </c>
    </row>
    <row r="300" spans="1:10">
      <c r="A300" t="s">
        <v>0</v>
      </c>
      <c r="B300" t="s">
        <v>31</v>
      </c>
    </row>
    <row r="301" spans="1:10">
      <c r="A301" t="s">
        <v>9</v>
      </c>
      <c r="B301" t="s">
        <v>10</v>
      </c>
      <c r="E301" t="s">
        <v>11</v>
      </c>
      <c r="F301" t="s">
        <v>12</v>
      </c>
      <c r="G301" t="s">
        <v>13</v>
      </c>
      <c r="H301" t="s">
        <v>14</v>
      </c>
      <c r="I301" t="s">
        <v>15</v>
      </c>
      <c r="J301" t="s">
        <v>16</v>
      </c>
    </row>
    <row r="302" spans="1:10">
      <c r="A302" t="s">
        <v>9</v>
      </c>
      <c r="B302" t="s">
        <v>17</v>
      </c>
      <c r="E302" t="s">
        <v>18</v>
      </c>
      <c r="F302" t="s">
        <v>19</v>
      </c>
      <c r="G302" t="s">
        <v>20</v>
      </c>
      <c r="H302" t="s">
        <v>21</v>
      </c>
    </row>
    <row r="303" spans="1:10">
      <c r="A303" t="s">
        <v>22</v>
      </c>
    </row>
    <row r="304" spans="1:10">
      <c r="A304" t="s">
        <v>0</v>
      </c>
      <c r="B304" t="s">
        <v>160</v>
      </c>
    </row>
    <row r="305" spans="1:10">
      <c r="A305" t="s">
        <v>0</v>
      </c>
      <c r="B305" t="s">
        <v>161</v>
      </c>
    </row>
    <row r="306" spans="1:10">
      <c r="A306" t="s">
        <v>0</v>
      </c>
      <c r="B306" t="s">
        <v>162</v>
      </c>
    </row>
    <row r="307" spans="1:10">
      <c r="A307" t="s">
        <v>4</v>
      </c>
      <c r="D307">
        <f>Image("https://scontent.cdninstagram.com/t51.2885-15/e15/928190_621607907920787_1936976613_n.jpg?ig_cache_key=Njg3MDU2NTE0NDM1MDkyNzM3.2")</f>
        <v>0</v>
      </c>
    </row>
    <row r="308" spans="1:10">
      <c r="A308" t="s">
        <v>0</v>
      </c>
      <c r="B308" t="s">
        <v>31</v>
      </c>
    </row>
    <row r="309" spans="1:10">
      <c r="A309" t="s">
        <v>9</v>
      </c>
      <c r="B309" t="s">
        <v>10</v>
      </c>
      <c r="E309" t="s">
        <v>11</v>
      </c>
      <c r="F309" t="s">
        <v>12</v>
      </c>
      <c r="G309" t="s">
        <v>13</v>
      </c>
      <c r="H309" t="s">
        <v>14</v>
      </c>
      <c r="I309" t="s">
        <v>15</v>
      </c>
      <c r="J309" t="s">
        <v>16</v>
      </c>
    </row>
    <row r="310" spans="1:10">
      <c r="A310" t="s">
        <v>9</v>
      </c>
      <c r="B310" t="s">
        <v>17</v>
      </c>
      <c r="E310" t="s">
        <v>18</v>
      </c>
      <c r="F310" t="s">
        <v>19</v>
      </c>
      <c r="G310" t="s">
        <v>20</v>
      </c>
      <c r="H310" t="s">
        <v>21</v>
      </c>
    </row>
    <row r="311" spans="1:10">
      <c r="A311" t="s">
        <v>22</v>
      </c>
    </row>
    <row r="312" spans="1:10">
      <c r="A312" t="s">
        <v>0</v>
      </c>
      <c r="B312" t="s">
        <v>163</v>
      </c>
    </row>
    <row r="313" spans="1:10">
      <c r="A313" t="s">
        <v>0</v>
      </c>
      <c r="B313" t="s">
        <v>164</v>
      </c>
    </row>
    <row r="314" spans="1:10">
      <c r="A314" t="s">
        <v>0</v>
      </c>
      <c r="B314" t="s">
        <v>165</v>
      </c>
    </row>
    <row r="315" spans="1:10">
      <c r="A315" t="s">
        <v>4</v>
      </c>
      <c r="D315">
        <f>Image("https://scontent.cdninstagram.com/t51.2885-15/s640x640/sh0.08/e35/12446359_1747205905514700_1627757542_n.jpg?ig_cache_key=MTIxOTk2NjM0NjM5NDY3OTE3Mw%3D%3D.2.l")</f>
        <v>0</v>
      </c>
    </row>
    <row r="316" spans="1:10">
      <c r="A316" t="s">
        <v>0</v>
      </c>
      <c r="B316" t="s">
        <v>31</v>
      </c>
    </row>
    <row r="317" spans="1:10">
      <c r="A317" t="s">
        <v>9</v>
      </c>
      <c r="B317" t="s">
        <v>10</v>
      </c>
      <c r="E317" t="s">
        <v>11</v>
      </c>
      <c r="F317" t="s">
        <v>12</v>
      </c>
      <c r="G317" t="s">
        <v>13</v>
      </c>
      <c r="H317" t="s">
        <v>14</v>
      </c>
      <c r="I317" t="s">
        <v>15</v>
      </c>
      <c r="J317" t="s">
        <v>16</v>
      </c>
    </row>
    <row r="318" spans="1:10">
      <c r="A318" t="s">
        <v>9</v>
      </c>
      <c r="B318" t="s">
        <v>17</v>
      </c>
      <c r="E318" t="s">
        <v>18</v>
      </c>
      <c r="F318" t="s">
        <v>19</v>
      </c>
      <c r="G318" t="s">
        <v>20</v>
      </c>
      <c r="H318" t="s">
        <v>21</v>
      </c>
    </row>
    <row r="319" spans="1:10">
      <c r="A319" t="s">
        <v>22</v>
      </c>
    </row>
    <row r="320" spans="1:10">
      <c r="A320" t="s">
        <v>0</v>
      </c>
      <c r="B320" t="s">
        <v>166</v>
      </c>
    </row>
    <row r="321" spans="1:10">
      <c r="A321" t="s">
        <v>0</v>
      </c>
      <c r="B321" t="s">
        <v>167</v>
      </c>
    </row>
    <row r="322" spans="1:10">
      <c r="A322" t="s">
        <v>0</v>
      </c>
      <c r="B322" t="s">
        <v>168</v>
      </c>
    </row>
    <row r="323" spans="1:10">
      <c r="A323" t="s">
        <v>4</v>
      </c>
      <c r="D323">
        <f>Image("https://scontent.cdninstagram.com/t51.2885-15/s640x640/sh0.08/e35/12445915_254797911526809_447440226_n.jpg?ig_cache_key=MTIyMDQ3MDQ3OTQ2MzczNDM5OA%3D%3D.2")</f>
        <v>0</v>
      </c>
    </row>
    <row r="324" spans="1:10">
      <c r="A324" t="s">
        <v>0</v>
      </c>
      <c r="B324" t="s">
        <v>31</v>
      </c>
    </row>
    <row r="325" spans="1:10">
      <c r="A325" t="s">
        <v>9</v>
      </c>
      <c r="B325" t="s">
        <v>10</v>
      </c>
      <c r="E325" t="s">
        <v>11</v>
      </c>
      <c r="F325" t="s">
        <v>12</v>
      </c>
      <c r="G325" t="s">
        <v>13</v>
      </c>
      <c r="H325" t="s">
        <v>14</v>
      </c>
      <c r="I325" t="s">
        <v>15</v>
      </c>
      <c r="J325" t="s">
        <v>16</v>
      </c>
    </row>
    <row r="326" spans="1:10">
      <c r="A326" t="s">
        <v>9</v>
      </c>
      <c r="B326" t="s">
        <v>17</v>
      </c>
      <c r="E326" t="s">
        <v>18</v>
      </c>
      <c r="F326" t="s">
        <v>19</v>
      </c>
      <c r="G326" t="s">
        <v>20</v>
      </c>
      <c r="H326" t="s">
        <v>21</v>
      </c>
    </row>
    <row r="327" spans="1:10">
      <c r="A327" t="s">
        <v>22</v>
      </c>
    </row>
    <row r="328" spans="1:10">
      <c r="A328" t="s">
        <v>0</v>
      </c>
      <c r="B328" t="s">
        <v>169</v>
      </c>
    </row>
    <row r="329" spans="1:10">
      <c r="A329" t="s">
        <v>0</v>
      </c>
      <c r="B329" t="s">
        <v>170</v>
      </c>
    </row>
    <row r="330" spans="1:10">
      <c r="A330" t="s">
        <v>0</v>
      </c>
      <c r="B330" t="s">
        <v>171</v>
      </c>
    </row>
    <row r="331" spans="1:10">
      <c r="A331" t="s">
        <v>4</v>
      </c>
      <c r="D331">
        <f>Image("https://scontent.cdninstagram.com/t51.2885-15/s320x320/e35/12501891_226365917723644_491439334_n.jpg?ig_cache_key=MTIyMDg0MDIyMDU2Mjg5MDM5Mg%3D%3D.2.l")</f>
        <v>0</v>
      </c>
    </row>
    <row r="332" spans="1:10">
      <c r="A332" t="s">
        <v>0</v>
      </c>
      <c r="B332" t="s">
        <v>31</v>
      </c>
    </row>
    <row r="333" spans="1:10">
      <c r="A333" t="s">
        <v>9</v>
      </c>
      <c r="B333" t="s">
        <v>10</v>
      </c>
      <c r="E333" t="s">
        <v>11</v>
      </c>
      <c r="F333" t="s">
        <v>12</v>
      </c>
      <c r="G333" t="s">
        <v>13</v>
      </c>
      <c r="H333" t="s">
        <v>14</v>
      </c>
      <c r="I333" t="s">
        <v>15</v>
      </c>
      <c r="J333" t="s">
        <v>16</v>
      </c>
    </row>
    <row r="334" spans="1:10">
      <c r="A334" t="s">
        <v>9</v>
      </c>
      <c r="B334" t="s">
        <v>17</v>
      </c>
      <c r="E334" t="s">
        <v>18</v>
      </c>
      <c r="F334" t="s">
        <v>19</v>
      </c>
      <c r="G334" t="s">
        <v>20</v>
      </c>
      <c r="H334" t="s">
        <v>21</v>
      </c>
    </row>
    <row r="335" spans="1:10">
      <c r="A335" t="s">
        <v>22</v>
      </c>
    </row>
    <row r="336" spans="1:10">
      <c r="A336" t="s">
        <v>0</v>
      </c>
      <c r="B336" t="s">
        <v>172</v>
      </c>
    </row>
    <row r="337" spans="1:10">
      <c r="A337" t="s">
        <v>0</v>
      </c>
      <c r="B337" t="s">
        <v>173</v>
      </c>
    </row>
    <row r="338" spans="1:10">
      <c r="A338" t="s">
        <v>0</v>
      </c>
      <c r="B338" t="s">
        <v>174</v>
      </c>
    </row>
    <row r="339" spans="1:10">
      <c r="A339" t="s">
        <v>4</v>
      </c>
      <c r="D339">
        <f>Image("https://scontent.cdninstagram.com/t51.2885-15/e15/10914172_423350947837034_959437548_n.jpg?ig_cache_key=MzQ4ODkxOTU3.2")</f>
        <v>0</v>
      </c>
    </row>
    <row r="340" spans="1:10">
      <c r="A340" t="s">
        <v>0</v>
      </c>
      <c r="B340" t="s">
        <v>31</v>
      </c>
    </row>
    <row r="341" spans="1:10">
      <c r="A341" t="s">
        <v>9</v>
      </c>
      <c r="B341" t="s">
        <v>10</v>
      </c>
      <c r="E341" t="s">
        <v>11</v>
      </c>
      <c r="F341" t="s">
        <v>12</v>
      </c>
      <c r="G341" t="s">
        <v>13</v>
      </c>
      <c r="H341" t="s">
        <v>14</v>
      </c>
      <c r="I341" t="s">
        <v>15</v>
      </c>
      <c r="J341" t="s">
        <v>16</v>
      </c>
    </row>
    <row r="342" spans="1:10">
      <c r="A342" t="s">
        <v>9</v>
      </c>
      <c r="B342" t="s">
        <v>17</v>
      </c>
      <c r="E342" t="s">
        <v>18</v>
      </c>
      <c r="F342" t="s">
        <v>19</v>
      </c>
      <c r="G342" t="s">
        <v>20</v>
      </c>
      <c r="H342" t="s">
        <v>21</v>
      </c>
    </row>
    <row r="343" spans="1:10">
      <c r="A343" t="s">
        <v>22</v>
      </c>
    </row>
    <row r="344" spans="1:10">
      <c r="A344" t="s">
        <v>0</v>
      </c>
      <c r="B344" t="s">
        <v>175</v>
      </c>
    </row>
    <row r="345" spans="1:10">
      <c r="A345" t="s">
        <v>0</v>
      </c>
      <c r="B345" t="s">
        <v>176</v>
      </c>
    </row>
    <row r="346" spans="1:10">
      <c r="A346" t="s">
        <v>0</v>
      </c>
      <c r="B346" t="s">
        <v>177</v>
      </c>
    </row>
    <row r="347" spans="1:10">
      <c r="A347" t="s">
        <v>4</v>
      </c>
      <c r="D347">
        <f>Image("https://scontent.cdninstagram.com/t51.2885-15/e15/11191525_347641295435186_622626190_n.jpg?ig_cache_key=OTcxODgyNzIzNjk0OTk3MTM5.2")</f>
        <v>0</v>
      </c>
    </row>
    <row r="348" spans="1:10">
      <c r="A348" t="s">
        <v>0</v>
      </c>
      <c r="B348" t="s">
        <v>178</v>
      </c>
    </row>
    <row r="349" spans="1:10">
      <c r="A349" t="s">
        <v>0</v>
      </c>
      <c r="B349" t="s">
        <v>179</v>
      </c>
    </row>
    <row r="350" spans="1:10">
      <c r="A350" t="s">
        <v>0</v>
      </c>
      <c r="B350" t="s">
        <v>180</v>
      </c>
    </row>
    <row r="351" spans="1:10">
      <c r="A351" t="s">
        <v>9</v>
      </c>
      <c r="B351" t="s">
        <v>10</v>
      </c>
      <c r="E351" t="s">
        <v>11</v>
      </c>
      <c r="F351" t="s">
        <v>12</v>
      </c>
      <c r="G351" t="s">
        <v>13</v>
      </c>
      <c r="H351" t="s">
        <v>14</v>
      </c>
      <c r="I351" t="s">
        <v>15</v>
      </c>
      <c r="J351" t="s">
        <v>16</v>
      </c>
    </row>
    <row r="352" spans="1:10">
      <c r="A352" t="s">
        <v>9</v>
      </c>
      <c r="B352" t="s">
        <v>17</v>
      </c>
      <c r="E352" t="s">
        <v>18</v>
      </c>
      <c r="F352" t="s">
        <v>19</v>
      </c>
      <c r="G352" t="s">
        <v>20</v>
      </c>
      <c r="H352" t="s">
        <v>21</v>
      </c>
    </row>
    <row r="353" spans="1:10">
      <c r="A353" t="s">
        <v>22</v>
      </c>
    </row>
    <row r="354" spans="1:10">
      <c r="A354" t="s">
        <v>0</v>
      </c>
      <c r="B354" t="s">
        <v>181</v>
      </c>
    </row>
    <row r="355" spans="1:10">
      <c r="A355" t="s">
        <v>0</v>
      </c>
      <c r="B355" t="s">
        <v>182</v>
      </c>
    </row>
    <row r="356" spans="1:10">
      <c r="A356" t="s">
        <v>0</v>
      </c>
      <c r="B356" t="s">
        <v>183</v>
      </c>
    </row>
    <row r="357" spans="1:10">
      <c r="A357" t="s">
        <v>4</v>
      </c>
      <c r="D357">
        <f>Image("https://scontent.cdninstagram.com/t51.2885-15/s640x640/sh0.08/e35/12677290_1183236155042836_73818969_n.jpg?ig_cache_key=MTE4NzgzMTM1Nzg0MjkxMjM0OA%3D%3D.2")</f>
        <v>0</v>
      </c>
    </row>
    <row r="358" spans="1:10">
      <c r="A358" t="s">
        <v>0</v>
      </c>
      <c r="B358" t="s">
        <v>184</v>
      </c>
    </row>
    <row r="359" spans="1:10">
      <c r="A359" t="s">
        <v>0</v>
      </c>
      <c r="B359" t="s">
        <v>185</v>
      </c>
    </row>
    <row r="360" spans="1:10">
      <c r="A360" t="s">
        <v>0</v>
      </c>
      <c r="B360" t="s">
        <v>186</v>
      </c>
    </row>
    <row r="361" spans="1:10">
      <c r="A361" t="s">
        <v>0</v>
      </c>
      <c r="B361" t="s">
        <v>187</v>
      </c>
    </row>
    <row r="362" spans="1:10">
      <c r="A362" t="s">
        <v>9</v>
      </c>
      <c r="B362" t="s">
        <v>10</v>
      </c>
      <c r="E362" t="s">
        <v>11</v>
      </c>
      <c r="F362" t="s">
        <v>12</v>
      </c>
      <c r="G362" t="s">
        <v>13</v>
      </c>
      <c r="H362" t="s">
        <v>14</v>
      </c>
      <c r="I362" t="s">
        <v>15</v>
      </c>
      <c r="J362" t="s">
        <v>16</v>
      </c>
    </row>
    <row r="363" spans="1:10">
      <c r="A363" t="s">
        <v>9</v>
      </c>
      <c r="B363" t="s">
        <v>17</v>
      </c>
      <c r="E363" t="s">
        <v>18</v>
      </c>
      <c r="F363" t="s">
        <v>19</v>
      </c>
      <c r="G363" t="s">
        <v>20</v>
      </c>
      <c r="H363" t="s">
        <v>21</v>
      </c>
    </row>
    <row r="364" spans="1:10">
      <c r="A364" t="s">
        <v>22</v>
      </c>
    </row>
    <row r="365" spans="1:10">
      <c r="A365" t="s">
        <v>0</v>
      </c>
      <c r="B365" t="s">
        <v>188</v>
      </c>
    </row>
    <row r="366" spans="1:10">
      <c r="A366" t="s">
        <v>0</v>
      </c>
      <c r="B366" t="s">
        <v>189</v>
      </c>
    </row>
    <row r="367" spans="1:10">
      <c r="A367" t="s">
        <v>0</v>
      </c>
      <c r="B367" t="s">
        <v>190</v>
      </c>
    </row>
    <row r="368" spans="1:10">
      <c r="A368" t="s">
        <v>4</v>
      </c>
      <c r="D368">
        <f>Image("https://scontent.cdninstagram.com/t51.2885-15/e15/10693321_657846907663555_923183364_n.jpg?ig_cache_key=ODE4OTUzNjc2OTc0NTI5Mjkx.2")</f>
        <v>0</v>
      </c>
    </row>
    <row r="369" spans="1:10">
      <c r="A369" t="s">
        <v>0</v>
      </c>
      <c r="B369" t="s">
        <v>191</v>
      </c>
    </row>
    <row r="370" spans="1:10">
      <c r="A370" t="s">
        <v>0</v>
      </c>
      <c r="B370" t="s">
        <v>192</v>
      </c>
    </row>
    <row r="371" spans="1:10">
      <c r="A371" t="s">
        <v>0</v>
      </c>
      <c r="B371" t="s">
        <v>193</v>
      </c>
    </row>
    <row r="372" spans="1:10">
      <c r="A372" t="s">
        <v>9</v>
      </c>
      <c r="B372" t="s">
        <v>10</v>
      </c>
      <c r="E372" t="s">
        <v>11</v>
      </c>
      <c r="F372" t="s">
        <v>12</v>
      </c>
      <c r="G372" t="s">
        <v>13</v>
      </c>
      <c r="H372" t="s">
        <v>14</v>
      </c>
      <c r="I372" t="s">
        <v>15</v>
      </c>
      <c r="J372" t="s">
        <v>16</v>
      </c>
    </row>
    <row r="373" spans="1:10">
      <c r="A373" t="s">
        <v>9</v>
      </c>
      <c r="B373" t="s">
        <v>17</v>
      </c>
      <c r="E373" t="s">
        <v>18</v>
      </c>
      <c r="F373" t="s">
        <v>19</v>
      </c>
      <c r="G373" t="s">
        <v>20</v>
      </c>
      <c r="H373" t="s">
        <v>21</v>
      </c>
    </row>
    <row r="374" spans="1:10">
      <c r="A374" t="s">
        <v>22</v>
      </c>
    </row>
    <row r="375" spans="1:10">
      <c r="A375" t="s">
        <v>0</v>
      </c>
      <c r="B375" t="s">
        <v>194</v>
      </c>
    </row>
    <row r="376" spans="1:10">
      <c r="A376" t="s">
        <v>0</v>
      </c>
      <c r="B376" t="s">
        <v>195</v>
      </c>
    </row>
    <row r="377" spans="1:10">
      <c r="A377" t="s">
        <v>0</v>
      </c>
      <c r="B377" t="s">
        <v>196</v>
      </c>
    </row>
    <row r="378" spans="1:10">
      <c r="A378" t="s">
        <v>4</v>
      </c>
      <c r="D378">
        <f>Image("https://scontent.cdninstagram.com/t51.2885-15/e15/10903584_589032721231382_166413526_n.jpg?ig_cache_key=OTAxMDcwODkyMzc4MTY3MDI5.2")</f>
        <v>0</v>
      </c>
    </row>
    <row r="379" spans="1:10">
      <c r="A379" t="s">
        <v>0</v>
      </c>
      <c r="B379" t="s">
        <v>31</v>
      </c>
    </row>
    <row r="380" spans="1:10">
      <c r="A380" t="s">
        <v>9</v>
      </c>
      <c r="B380" t="s">
        <v>10</v>
      </c>
      <c r="E380" t="s">
        <v>11</v>
      </c>
      <c r="F380" t="s">
        <v>12</v>
      </c>
      <c r="G380" t="s">
        <v>13</v>
      </c>
      <c r="H380" t="s">
        <v>14</v>
      </c>
      <c r="I380" t="s">
        <v>15</v>
      </c>
      <c r="J380" t="s">
        <v>16</v>
      </c>
    </row>
    <row r="381" spans="1:10">
      <c r="A381" t="s">
        <v>9</v>
      </c>
      <c r="B381" t="s">
        <v>17</v>
      </c>
      <c r="E381" t="s">
        <v>18</v>
      </c>
      <c r="F381" t="s">
        <v>19</v>
      </c>
      <c r="G381" t="s">
        <v>20</v>
      </c>
      <c r="H381" t="s">
        <v>21</v>
      </c>
    </row>
    <row r="382" spans="1:10">
      <c r="A382" t="s">
        <v>22</v>
      </c>
    </row>
    <row r="383" spans="1:10">
      <c r="A383" t="s">
        <v>0</v>
      </c>
      <c r="B383" t="s">
        <v>197</v>
      </c>
    </row>
    <row r="384" spans="1:10">
      <c r="A384" t="s">
        <v>0</v>
      </c>
      <c r="B384" t="s">
        <v>198</v>
      </c>
    </row>
    <row r="385" spans="1:10">
      <c r="A385" t="s">
        <v>0</v>
      </c>
      <c r="B385" t="s">
        <v>199</v>
      </c>
    </row>
    <row r="386" spans="1:10">
      <c r="A386" t="s">
        <v>4</v>
      </c>
      <c r="D386">
        <f>Image("https://scontent.cdninstagram.com/t51.2885-15/s640x640/sh0.08/e35/12905144_253747234962036_493333303_n.jpg?ig_cache_key=MTIyMDA4MTI4ODIyNDA5ODUzNQ%3D%3D.2")</f>
        <v>0</v>
      </c>
    </row>
    <row r="387" spans="1:10">
      <c r="A387" t="s">
        <v>0</v>
      </c>
      <c r="B387" t="s">
        <v>31</v>
      </c>
    </row>
    <row r="388" spans="1:10">
      <c r="A388" t="s">
        <v>9</v>
      </c>
      <c r="B388" t="s">
        <v>10</v>
      </c>
      <c r="E388" t="s">
        <v>11</v>
      </c>
      <c r="F388" t="s">
        <v>12</v>
      </c>
      <c r="G388" t="s">
        <v>13</v>
      </c>
      <c r="H388" t="s">
        <v>14</v>
      </c>
      <c r="I388" t="s">
        <v>15</v>
      </c>
      <c r="J388" t="s">
        <v>16</v>
      </c>
    </row>
    <row r="389" spans="1:10">
      <c r="A389" t="s">
        <v>9</v>
      </c>
      <c r="B389" t="s">
        <v>17</v>
      </c>
      <c r="E389" t="s">
        <v>18</v>
      </c>
      <c r="F389" t="s">
        <v>19</v>
      </c>
      <c r="G389" t="s">
        <v>20</v>
      </c>
      <c r="H389" t="s">
        <v>21</v>
      </c>
    </row>
    <row r="390" spans="1:10">
      <c r="A390" t="s">
        <v>22</v>
      </c>
    </row>
    <row r="391" spans="1:10">
      <c r="A391" t="s">
        <v>0</v>
      </c>
      <c r="B391" t="s">
        <v>200</v>
      </c>
    </row>
    <row r="392" spans="1:10">
      <c r="A392" t="s">
        <v>0</v>
      </c>
      <c r="B392" t="s">
        <v>201</v>
      </c>
    </row>
    <row r="393" spans="1:10">
      <c r="A393" t="s">
        <v>0</v>
      </c>
      <c r="B393" t="s">
        <v>202</v>
      </c>
    </row>
    <row r="394" spans="1:10">
      <c r="A394" t="s">
        <v>4</v>
      </c>
      <c r="D394">
        <f>Image("https://scontent.cdninstagram.com/t51.2885-15/s640x640/sh0.08/e35/12918378_1535770730052443_1763584827_n.jpg?ig_cache_key=MTIyMDE5MjM0NDExNzk5NjI3Ng%3D%3D.2")</f>
        <v>0</v>
      </c>
    </row>
    <row r="395" spans="1:10">
      <c r="A395" t="s">
        <v>0</v>
      </c>
      <c r="B395" t="s">
        <v>203</v>
      </c>
    </row>
    <row r="396" spans="1:10">
      <c r="A396" t="s">
        <v>0</v>
      </c>
      <c r="B396" t="s">
        <v>204</v>
      </c>
    </row>
    <row r="397" spans="1:10">
      <c r="A397" t="s">
        <v>0</v>
      </c>
      <c r="B397" t="s">
        <v>205</v>
      </c>
    </row>
    <row r="398" spans="1:10">
      <c r="A398" t="s">
        <v>0</v>
      </c>
      <c r="B398" t="s">
        <v>206</v>
      </c>
    </row>
    <row r="399" spans="1:10">
      <c r="A399" t="s">
        <v>9</v>
      </c>
      <c r="B399" t="s">
        <v>10</v>
      </c>
      <c r="E399" t="s">
        <v>11</v>
      </c>
      <c r="F399" t="s">
        <v>12</v>
      </c>
      <c r="G399" t="s">
        <v>13</v>
      </c>
      <c r="H399" t="s">
        <v>14</v>
      </c>
      <c r="I399" t="s">
        <v>15</v>
      </c>
      <c r="J399" t="s">
        <v>16</v>
      </c>
    </row>
    <row r="400" spans="1:10">
      <c r="A400" t="s">
        <v>9</v>
      </c>
      <c r="B400" t="s">
        <v>17</v>
      </c>
      <c r="E400" t="s">
        <v>18</v>
      </c>
      <c r="F400" t="s">
        <v>19</v>
      </c>
      <c r="G400" t="s">
        <v>20</v>
      </c>
      <c r="H400" t="s">
        <v>21</v>
      </c>
    </row>
    <row r="401" spans="1:10">
      <c r="A401" t="s">
        <v>22</v>
      </c>
    </row>
    <row r="402" spans="1:10">
      <c r="A402" t="s">
        <v>0</v>
      </c>
      <c r="B402" t="s">
        <v>207</v>
      </c>
    </row>
    <row r="403" spans="1:10">
      <c r="A403" t="s">
        <v>0</v>
      </c>
      <c r="B403" t="s">
        <v>208</v>
      </c>
    </row>
    <row r="404" spans="1:10">
      <c r="A404" t="s">
        <v>0</v>
      </c>
      <c r="B404" t="s">
        <v>209</v>
      </c>
    </row>
    <row r="405" spans="1:10">
      <c r="A405" t="s">
        <v>4</v>
      </c>
      <c r="D405">
        <f>Image("https://scontent.cdninstagram.com/t51.2885-15/e35/11377607_940605489316559_2113798669_n.jpg?ig_cache_key=MTAyMTA0NzQxNDMwNzc0MDY2OA%3D%3D.2")</f>
        <v>0</v>
      </c>
    </row>
    <row r="406" spans="1:10">
      <c r="A406" t="s">
        <v>0</v>
      </c>
      <c r="B406" t="s">
        <v>31</v>
      </c>
    </row>
    <row r="407" spans="1:10">
      <c r="A407" t="s">
        <v>9</v>
      </c>
      <c r="B407" t="s">
        <v>10</v>
      </c>
      <c r="E407" t="s">
        <v>11</v>
      </c>
      <c r="F407" t="s">
        <v>12</v>
      </c>
      <c r="G407" t="s">
        <v>13</v>
      </c>
      <c r="H407" t="s">
        <v>14</v>
      </c>
      <c r="I407" t="s">
        <v>15</v>
      </c>
      <c r="J407" t="s">
        <v>16</v>
      </c>
    </row>
    <row r="408" spans="1:10">
      <c r="A408" t="s">
        <v>9</v>
      </c>
      <c r="B408" t="s">
        <v>17</v>
      </c>
      <c r="E408" t="s">
        <v>18</v>
      </c>
      <c r="F408" t="s">
        <v>19</v>
      </c>
      <c r="G408" t="s">
        <v>20</v>
      </c>
      <c r="H408" t="s">
        <v>21</v>
      </c>
    </row>
    <row r="409" spans="1:10">
      <c r="A409" t="s">
        <v>22</v>
      </c>
    </row>
    <row r="410" spans="1:10">
      <c r="A410" t="s">
        <v>0</v>
      </c>
      <c r="B410" t="s">
        <v>210</v>
      </c>
    </row>
    <row r="411" spans="1:10">
      <c r="A411" t="s">
        <v>0</v>
      </c>
      <c r="B411" t="s">
        <v>211</v>
      </c>
    </row>
    <row r="412" spans="1:10">
      <c r="A412" t="s">
        <v>0</v>
      </c>
      <c r="B412" t="s">
        <v>212</v>
      </c>
    </row>
    <row r="413" spans="1:10">
      <c r="A413" t="s">
        <v>4</v>
      </c>
      <c r="D413">
        <f>Image("https://scontent.cdninstagram.com/t51.2885-15/s640x640/sh0.08/e35/12530878_1718812528359326_744698917_n.jpg?ig_cache_key=MTIxNjE3NTMxOTc3ODgwODM1MA%3D%3D.2")</f>
        <v>0</v>
      </c>
    </row>
    <row r="414" spans="1:10">
      <c r="A414" t="s">
        <v>0</v>
      </c>
      <c r="B414" t="s">
        <v>31</v>
      </c>
    </row>
    <row r="415" spans="1:10">
      <c r="A415" t="s">
        <v>9</v>
      </c>
      <c r="B415" t="s">
        <v>10</v>
      </c>
      <c r="E415" t="s">
        <v>11</v>
      </c>
      <c r="F415" t="s">
        <v>12</v>
      </c>
      <c r="G415" t="s">
        <v>13</v>
      </c>
      <c r="H415" t="s">
        <v>14</v>
      </c>
      <c r="I415" t="s">
        <v>15</v>
      </c>
      <c r="J415" t="s">
        <v>16</v>
      </c>
    </row>
    <row r="416" spans="1:10">
      <c r="A416" t="s">
        <v>9</v>
      </c>
      <c r="B416" t="s">
        <v>17</v>
      </c>
      <c r="E416" t="s">
        <v>18</v>
      </c>
      <c r="F416" t="s">
        <v>19</v>
      </c>
      <c r="G416" t="s">
        <v>20</v>
      </c>
      <c r="H416" t="s">
        <v>21</v>
      </c>
    </row>
    <row r="417" spans="1:10">
      <c r="A417" t="s">
        <v>22</v>
      </c>
    </row>
    <row r="418" spans="1:10">
      <c r="A418" t="s">
        <v>0</v>
      </c>
      <c r="B418" t="s">
        <v>213</v>
      </c>
    </row>
    <row r="419" spans="1:10">
      <c r="A419" t="s">
        <v>0</v>
      </c>
      <c r="B419" t="s">
        <v>214</v>
      </c>
    </row>
    <row r="420" spans="1:10">
      <c r="A420" t="s">
        <v>0</v>
      </c>
      <c r="B420" t="s">
        <v>215</v>
      </c>
    </row>
    <row r="421" spans="1:10">
      <c r="A421" t="s">
        <v>4</v>
      </c>
      <c r="D421">
        <f>Image("https://scontent.cdninstagram.com/t51.2885-15/s640x640/sh0.08/e35/12328470_792650700868863_1387137419_n.jpg?ig_cache_key=MTIwMDQ5NzY3NTQwNjM5NTkzMg%3D%3D.2")</f>
        <v>0</v>
      </c>
    </row>
    <row r="422" spans="1:10">
      <c r="A422" t="s">
        <v>0</v>
      </c>
      <c r="B422" t="s">
        <v>216</v>
      </c>
    </row>
    <row r="423" spans="1:10">
      <c r="A423" t="s">
        <v>0</v>
      </c>
      <c r="B423" t="s">
        <v>217</v>
      </c>
    </row>
    <row r="424" spans="1:10">
      <c r="A424" t="s">
        <v>9</v>
      </c>
      <c r="B424" t="s">
        <v>10</v>
      </c>
      <c r="E424" t="s">
        <v>11</v>
      </c>
      <c r="F424" t="s">
        <v>12</v>
      </c>
      <c r="G424" t="s">
        <v>13</v>
      </c>
      <c r="H424" t="s">
        <v>14</v>
      </c>
      <c r="I424" t="s">
        <v>15</v>
      </c>
      <c r="J424" t="s">
        <v>16</v>
      </c>
    </row>
    <row r="425" spans="1:10">
      <c r="A425" t="s">
        <v>9</v>
      </c>
      <c r="B425" t="s">
        <v>17</v>
      </c>
      <c r="E425" t="s">
        <v>18</v>
      </c>
      <c r="F425" t="s">
        <v>19</v>
      </c>
      <c r="G425" t="s">
        <v>20</v>
      </c>
      <c r="H425" t="s">
        <v>21</v>
      </c>
    </row>
    <row r="426" spans="1:10">
      <c r="A426" t="s">
        <v>22</v>
      </c>
    </row>
    <row r="427" spans="1:10">
      <c r="A427" t="s">
        <v>0</v>
      </c>
      <c r="B427" t="s">
        <v>218</v>
      </c>
    </row>
    <row r="428" spans="1:10">
      <c r="A428" t="s">
        <v>0</v>
      </c>
      <c r="B428" t="s">
        <v>219</v>
      </c>
    </row>
    <row r="429" spans="1:10">
      <c r="A429" t="s">
        <v>0</v>
      </c>
      <c r="B429" t="s">
        <v>220</v>
      </c>
    </row>
    <row r="430" spans="1:10">
      <c r="A430" t="s">
        <v>4</v>
      </c>
      <c r="D430">
        <f>Image("https://scontent.cdninstagram.com/t51.2885-15/e15/11378602_902673076444982_1780822650_n.jpg?ig_cache_key=NTQzNzMzNDE3NDc0NDA2OTYz.2")</f>
        <v>0</v>
      </c>
    </row>
    <row r="431" spans="1:10">
      <c r="A431" t="s">
        <v>0</v>
      </c>
      <c r="B431" t="s">
        <v>221</v>
      </c>
    </row>
    <row r="432" spans="1:10">
      <c r="A432" t="s">
        <v>0</v>
      </c>
      <c r="B432" t="s">
        <v>222</v>
      </c>
    </row>
    <row r="433" spans="1:10">
      <c r="A433" t="s">
        <v>0</v>
      </c>
      <c r="B433" t="s">
        <v>223</v>
      </c>
    </row>
    <row r="434" spans="1:10">
      <c r="A434" t="s">
        <v>9</v>
      </c>
      <c r="B434" t="s">
        <v>10</v>
      </c>
      <c r="E434" t="s">
        <v>11</v>
      </c>
      <c r="F434" t="s">
        <v>12</v>
      </c>
      <c r="G434" t="s">
        <v>13</v>
      </c>
      <c r="H434" t="s">
        <v>14</v>
      </c>
      <c r="I434" t="s">
        <v>15</v>
      </c>
      <c r="J434" t="s">
        <v>16</v>
      </c>
    </row>
    <row r="435" spans="1:10">
      <c r="A435" t="s">
        <v>9</v>
      </c>
      <c r="B435" t="s">
        <v>17</v>
      </c>
      <c r="E435" t="s">
        <v>18</v>
      </c>
      <c r="F435" t="s">
        <v>19</v>
      </c>
      <c r="G435" t="s">
        <v>20</v>
      </c>
      <c r="H435" t="s">
        <v>21</v>
      </c>
    </row>
    <row r="436" spans="1:10">
      <c r="A436" t="s">
        <v>22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2016-10-30T03:53:00Z</dcterms:created>
  <dcterms:modified xsi:type="dcterms:W3CDTF">2016-10-30T03:53:00Z</dcterms:modified>
</cp:coreProperties>
</file>