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<sst xmlns="http://schemas.openxmlformats.org/spreadsheetml/2006/main" count="1286" uniqueCount="238">
  <si>
    <t>SECTION_HEADER</t>
  </si>
  <si>
    <t>Media ID: 788854942055801286_276545775</t>
  </si>
  <si>
    <t>Username: shanrbrown</t>
  </si>
  <si>
    <t>Caption: #100happydays #latepost
Day 90: sooooooo #happy when I #found and #secured the #new #apartment. #july</t>
  </si>
  <si>
    <t>IMAGE</t>
  </si>
  <si>
    <t xml:space="preserve">shanrbrown: #nofilter #nyc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</si>
  <si>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</si>
  <si>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</si>
  <si>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</si>
  <si>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</si>
  <si>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</si>
  <si>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</si>
  <si>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</si>
  <si>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</si>
  <si>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</si>
  <si>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</si>
  <si>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</si>
  <si>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</si>
  <si>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</si>
  <si>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</si>
  <si>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981176254491915627_43875636</t>
  </si>
  <si>
    <t>Username: ericwebdesign</t>
  </si>
  <si>
    <t>Caption: People say New York is so dirty. It's true. Look at these sidewalks! #newyork #ilovenewyork</t>
  </si>
  <si>
    <t xml:space="preserve">eneriyma: 🙌🏻 </t>
  </si>
  <si>
    <t>Media ID: 666359665305183249_177572680</t>
  </si>
  <si>
    <t>Username: misswedgewalker</t>
  </si>
  <si>
    <t>Caption: This Indonesian style chicken is really good....sweet &amp; spicy ????#dinner #indonesian #asian #cuisine #spicy #indonesia #instagood #instafood #yummy #foodporn #friedchicken</t>
  </si>
  <si>
    <t>No Comments</t>
  </si>
  <si>
    <t>Media ID: 1220474593788030372_46932042</t>
  </si>
  <si>
    <t>Username: cranky_._trucka</t>
  </si>
  <si>
    <t>Caption: the #shit these #four #truckdrivers are #spewing at the #liarscounter is ruining my #appetite  #trashtalk #liars #stfu  #savemefromthisnonsense #whatsnext #</t>
  </si>
  <si>
    <t>Media ID: 1184178521405344875_1335545210</t>
  </si>
  <si>
    <t>Username: thinkelsewhere</t>
  </si>
  <si>
    <t>Caption: This photo of beautiful Japanese Boro was taken by @srithreads , which is also the place where we shopped for fabric that is used in our latest project - #elsewhere006 -a candle for travelers.
Sri Threads is owned and operated by a wonderful man named Stephen who spends his days traveling and acquiring Japanese fabrics, clothing and home goods made of these fabrics. His studio is offers a calm respite,  by appointment , from the hustle and bustle of NYC. He has spent over 10 years on the quest of finding the most beautiful pieces possible. He offers his collections at a fair price to those who spend the time to visit with him in Brooklyn.
While visiting with him he learned about Elsewhere and our plan to make 50mm camera lens cases from this heirloom fabric. He might have considered us crazy, ( we consider ourselves crazy for using such an expensive fabric for this project ) but regardless he was a kind soul to help us pick great options during our time together.
You can find his site online, as we did, at srithreads.com. Go visit him and check out his feed. Prepare yourself for a dreamy journey into beauty each day.
Boro cloth is made over years, decades, even centuries. It gains beauty through the years from patina of the worn fabrics, hand stitched patchwork ( know as sashiko stitching) and the care given to keeping it an evolving piece over time.
Old Boro cloth is hard to find in large swaths of fabric due to the degradation of the cotton over time, but Stephen has found some great examples that were worthy of our purchase.
See more photos from this upcoming project on our latest journal post on our site titled " our love of patina " today. Link in our bio.
#elsewhere006 #designtravelers #designers #confuseandamuse #concept #handmade #camera #candle #ceramic #indigo #boro #patina #sabi #wabisabi #sashiko #heirloom #elsewhere #design #travel #project #sew #limitededition #srithreads #byappointmentonly #hidden #explorers #travelphotography</t>
  </si>
  <si>
    <t xml:space="preserve">srithreads: Jasen, what nice words. Thank you so much! It's a pleasure knowing you and contributing to your fantastic projects.... </t>
  </si>
  <si>
    <t xml:space="preserve">dimsumjungle: 👌 </t>
  </si>
  <si>
    <t xml:space="preserve">freedom_sisters: amazing pic </t>
  </si>
  <si>
    <t xml:space="preserve">thinkelsewhere: @freedom_sisters all credit for the image goes to @srithreads - give him a follow. </t>
  </si>
  <si>
    <t>Media ID: 1192456216409393045_99720</t>
  </si>
  <si>
    <t>Username: kimlmercado</t>
  </si>
  <si>
    <t>Caption: My best friend moved down to the area. WATCH OUT NYC. #blessed ??</t>
  </si>
  <si>
    <t xml:space="preserve">brendanradigan1020: He SUCKSSSSS </t>
  </si>
  <si>
    <t>Media ID: 1220407581810572458_1914485206</t>
  </si>
  <si>
    <t>Username: baby.jump.with.me</t>
  </si>
  <si>
    <t>Caption: Sounds fun
?? #depression #hurting #imsick #idontgiveafuck #ireallydontgiveafuck #help #me #falling #yournotalone #never #yourneveralone #fail #suicidalfeelings #depressed #depression  #die #done #worthless #ratpoisen #hateme #scared #sorry #death #sad #lonely #anxiety #anerexic  #secret_society123 #we_are_the_new_normal??</t>
  </si>
  <si>
    <t>Media ID: 1217584348420133206_368997579</t>
  </si>
  <si>
    <t>Username: weirdbeard1980</t>
  </si>
  <si>
    <t>Caption: When you use #starwars as a reference to make fun of a fuck boy ???? this kid tried coming up on my buddies hard work. Then blamed him for being banned and cried about having a kid not being able to pay his bills. Kid don't lie and let your hard work do the talking that's all peace nigga ??  #Idonteraseshit #pinkeyedreams #pinchepositivo #weshouldsmoke #bitchesofig #fuckboysofig</t>
  </si>
  <si>
    <t xml:space="preserve">cashmoneyy: He's a fuckboy. He was talking shit on my eyebrows 😂 Like bitch at least I have eyebrows unlike most of these girls lol #mybrowsarefabulous </t>
  </si>
  <si>
    <t xml:space="preserve">weirdbeard1980: @cashmoneyy when I worked in Santa Ana I would count how many sharpie eyebrows I saw in a day. It was a lot </t>
  </si>
  <si>
    <t xml:space="preserve">cashmoneyy: 😂😂 I believe it! </t>
  </si>
  <si>
    <t xml:space="preserve">globdeep: #fuckboy </t>
  </si>
  <si>
    <t>Media ID: 1070971999855951367_222754974</t>
  </si>
  <si>
    <t>Username: fckzanna</t>
  </si>
  <si>
    <t>Caption: U.S Open 2014 #tbt</t>
  </si>
  <si>
    <t xml:space="preserve">chrryanna: #somaisumset </t>
  </si>
  <si>
    <t xml:space="preserve">chrryanna: #murrayperdeu </t>
  </si>
  <si>
    <t xml:space="preserve">bzchagas: querida </t>
  </si>
  <si>
    <t xml:space="preserve">bzchagas: nao </t>
  </si>
  <si>
    <t>Media ID: 510473797_12471193</t>
  </si>
  <si>
    <t>Username: castironcowboy</t>
  </si>
  <si>
    <t>Caption: #Ups don't give a fuck</t>
  </si>
  <si>
    <t xml:space="preserve">danigreng: Haha </t>
  </si>
  <si>
    <t xml:space="preserve">dutchrobertson: UPS, testing the word "fragile" since _____. </t>
  </si>
  <si>
    <t xml:space="preserve">sherrae2010: Fragile is Spanish for smash </t>
  </si>
  <si>
    <t xml:space="preserve">sherrae2010: A ups driver told me that once lol </t>
  </si>
  <si>
    <t>Media ID: 611650163123488378_308659672</t>
  </si>
  <si>
    <t>Username: archie3_</t>
  </si>
  <si>
    <t>Caption: ?? @cafcofficial</t>
  </si>
  <si>
    <t xml:space="preserve">archie3_: #shitfromyou! </t>
  </si>
  <si>
    <t xml:space="preserve">billyhick_: Good luck Archie </t>
  </si>
  <si>
    <t xml:space="preserve">lvssyyy: LOOOOOOL @kaseypalmer10 </t>
  </si>
  <si>
    <t xml:space="preserve">kaseypalmer10: @levanderpyke Loool 🚶Soz Arch </t>
  </si>
  <si>
    <t>Media ID: 1220954946285668264_528691856</t>
  </si>
  <si>
    <t>Username: alperozer1</t>
  </si>
  <si>
    <t>Caption: #home #sweet #home #dojo #bulut #pitbull #albino #evlatlar #yinemi #siz #¨¹?¨¹n¨¹z ????</t>
  </si>
  <si>
    <t xml:space="preserve">_ertem_: Maşallah kardeşim benim 👍 @alperozer1 </t>
  </si>
  <si>
    <t xml:space="preserve">alperozer1: Eyvallah kardeşim 😀 </t>
  </si>
  <si>
    <t>Media ID: 1220217152241410622_1586163079</t>
  </si>
  <si>
    <t>Username: andyinreal3d_andimax</t>
  </si>
  <si>
    <t>Caption: Kind of interesting how beauty can grow even in the ugliest places.
#nyc
#nature #andshit
#early #asfuck</t>
  </si>
  <si>
    <t xml:space="preserve">_andrade25: Was up bro wyd?! </t>
  </si>
  <si>
    <t xml:space="preserve">andyinreal3d_andimax: @_andrade25 chillin wassup tho? </t>
  </si>
  <si>
    <t>Media ID: 1219628221310066206_1598788734</t>
  </si>
  <si>
    <t>Username: kristhiianspectro</t>
  </si>
  <si>
    <t>Caption: I wanna die with honor, because is so hard to be together, and i try and i try, but it won't get better..... Foreber!! ?????????? #imissyou  #ss #fuckday</t>
  </si>
  <si>
    <t>Media ID: 1151628909362643672_1399097143</t>
  </si>
  <si>
    <t>Username: schifferj6</t>
  </si>
  <si>
    <t>Caption: Ghosts of the past in Warsaw #poland #fuckyouhitler</t>
  </si>
  <si>
    <t>Media ID: 1220996488626693120_772646528</t>
  </si>
  <si>
    <t>Username: _all.things.comedy_</t>
  </si>
  <si>
    <t>Caption: #Follow. @_all.things.comedy_  #repost  #follow4follow  #colorado
 #tagyourfriends  #sundaynight
#comedy  #like4like #mealprep
 #memes #followme  #birthdaygirl
 #ratchetpeoplemeet  #babyshower
 #orlandocity
#helloapril #followbackteam
 #vine #fishing #openingday
 #goodmorning  #thewalkingdead
#fishing
#funnyshit  #iheartradio
 #mumfordandsons
#fuckit #sports  #wrestlemania
#repostwhiz</t>
  </si>
  <si>
    <t xml:space="preserve">thaleyumd12: @t.heet.rapg.od. true </t>
  </si>
  <si>
    <t>Media ID: 715423601748875073_257977820</t>
  </si>
  <si>
    <t>Username: bhattree</t>
  </si>
  <si>
    <t>Caption: I don't mind lay down here all day.  #southpointpark #newyorkspring</t>
  </si>
  <si>
    <t xml:space="preserve">bhattree: @somplearn 😘😘😘 </t>
  </si>
  <si>
    <t xml:space="preserve">viewiee: สวยยย </t>
  </si>
  <si>
    <t xml:space="preserve">bhattree: บรรยากาศชิวเวอร์ๆอ่ะสอง @viewiee </t>
  </si>
  <si>
    <t xml:space="preserve">viewiee: สุดๆอะอิมมม &gt;&lt;อิจฉาเบยย 555 </t>
  </si>
  <si>
    <t>Media ID: 1220408320641526852_3099594410</t>
  </si>
  <si>
    <t>Username: audreythejug</t>
  </si>
  <si>
    <t>Caption: Quick, take a photo of me whilst I'm posing. ???? #jugpuppies #petsofinstagram #jugs #jugsofinstagram #dogsofinstagram #dogs #outdoors #green #love #cute</t>
  </si>
  <si>
    <t>Media ID: 1100087913754468064_11895582</t>
  </si>
  <si>
    <t>Username: mayb_tmrw</t>
  </si>
  <si>
    <t>Caption: When your all black output system gives you fuss. ????? 24/hrs later + a manual syringe nozzle cleaning &amp; were up and running. All orders on schedule! #epson #blackmax #ink #accurip #MAYBTMRW #screenprinting #brooklyn #newyork #printlife</t>
  </si>
  <si>
    <t xml:space="preserve">alyssssa_nicole: Phew! </t>
  </si>
  <si>
    <t xml:space="preserve">josespaillat: 👏 </t>
  </si>
  <si>
    <t>Media ID: 1220408384392994400_1453897502</t>
  </si>
  <si>
    <t>Username: dimasik_official</t>
  </si>
  <si>
    <t>Caption: ....??????
#sad  #unhappy  #cry  #crying  #instasad  #break  #sadness  #depressed  #tears @insta20likes  #insta20likes  #badmood  #stressed  #goingmental  #cheermeup  #hate  #annoyed  #hateyou  #funckinglive  #lifesucks  #unloved  #upset  #alone  #help  #lonely  #why  #photooftheday</t>
  </si>
  <si>
    <t xml:space="preserve">withouttimbrakes: Димасик, выше нос! Солнце светит! Радость в душе должна быть! Глаза блестеть! Весна!!! </t>
  </si>
  <si>
    <t>Media ID: 1214598639375862245_360652801</t>
  </si>
  <si>
    <t>Username: stuweeduzza</t>
  </si>
  <si>
    <t>Caption: Wag waaaaan #faceswap #lads #like4like #followforfollow #youslut</t>
  </si>
  <si>
    <t>Media ID: 1220244218252821886_2232548008</t>
  </si>
  <si>
    <t>Username: albie_the_jug</t>
  </si>
  <si>
    <t>Caption: New friend.  #weeklyfluff #dog #dogs #instadog #instadogs #instagramdogs #dogsofinstagram #dogs_of_instagram #petfancy #pet #pets #petstagram #dogstagram #pug #pugsofinstagram #jug #jugs #jugsofinstagram #jugstagram #pugstagram #mydogiscutest #cute #dogoftheday #instapuppy #petsofinstagram</t>
  </si>
  <si>
    <t>Media ID: 1220464515968954515_2329234891</t>
  </si>
  <si>
    <t>Username: motionless_in_abby</t>
  </si>
  <si>
    <t>Caption: #youtuber #goth #scene #emo #gey #fag #gay #fetusyoutuber #girls #miw #blackasmysoul #screamo</t>
  </si>
  <si>
    <t>Media ID: 1220558922571098730_583954649</t>
  </si>
  <si>
    <t>Username: ozibinici</t>
  </si>
  <si>
    <t>Caption: Tanzbattel 2016 Admiral #admiral #34 #black #ich_liebe_tuerken1 #fuckbitches #schwarzhaar #ghetto #brooklyn #frankfurt #ichliebeeuch #ersguterjunge #istanbul #s¨¹dl?nder #lovers #selfie #selfies #ffms #abgehts #t¨¹rke #t¨¹rkiye #okey #snapchat #whatsapp #34</t>
  </si>
  <si>
    <t xml:space="preserve">juuls.kbc: Killer einfach hahahh </t>
  </si>
  <si>
    <t xml:space="preserve">ozibinici: @juuls.kbc 😎😎😛 </t>
  </si>
  <si>
    <t>Media ID: 1220923782668469333_329404592</t>
  </si>
  <si>
    <t>Username: izenhour</t>
  </si>
  <si>
    <t>Caption: #starwars#bb8#kyloren#ohshit#boredom#theforceawakens#awesome#thesearenotthedroidsyouarelookingfor#gtfo#single#idfk#powerade#420#dealwithit#Fryster7#xboxlive</t>
  </si>
  <si>
    <t>Media ID: 1220464816320985494_1956702861</t>
  </si>
  <si>
    <t>Username: activebitchface</t>
  </si>
  <si>
    <t>Caption: I was always raised not to dwell on the negative. Learn the lesson; immediately move on to something positive.</t>
  </si>
  <si>
    <t xml:space="preserve">activebitchface: #instaquote #quote #party #savage #picture #goals #instahumor #when #hashtaggingironically #fuckboy #fuckboys #restingbitchface #kcco #activebitchface #netflixandchill #insta #bitchface #atlanta #instagood #literallydead #fuckin #fuckit #this #funny #humor #lmfao </t>
  </si>
  <si>
    <t xml:space="preserve">activebitchface: #positive </t>
  </si>
  <si>
    <t xml:space="preserve">activebitchface: #negative </t>
  </si>
  <si>
    <t xml:space="preserve">activebitchface: #reinforcement </t>
  </si>
  <si>
    <t>Media ID: 1218308508889909139_2244613584</t>
  </si>
  <si>
    <t>Username: kalinowska_kinga</t>
  </si>
  <si>
    <t>Caption: #adiosbitchachos ??</t>
  </si>
  <si>
    <t xml:space="preserve">kalinowska_kinga: @paulinamackiewicz jak zwykle Mała 😈💣💣💣 </t>
  </si>
  <si>
    <t xml:space="preserve">karol119: Oj! nacislo mi się 😂 </t>
  </si>
  <si>
    <t xml:space="preserve">kalinowska_kinga: @karol119 to szybko usun ! ( niektore bystrzachy nie wiedza ze nawet jak 'odlajkuja' to i tak widac ze kliknely :P ) 😂😂😂 </t>
  </si>
  <si>
    <t xml:space="preserve">arletaadamska: 👍 </t>
  </si>
  <si>
    <t>Media ID: 1218289254757835999_173935264</t>
  </si>
  <si>
    <t>Username: lindseygawlik</t>
  </si>
  <si>
    <t>Caption: Weather this nice makes me feel adventurous. Here's a Throwback Thursday to one of my favorite adventures, exploring the amazing big city with the amazing Bay Bay. NYC, you will always be special to me ???? #WeGucci #newyork #NYC #throwbackthursday</t>
  </si>
  <si>
    <t xml:space="preserve">bayliebraverman: Omg I love you 💘 </t>
  </si>
  <si>
    <t xml:space="preserve">edaye22: ❤️ </t>
  </si>
  <si>
    <t xml:space="preserve">bayliebraverman: Hi ❤️ @edaye22 </t>
  </si>
  <si>
    <t>Media ID: 1153187158050388025_40462221</t>
  </si>
  <si>
    <t>Username: mike5256</t>
  </si>
  <si>
    <t>Caption: #Ornaments off.... the tree #untrimming has officially and sadly commenced.</t>
  </si>
  <si>
    <t xml:space="preserve">_babymia: 😂😂😂 </t>
  </si>
  <si>
    <t>Media ID: 1220619446126375257_1423834859</t>
  </si>
  <si>
    <t>Username: fxck.this.i.quit</t>
  </si>
  <si>
    <t>Caption: I want to do a new theme but I've got no clue what to do
?
?
?
{#fuckthis#iloveyou#iquit#depression#suicidal#selfharm#ineedyou#broken#imsorry#scars#beautiful#yourscarsmakeyoubeautiful#smile#princess#yourenotalone#akf#suicide#depressed#sorrybabe#alone#afraid#anorexia#fml#scared#help#dead#stressedout#teenagers#grunge}</t>
  </si>
  <si>
    <t xml:space="preserve">_guava213: @daisylaura13 </t>
  </si>
  <si>
    <t xml:space="preserve">daisylaura13: @_guava213 u dumb AF I do look at you that way </t>
  </si>
  <si>
    <t xml:space="preserve">_guava213: @daisylaura13 mientes!!! </t>
  </si>
  <si>
    <t>Media ID: 1220545260806305963_18082397</t>
  </si>
  <si>
    <t>Username: patjauvin</t>
  </si>
  <si>
    <t>Caption: #rihanna #work #fuckbitches #fuckboy #hotmen #igdaily #instagood #instagram #me #men #menstyle #beauty #x#z#e#tweegram #original #picture #pictureperfect</t>
  </si>
  <si>
    <t>Media ID: 615387485090503591_372485661</t>
  </si>
  <si>
    <t>Username: gina5957</t>
  </si>
  <si>
    <t>Caption: As seen on W. 72nd. Love this book, love this blog, love this guy. #hony #humansofny</t>
  </si>
  <si>
    <t>Media ID: 1220963519310640181_658113628</t>
  </si>
  <si>
    <t>Username: xxfabi0_69</t>
  </si>
  <si>
    <t>Caption: #selfie #horse #uglyface #?? #idontcare #buddys #stable #funny
#Zapnosa #??</t>
  </si>
  <si>
    <t>Media ID: 1218236016433104859_369046344</t>
  </si>
  <si>
    <t>Username: katiefly94</t>
  </si>
  <si>
    <t>Caption: What Days Off Are For ? Sun is Shining
#SunnyDay #SunsOutGunsOut #SunBathing #Sleepy #Lazy #LazyDay #DayOff #NoMakeUp #LeopardPrint #Speccy #Pastey #White #Honky #Poser #Smile #Happy #Cornwall #SoakingItUp</t>
  </si>
  <si>
    <t xml:space="preserve">goodbloodmedia: Pretty cool! </t>
  </si>
  <si>
    <t>Media ID: 175366575852320922_8082525</t>
  </si>
  <si>
    <t>Username: wqueens7</t>
  </si>
  <si>
    <t>Caption: Thinking about life/  Considering all my friends/  I'm pretty lucky/  #haiku #gloves #roadkill</t>
  </si>
  <si>
    <t>Media ID: 1220410852665118607_2456677226</t>
  </si>
  <si>
    <t>Username: andany.merry</t>
  </si>
  <si>
    <t>Caption: #singsong #uglyface #withmyfriends #konyol #gilagilaan</t>
  </si>
  <si>
    <t>Media ID: 1220993268147586691_2461181312</t>
  </si>
  <si>
    <t>Username: stephyslosingit</t>
  </si>
  <si>
    <t>Caption: -1.6 this week. Slow and steady ?? #weighin #weighinday #weightloss #weightwatchers #smartpoints #slowandsteadywins #loser #losingit #imaloser #icaniwill</t>
  </si>
  <si>
    <t>Media ID: 1220930030283347535_2979177388</t>
  </si>
  <si>
    <t>Username: my_crazy_galaxy_</t>
  </si>
  <si>
    <t>Caption: Just did some yoga because I dislocated my hip this morning. Feeling better. #fat #fatty #fitness #fitnessdvd #yoga #picslip #bodycheck #queer #weight #weightloss #disgusting #thighs #fatgirlproblems #deadsociety #selfharm #triggerwarning #scars #cuts</t>
  </si>
  <si>
    <t xml:space="preserve">eo_ig: Like your tighs. These scars💞 </t>
  </si>
  <si>
    <t xml:space="preserve">calisthenics_moradi: Train hard instead! 😔💪 </t>
  </si>
  <si>
    <t xml:space="preserve">sambus14: Plz don't hurt yourself </t>
  </si>
  <si>
    <t xml:space="preserve">sambus14: Btw i kinda like yoga </t>
  </si>
  <si>
    <t>Media ID: 764509639314337460_454973162</t>
  </si>
  <si>
    <t>Username: photogalvin</t>
  </si>
  <si>
    <t>Caption: @christedrick's 'The Explorer' in production.</t>
  </si>
  <si>
    <t>Media ID: 1220992533275437876_2711344697</t>
  </si>
  <si>
    <t>Username: ceriiiiiiiiiiiiise</t>
  </si>
  <si>
    <t>Caption: #duckface #Bitches #fuckoff #Tired  #Sister #Family #Love ????????</t>
  </si>
  <si>
    <t xml:space="preserve">misscapriice: #machicore #jetaime ❤️ </t>
  </si>
  <si>
    <t>Media ID: 1220461122814209956_1908965250</t>
  </si>
  <si>
    <t>Username: electrahvart</t>
  </si>
  <si>
    <t>Caption: It's jealously controlling me, it's coming after me. It's so easy when you don't belong to me.</t>
  </si>
  <si>
    <t xml:space="preserve">electrahvart: tags: #tumblr | #grunge | #music | #horror | #creepy | #matd | #lanadelrey | #marinaandthediamonds | #electraheart | #froot | #thefamilyjewels | #nirvana | #ptv | #anime | #kawaii | #ahs | #creepy | #adtr | #omam | | # | #disgusting | #meme #openrp #closedrp #ahsrp #rp #dirtyrp #horrorrp #singlerp #kinkyrp #takenrp #singlerp  #followtrain </t>
  </si>
  <si>
    <t xml:space="preserve">outragcous: friends?? </t>
  </si>
  <si>
    <t>Media ID: 447328138455931723_24023317</t>
  </si>
  <si>
    <t>Username: raulsheargenius</t>
  </si>
  <si>
    <t>Caption: New York Photographer Sarah Silver launch party  who shoots for W magazine, Vogue, cosmopolitan, and many more! Did I mention open bar?!! Lol #party#launchparty#sarahsilvers#fashion#show#mingling#newyork#nyc</t>
  </si>
  <si>
    <t xml:space="preserve">raulsheargenius: Love u more @loveammg </t>
  </si>
  <si>
    <t>Media ID: 774556285169863196_9731569</t>
  </si>
  <si>
    <t>Username: smeezy_steal</t>
  </si>
  <si>
    <t>Caption: #WeOverHereNow #Heineken #HowsYaMonday</t>
  </si>
  <si>
    <t xml:space="preserve">mikeyboy82: I was there 1 dat and that was it i know they want the job done like yesterday @smeezy_juice </t>
  </si>
  <si>
    <t xml:space="preserve">smeezy_steal: Yeah I'm hoping to get some ot outta this one @mikeyboy82 </t>
  </si>
  <si>
    <t xml:space="preserve">bklyn_love84: #SausageFinger 😘 </t>
  </si>
  <si>
    <t xml:space="preserve">smeezy_steal: You love my sausage fingers @bklyn_love84 </t>
  </si>
  <si>
    <t>Media ID: 1181140833034097684_6548380</t>
  </si>
  <si>
    <t>Username: lauren_chowski</t>
  </si>
  <si>
    <t>Caption: Dreaming of brunch on Sunday...Egg BLT Brioche @petiteabeillenyc ?? #foodporn #foodie #sundayfunday #thisiswhyimfat @brunchboys @foodwhisperer @brunchaholic</t>
  </si>
  <si>
    <t xml:space="preserve">anyweddingstudio: super bloody beautiful 💋 </t>
  </si>
  <si>
    <t xml:space="preserve">lauren_chowski: Thank you @anyweddingstudio 😘 </t>
  </si>
  <si>
    <t>Media ID: 1217505132530908675_399183598</t>
  </si>
  <si>
    <t>Username: jakes_just_drunk</t>
  </si>
  <si>
    <t>Caption: #wcw #hahamissyou #fuckass</t>
  </si>
  <si>
    <t xml:space="preserve">niicolepalmerr: I. Miss. Youuuuuuuuuuuuuu 👅 </t>
  </si>
  <si>
    <t>Media ID: 889086238511298832_8082525</t>
  </si>
  <si>
    <t>Caption: Why do I write these/
Poems meant for nobody/
Scattering my seed?/
#haiku #litter #foundtext #blackoutpoetry? #haiga</t>
  </si>
  <si>
    <t xml:space="preserve">iangoole: Because you have to/And within this compulsion/You find and give love. X </t>
  </si>
  <si>
    <t xml:space="preserve">carmen_michele: Because We are Earth / Awaiting germinating / Reaping what you've sown #ThankYou </t>
  </si>
  <si>
    <t xml:space="preserve">wqueens7: Thanks @iangoole &amp; @carmen_michele </t>
  </si>
  <si>
    <t xml:space="preserve">lindenwoodpoetry: ❤️ </t>
  </si>
  <si>
    <t>Media ID: 1209058048558266218_1472017332</t>
  </si>
  <si>
    <t>Username: kevin0330_</t>
  </si>
  <si>
    <t>Caption: The second Cambodia wildlife day celebration
Under the theme of " the future of wildlife is in our hands" #love #wildlife #panface</t>
  </si>
  <si>
    <t>Media ID: 1220435645995445446_769724634</t>
  </si>
  <si>
    <t>Username: elizabeth_guicho</t>
  </si>
  <si>
    <t>Caption: #sonora #obregon #mexicolindo #arre #fierro #fuga #plebes !
#loveher #likeforlike #like4like #likes #love #lifestyle #happy #amor #sigueme #lol #siguemeytesigodevuelta #motivation #motherfucker ##beauty #likeme</t>
  </si>
  <si>
    <t>Media ID: 1215287069089202046_1770383070</t>
  </si>
  <si>
    <t>Username: synthetic_salvation</t>
  </si>
  <si>
    <t>Caption: #easter#bunnies#dead#picoftheday #pictureoftheday #love#peace#freedom#destiny#children#fuckurself</t>
  </si>
  <si>
    <t>Media ID: 1220433296353950239_1557958869</t>
  </si>
  <si>
    <t>Username: dev_dookie</t>
  </si>
  <si>
    <t>Caption: #repost #wicb #fucku</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</si>
</sst>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43"/>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Image("https://scontent.cdninstagram.com/t51.2885-15/e15/10617193_707271922685550_1221681365_n.jpg?ig_cache_key=Nzg4ODU0OTQyMDU1ODAxMjg2.2")</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Image("https://scontent.cdninstagram.com/t51.2885-15/e15/11244977_1645376199024462_172559923_n.jpg?ig_cache_key=OTgxMTc2MjU0NDkxOTE1NjI3.2")</f>
        <v>0</v>
      </c>
    </row>
    <row r="13" spans="1:10">
      <c r="A13" t="s">
        <v>0</v>
      </c>
      <c r="B13" t="s">
        <v>23</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24</v>
      </c>
    </row>
    <row r="18" spans="1:10">
      <c r="A18" t="s">
        <v>0</v>
      </c>
      <c r="B18" t="s">
        <v>25</v>
      </c>
    </row>
    <row r="19" spans="1:10">
      <c r="A19" t="s">
        <v>0</v>
      </c>
      <c r="B19" t="s">
        <v>26</v>
      </c>
    </row>
    <row r="20" spans="1:10">
      <c r="A20" t="s">
        <v>4</v>
      </c>
      <c r="D20">
        <f>Image("https://scontent.cdninstagram.com/t51.2885-15/e15/11376238_718338671622049_747506632_n.jpg?ig_cache_key=NjY2MzU5NjY1MzA1MTgzMjQ5.2")</f>
        <v>0</v>
      </c>
    </row>
    <row r="21" spans="1:10">
      <c r="A21" t="s">
        <v>0</v>
      </c>
      <c r="B21" t="s">
        <v>27</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28</v>
      </c>
    </row>
    <row r="26" spans="1:10">
      <c r="A26" t="s">
        <v>0</v>
      </c>
      <c r="B26" t="s">
        <v>29</v>
      </c>
    </row>
    <row r="27" spans="1:10">
      <c r="A27" t="s">
        <v>0</v>
      </c>
      <c r="B27" t="s">
        <v>30</v>
      </c>
    </row>
    <row r="28" spans="1:10">
      <c r="A28" t="s">
        <v>4</v>
      </c>
      <c r="D28">
        <f>Image("https://scontent.cdninstagram.com/t51.2885-15/s640x640/sh0.08/e35/12940806_1579258635735877_755284281_n.jpg?ig_cache_key=MTIyMDQ3NDU5Mzc4ODAzMDM3Mg%3D%3D.2.l")</f>
        <v>0</v>
      </c>
    </row>
    <row r="29" spans="1:10">
      <c r="A29" t="s">
        <v>0</v>
      </c>
      <c r="B29" t="s">
        <v>27</v>
      </c>
    </row>
    <row r="30" spans="1:10">
      <c r="A30" t="s">
        <v>6</v>
      </c>
      <c r="B30" t="s">
        <v>7</v>
      </c>
      <c r="E30" t="s">
        <v>8</v>
      </c>
      <c r="F30" t="s">
        <v>9</v>
      </c>
      <c r="G30" t="s">
        <v>10</v>
      </c>
      <c r="H30" t="s">
        <v>11</v>
      </c>
      <c r="I30" t="s">
        <v>12</v>
      </c>
      <c r="J30" t="s">
        <v>13</v>
      </c>
    </row>
    <row r="31" spans="1:10">
      <c r="A31" t="s">
        <v>6</v>
      </c>
      <c r="B31" t="s">
        <v>14</v>
      </c>
      <c r="E31" t="s">
        <v>15</v>
      </c>
      <c r="F31" t="s">
        <v>16</v>
      </c>
      <c r="G31" t="s">
        <v>17</v>
      </c>
      <c r="H31" t="s">
        <v>18</v>
      </c>
    </row>
    <row r="32" spans="1:10">
      <c r="A32" t="s">
        <v>19</v>
      </c>
    </row>
    <row r="33" spans="1:10">
      <c r="A33" t="s">
        <v>0</v>
      </c>
      <c r="B33" t="s">
        <v>31</v>
      </c>
    </row>
    <row r="34" spans="1:10">
      <c r="A34" t="s">
        <v>0</v>
      </c>
      <c r="B34" t="s">
        <v>32</v>
      </c>
    </row>
    <row r="35" spans="1:10">
      <c r="A35" t="s">
        <v>0</v>
      </c>
      <c r="B35" t="s">
        <v>33</v>
      </c>
    </row>
    <row r="36" spans="1:10">
      <c r="A36" t="s">
        <v>4</v>
      </c>
      <c r="D36">
        <f>Image("https://scontent.cdninstagram.com/t51.2885-15/s640x640/sh0.08/e35/12748335_984763821604423_1089092349_n.jpg?ig_cache_key=MTE4NDE3ODUyMTQwNTM0NDg3NQ%3D%3D.2")</f>
        <v>0</v>
      </c>
    </row>
    <row r="37" spans="1:10">
      <c r="A37" t="s">
        <v>0</v>
      </c>
      <c r="B37" t="s">
        <v>34</v>
      </c>
    </row>
    <row r="38" spans="1:10">
      <c r="A38" t="s">
        <v>0</v>
      </c>
      <c r="B38" t="s">
        <v>35</v>
      </c>
    </row>
    <row r="39" spans="1:10">
      <c r="A39" t="s">
        <v>0</v>
      </c>
      <c r="B39" t="s">
        <v>36</v>
      </c>
    </row>
    <row r="40" spans="1:10">
      <c r="A40" t="s">
        <v>0</v>
      </c>
      <c r="B40" t="s">
        <v>37</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38</v>
      </c>
    </row>
    <row r="45" spans="1:10">
      <c r="A45" t="s">
        <v>0</v>
      </c>
      <c r="B45" t="s">
        <v>39</v>
      </c>
    </row>
    <row r="46" spans="1:10">
      <c r="A46" t="s">
        <v>0</v>
      </c>
      <c r="B46" t="s">
        <v>40</v>
      </c>
    </row>
    <row r="47" spans="1:10">
      <c r="A47" t="s">
        <v>4</v>
      </c>
      <c r="D47">
        <f>Image("https://scontent.cdninstagram.com/t51.2885-15/s640x640/sh0.08/e35/12534217_1720214641545764_1760580861_n.jpg?ig_cache_key=MTE5MjQ1NjIxNjQwOTM5MzA0NQ%3D%3D.2")</f>
        <v>0</v>
      </c>
    </row>
    <row r="48" spans="1:10">
      <c r="A48" t="s">
        <v>0</v>
      </c>
      <c r="B48" t="s">
        <v>41</v>
      </c>
    </row>
    <row r="49" spans="1:10">
      <c r="A49" t="s">
        <v>6</v>
      </c>
      <c r="B49" t="s">
        <v>7</v>
      </c>
      <c r="E49" t="s">
        <v>8</v>
      </c>
      <c r="F49" t="s">
        <v>9</v>
      </c>
      <c r="G49" t="s">
        <v>10</v>
      </c>
      <c r="H49" t="s">
        <v>11</v>
      </c>
      <c r="I49" t="s">
        <v>12</v>
      </c>
      <c r="J49" t="s">
        <v>13</v>
      </c>
    </row>
    <row r="50" spans="1:10">
      <c r="A50" t="s">
        <v>6</v>
      </c>
      <c r="B50" t="s">
        <v>14</v>
      </c>
      <c r="E50" t="s">
        <v>15</v>
      </c>
      <c r="F50" t="s">
        <v>16</v>
      </c>
      <c r="G50" t="s">
        <v>17</v>
      </c>
      <c r="H50" t="s">
        <v>18</v>
      </c>
    </row>
    <row r="51" spans="1:10">
      <c r="A51" t="s">
        <v>19</v>
      </c>
    </row>
    <row r="52" spans="1:10">
      <c r="A52" t="s">
        <v>0</v>
      </c>
      <c r="B52" t="s">
        <v>42</v>
      </c>
    </row>
    <row r="53" spans="1:10">
      <c r="A53" t="s">
        <v>0</v>
      </c>
      <c r="B53" t="s">
        <v>43</v>
      </c>
    </row>
    <row r="54" spans="1:10">
      <c r="A54" t="s">
        <v>0</v>
      </c>
      <c r="B54" t="s">
        <v>44</v>
      </c>
    </row>
    <row r="55" spans="1:10">
      <c r="A55" t="s">
        <v>4</v>
      </c>
      <c r="D55">
        <f>Image("https://scontent.cdninstagram.com/t51.2885-15/s480x480/e35/12930752_552907594875784_408689587_n.jpg?ig_cache_key=MTIyMDQwNzU4MTgxMDU3MjQ1OA%3D%3D.2")</f>
        <v>0</v>
      </c>
    </row>
    <row r="56" spans="1:10">
      <c r="A56" t="s">
        <v>0</v>
      </c>
      <c r="B56" t="s">
        <v>27</v>
      </c>
    </row>
    <row r="57" spans="1:10">
      <c r="A57" t="s">
        <v>6</v>
      </c>
      <c r="B57" t="s">
        <v>7</v>
      </c>
      <c r="E57" t="s">
        <v>8</v>
      </c>
      <c r="F57" t="s">
        <v>9</v>
      </c>
      <c r="G57" t="s">
        <v>10</v>
      </c>
      <c r="H57" t="s">
        <v>11</v>
      </c>
      <c r="I57" t="s">
        <v>12</v>
      </c>
      <c r="J57" t="s">
        <v>13</v>
      </c>
    </row>
    <row r="58" spans="1:10">
      <c r="A58" t="s">
        <v>6</v>
      </c>
      <c r="B58" t="s">
        <v>14</v>
      </c>
      <c r="E58" t="s">
        <v>15</v>
      </c>
      <c r="F58" t="s">
        <v>16</v>
      </c>
      <c r="G58" t="s">
        <v>17</v>
      </c>
      <c r="H58" t="s">
        <v>18</v>
      </c>
    </row>
    <row r="59" spans="1:10">
      <c r="A59" t="s">
        <v>19</v>
      </c>
    </row>
    <row r="60" spans="1:10">
      <c r="A60" t="s">
        <v>0</v>
      </c>
      <c r="B60" t="s">
        <v>45</v>
      </c>
    </row>
    <row r="61" spans="1:10">
      <c r="A61" t="s">
        <v>0</v>
      </c>
      <c r="B61" t="s">
        <v>46</v>
      </c>
    </row>
    <row r="62" spans="1:10">
      <c r="A62" t="s">
        <v>0</v>
      </c>
      <c r="B62" t="s">
        <v>47</v>
      </c>
    </row>
    <row r="63" spans="1:10">
      <c r="A63" t="s">
        <v>4</v>
      </c>
      <c r="D63">
        <f>Image("https://scontent.cdninstagram.com/t51.2885-15/s640x640/sh0.08/e35/11917941_549762125183687_1618521435_n.jpg?ig_cache_key=MTIxNzU4NDM0ODQyMDEzMzIwNg%3D%3D.2")</f>
        <v>0</v>
      </c>
    </row>
    <row r="64" spans="1:10">
      <c r="A64" t="s">
        <v>0</v>
      </c>
      <c r="B64" t="s">
        <v>48</v>
      </c>
    </row>
    <row r="65" spans="1:10">
      <c r="A65" t="s">
        <v>0</v>
      </c>
      <c r="B65" t="s">
        <v>49</v>
      </c>
    </row>
    <row r="66" spans="1:10">
      <c r="A66" t="s">
        <v>0</v>
      </c>
      <c r="B66" t="s">
        <v>50</v>
      </c>
    </row>
    <row r="67" spans="1:10">
      <c r="A67" t="s">
        <v>0</v>
      </c>
      <c r="B67" t="s">
        <v>51</v>
      </c>
    </row>
    <row r="68" spans="1:10">
      <c r="A68" t="s">
        <v>6</v>
      </c>
      <c r="B68" t="s">
        <v>7</v>
      </c>
      <c r="E68" t="s">
        <v>8</v>
      </c>
      <c r="F68" t="s">
        <v>9</v>
      </c>
      <c r="G68" t="s">
        <v>10</v>
      </c>
      <c r="H68" t="s">
        <v>11</v>
      </c>
      <c r="I68" t="s">
        <v>12</v>
      </c>
      <c r="J68" t="s">
        <v>13</v>
      </c>
    </row>
    <row r="69" spans="1:10">
      <c r="A69" t="s">
        <v>6</v>
      </c>
      <c r="B69" t="s">
        <v>14</v>
      </c>
      <c r="E69" t="s">
        <v>15</v>
      </c>
      <c r="F69" t="s">
        <v>16</v>
      </c>
      <c r="G69" t="s">
        <v>17</v>
      </c>
      <c r="H69" t="s">
        <v>18</v>
      </c>
    </row>
    <row r="70" spans="1:10">
      <c r="A70" t="s">
        <v>19</v>
      </c>
    </row>
    <row r="71" spans="1:10">
      <c r="A71" t="s">
        <v>0</v>
      </c>
      <c r="B71" t="s">
        <v>52</v>
      </c>
    </row>
    <row r="72" spans="1:10">
      <c r="A72" t="s">
        <v>0</v>
      </c>
      <c r="B72" t="s">
        <v>53</v>
      </c>
    </row>
    <row r="73" spans="1:10">
      <c r="A73" t="s">
        <v>0</v>
      </c>
      <c r="B73" t="s">
        <v>54</v>
      </c>
    </row>
    <row r="74" spans="1:10">
      <c r="A74" t="s">
        <v>4</v>
      </c>
      <c r="D74">
        <f>Image("https://scontent.cdninstagram.com/t51.2885-15/s640x640/sh0.08/e35/11881606_1126226037392064_1194257599_n.jpg?ig_cache_key=MTA3MDk3MTk5OTg1NTk1MTM2Nw%3D%3D.2")</f>
        <v>0</v>
      </c>
    </row>
    <row r="75" spans="1:10">
      <c r="A75" t="s">
        <v>0</v>
      </c>
      <c r="B75" t="s">
        <v>55</v>
      </c>
    </row>
    <row r="76" spans="1:10">
      <c r="A76" t="s">
        <v>0</v>
      </c>
      <c r="B76" t="s">
        <v>56</v>
      </c>
    </row>
    <row r="77" spans="1:10">
      <c r="A77" t="s">
        <v>0</v>
      </c>
      <c r="B77" t="s">
        <v>57</v>
      </c>
    </row>
    <row r="78" spans="1:10">
      <c r="A78" t="s">
        <v>0</v>
      </c>
      <c r="B78" t="s">
        <v>58</v>
      </c>
    </row>
    <row r="79" spans="1:10">
      <c r="A79" t="s">
        <v>6</v>
      </c>
      <c r="B79" t="s">
        <v>7</v>
      </c>
      <c r="E79" t="s">
        <v>8</v>
      </c>
      <c r="F79" t="s">
        <v>9</v>
      </c>
      <c r="G79" t="s">
        <v>10</v>
      </c>
      <c r="H79" t="s">
        <v>11</v>
      </c>
      <c r="I79" t="s">
        <v>12</v>
      </c>
      <c r="J79" t="s">
        <v>13</v>
      </c>
    </row>
    <row r="80" spans="1:10">
      <c r="A80" t="s">
        <v>6</v>
      </c>
      <c r="B80" t="s">
        <v>14</v>
      </c>
      <c r="E80" t="s">
        <v>15</v>
      </c>
      <c r="F80" t="s">
        <v>16</v>
      </c>
      <c r="G80" t="s">
        <v>17</v>
      </c>
      <c r="H80" t="s">
        <v>18</v>
      </c>
    </row>
    <row r="81" spans="1:10">
      <c r="A81" t="s">
        <v>19</v>
      </c>
    </row>
    <row r="82" spans="1:10">
      <c r="A82" t="s">
        <v>0</v>
      </c>
      <c r="B82" t="s">
        <v>59</v>
      </c>
    </row>
    <row r="83" spans="1:10">
      <c r="A83" t="s">
        <v>0</v>
      </c>
      <c r="B83" t="s">
        <v>60</v>
      </c>
    </row>
    <row r="84" spans="1:10">
      <c r="A84" t="s">
        <v>0</v>
      </c>
      <c r="B84" t="s">
        <v>61</v>
      </c>
    </row>
    <row r="85" spans="1:10">
      <c r="A85" t="s">
        <v>4</v>
      </c>
      <c r="D85">
        <f>Image("https://scontent.cdninstagram.com/t51.2885-15/e15/11111457_1624351424460908_435447124_n.jpg?ig_cache_key=NTEwNDczNzk3.2")</f>
        <v>0</v>
      </c>
    </row>
    <row r="86" spans="1:10">
      <c r="A86" t="s">
        <v>0</v>
      </c>
      <c r="B86" t="s">
        <v>62</v>
      </c>
    </row>
    <row r="87" spans="1:10">
      <c r="A87" t="s">
        <v>0</v>
      </c>
      <c r="B87" t="s">
        <v>63</v>
      </c>
    </row>
    <row r="88" spans="1:10">
      <c r="A88" t="s">
        <v>0</v>
      </c>
      <c r="B88" t="s">
        <v>64</v>
      </c>
    </row>
    <row r="89" spans="1:10">
      <c r="A89" t="s">
        <v>0</v>
      </c>
      <c r="B89" t="s">
        <v>65</v>
      </c>
    </row>
    <row r="90" spans="1:10">
      <c r="A90" t="s">
        <v>6</v>
      </c>
      <c r="B90" t="s">
        <v>7</v>
      </c>
      <c r="E90" t="s">
        <v>8</v>
      </c>
      <c r="F90" t="s">
        <v>9</v>
      </c>
      <c r="G90" t="s">
        <v>10</v>
      </c>
      <c r="H90" t="s">
        <v>11</v>
      </c>
      <c r="I90" t="s">
        <v>12</v>
      </c>
      <c r="J90" t="s">
        <v>13</v>
      </c>
    </row>
    <row r="91" spans="1:10">
      <c r="A91" t="s">
        <v>6</v>
      </c>
      <c r="B91" t="s">
        <v>14</v>
      </c>
      <c r="E91" t="s">
        <v>15</v>
      </c>
      <c r="F91" t="s">
        <v>16</v>
      </c>
      <c r="G91" t="s">
        <v>17</v>
      </c>
      <c r="H91" t="s">
        <v>18</v>
      </c>
    </row>
    <row r="92" spans="1:10">
      <c r="A92" t="s">
        <v>19</v>
      </c>
    </row>
    <row r="93" spans="1:10">
      <c r="A93" t="s">
        <v>0</v>
      </c>
      <c r="B93" t="s">
        <v>66</v>
      </c>
    </row>
    <row r="94" spans="1:10">
      <c r="A94" t="s">
        <v>0</v>
      </c>
      <c r="B94" t="s">
        <v>67</v>
      </c>
    </row>
    <row r="95" spans="1:10">
      <c r="A95" t="s">
        <v>0</v>
      </c>
      <c r="B95" t="s">
        <v>68</v>
      </c>
    </row>
    <row r="96" spans="1:10">
      <c r="A96" t="s">
        <v>4</v>
      </c>
      <c r="D96">
        <f>Image("https://dl.dropboxusercontent.com/u/5887580/pictures/611650163123488378_308659672.jpg")</f>
        <v>0</v>
      </c>
    </row>
    <row r="97" spans="1:10">
      <c r="A97" t="s">
        <v>0</v>
      </c>
      <c r="B97" t="s">
        <v>69</v>
      </c>
    </row>
    <row r="98" spans="1:10">
      <c r="A98" t="s">
        <v>0</v>
      </c>
      <c r="B98" t="s">
        <v>70</v>
      </c>
    </row>
    <row r="99" spans="1:10">
      <c r="A99" t="s">
        <v>0</v>
      </c>
      <c r="B99" t="s">
        <v>71</v>
      </c>
    </row>
    <row r="100" spans="1:10">
      <c r="A100" t="s">
        <v>0</v>
      </c>
      <c r="B100" t="s">
        <v>72</v>
      </c>
    </row>
    <row r="101" spans="1:10">
      <c r="A101" t="s">
        <v>6</v>
      </c>
      <c r="B101" t="s">
        <v>7</v>
      </c>
      <c r="E101" t="s">
        <v>8</v>
      </c>
      <c r="F101" t="s">
        <v>9</v>
      </c>
      <c r="G101" t="s">
        <v>10</v>
      </c>
      <c r="H101" t="s">
        <v>11</v>
      </c>
      <c r="I101" t="s">
        <v>12</v>
      </c>
      <c r="J101" t="s">
        <v>13</v>
      </c>
    </row>
    <row r="102" spans="1:10">
      <c r="A102" t="s">
        <v>6</v>
      </c>
      <c r="B102" t="s">
        <v>14</v>
      </c>
      <c r="E102" t="s">
        <v>15</v>
      </c>
      <c r="F102" t="s">
        <v>16</v>
      </c>
      <c r="G102" t="s">
        <v>17</v>
      </c>
      <c r="H102" t="s">
        <v>18</v>
      </c>
    </row>
    <row r="103" spans="1:10">
      <c r="A103" t="s">
        <v>19</v>
      </c>
    </row>
    <row r="104" spans="1:10">
      <c r="A104" t="s">
        <v>0</v>
      </c>
      <c r="B104" t="s">
        <v>73</v>
      </c>
    </row>
    <row r="105" spans="1:10">
      <c r="A105" t="s">
        <v>0</v>
      </c>
      <c r="B105" t="s">
        <v>74</v>
      </c>
    </row>
    <row r="106" spans="1:10">
      <c r="A106" t="s">
        <v>0</v>
      </c>
      <c r="B106" t="s">
        <v>75</v>
      </c>
    </row>
    <row r="107" spans="1:10">
      <c r="A107" t="s">
        <v>4</v>
      </c>
      <c r="D107">
        <f>Image("https://scontent.cdninstagram.com/t51.2885-15/s640x640/sh0.08/e35/12965794_589365771237654_428484757_n.jpg?ig_cache_key=MTIyMDk1NDk0NjI4NTY2ODI2NA%3D%3D.2")</f>
        <v>0</v>
      </c>
    </row>
    <row r="108" spans="1:10">
      <c r="A108" t="s">
        <v>0</v>
      </c>
      <c r="B108" t="s">
        <v>76</v>
      </c>
    </row>
    <row r="109" spans="1:10">
      <c r="A109" t="s">
        <v>0</v>
      </c>
      <c r="B109" t="s">
        <v>77</v>
      </c>
    </row>
    <row r="110" spans="1:10">
      <c r="A110" t="s">
        <v>6</v>
      </c>
      <c r="B110" t="s">
        <v>7</v>
      </c>
      <c r="E110" t="s">
        <v>8</v>
      </c>
      <c r="F110" t="s">
        <v>9</v>
      </c>
      <c r="G110" t="s">
        <v>10</v>
      </c>
      <c r="H110" t="s">
        <v>11</v>
      </c>
      <c r="I110" t="s">
        <v>12</v>
      </c>
      <c r="J110" t="s">
        <v>13</v>
      </c>
    </row>
    <row r="111" spans="1:10">
      <c r="A111" t="s">
        <v>6</v>
      </c>
      <c r="B111" t="s">
        <v>14</v>
      </c>
      <c r="E111" t="s">
        <v>15</v>
      </c>
      <c r="F111" t="s">
        <v>16</v>
      </c>
      <c r="G111" t="s">
        <v>17</v>
      </c>
      <c r="H111" t="s">
        <v>18</v>
      </c>
    </row>
    <row r="112" spans="1:10">
      <c r="A112" t="s">
        <v>19</v>
      </c>
    </row>
    <row r="113" spans="1:10">
      <c r="A113" t="s">
        <v>0</v>
      </c>
      <c r="B113" t="s">
        <v>78</v>
      </c>
    </row>
    <row r="114" spans="1:10">
      <c r="A114" t="s">
        <v>0</v>
      </c>
      <c r="B114" t="s">
        <v>79</v>
      </c>
    </row>
    <row r="115" spans="1:10">
      <c r="A115" t="s">
        <v>0</v>
      </c>
      <c r="B115" t="s">
        <v>80</v>
      </c>
    </row>
    <row r="116" spans="1:10">
      <c r="A116" t="s">
        <v>4</v>
      </c>
      <c r="D116">
        <f>Image("https://scontent.cdninstagram.com/t51.2885-15/s640x640/sh0.08/e35/12445806_567025730132670_357095587_n.jpg?ig_cache_key=MTIyMDIxNzE1MjI0MTQxMDYyMg%3D%3D.2.l")</f>
        <v>0</v>
      </c>
    </row>
    <row r="117" spans="1:10">
      <c r="A117" t="s">
        <v>0</v>
      </c>
      <c r="B117" t="s">
        <v>81</v>
      </c>
    </row>
    <row r="118" spans="1:10">
      <c r="A118" t="s">
        <v>0</v>
      </c>
      <c r="B118" t="s">
        <v>82</v>
      </c>
    </row>
    <row r="119" spans="1:10">
      <c r="A119" t="s">
        <v>6</v>
      </c>
      <c r="B119" t="s">
        <v>7</v>
      </c>
      <c r="E119" t="s">
        <v>8</v>
      </c>
      <c r="F119" t="s">
        <v>9</v>
      </c>
      <c r="G119" t="s">
        <v>10</v>
      </c>
      <c r="H119" t="s">
        <v>11</v>
      </c>
      <c r="I119" t="s">
        <v>12</v>
      </c>
      <c r="J119" t="s">
        <v>13</v>
      </c>
    </row>
    <row r="120" spans="1:10">
      <c r="A120" t="s">
        <v>6</v>
      </c>
      <c r="B120" t="s">
        <v>14</v>
      </c>
      <c r="E120" t="s">
        <v>15</v>
      </c>
      <c r="F120" t="s">
        <v>16</v>
      </c>
      <c r="G120" t="s">
        <v>17</v>
      </c>
      <c r="H120" t="s">
        <v>18</v>
      </c>
    </row>
    <row r="121" spans="1:10">
      <c r="A121" t="s">
        <v>19</v>
      </c>
    </row>
    <row r="122" spans="1:10">
      <c r="A122" t="s">
        <v>0</v>
      </c>
      <c r="B122" t="s">
        <v>83</v>
      </c>
    </row>
    <row r="123" spans="1:10">
      <c r="A123" t="s">
        <v>0</v>
      </c>
      <c r="B123" t="s">
        <v>84</v>
      </c>
    </row>
    <row r="124" spans="1:10">
      <c r="A124" t="s">
        <v>0</v>
      </c>
      <c r="B124" t="s">
        <v>85</v>
      </c>
    </row>
    <row r="125" spans="1:10">
      <c r="A125" t="s">
        <v>4</v>
      </c>
      <c r="D125">
        <f>Image("https://scontent.cdninstagram.com/t51.2885-15/s640x640/sh0.08/e35/12912587_1598688130455135_851138468_n.jpg?ig_cache_key=MTIxOTYyODIyMTMxMDA2NjIwNg%3D%3D.2.l")</f>
        <v>0</v>
      </c>
    </row>
    <row r="126" spans="1:10">
      <c r="A126" t="s">
        <v>0</v>
      </c>
      <c r="B126" t="s">
        <v>27</v>
      </c>
    </row>
    <row r="127" spans="1:10">
      <c r="A127" t="s">
        <v>6</v>
      </c>
      <c r="B127" t="s">
        <v>7</v>
      </c>
      <c r="E127" t="s">
        <v>8</v>
      </c>
      <c r="F127" t="s">
        <v>9</v>
      </c>
      <c r="G127" t="s">
        <v>10</v>
      </c>
      <c r="H127" t="s">
        <v>11</v>
      </c>
      <c r="I127" t="s">
        <v>12</v>
      </c>
      <c r="J127" t="s">
        <v>13</v>
      </c>
    </row>
    <row r="128" spans="1:10">
      <c r="A128" t="s">
        <v>6</v>
      </c>
      <c r="B128" t="s">
        <v>14</v>
      </c>
      <c r="E128" t="s">
        <v>15</v>
      </c>
      <c r="F128" t="s">
        <v>16</v>
      </c>
      <c r="G128" t="s">
        <v>17</v>
      </c>
      <c r="H128" t="s">
        <v>18</v>
      </c>
    </row>
    <row r="129" spans="1:10">
      <c r="A129" t="s">
        <v>19</v>
      </c>
    </row>
    <row r="130" spans="1:10">
      <c r="A130" t="s">
        <v>0</v>
      </c>
      <c r="B130" t="s">
        <v>86</v>
      </c>
    </row>
    <row r="131" spans="1:10">
      <c r="A131" t="s">
        <v>0</v>
      </c>
      <c r="B131" t="s">
        <v>87</v>
      </c>
    </row>
    <row r="132" spans="1:10">
      <c r="A132" t="s">
        <v>0</v>
      </c>
      <c r="B132" t="s">
        <v>88</v>
      </c>
    </row>
    <row r="133" spans="1:10">
      <c r="A133" t="s">
        <v>4</v>
      </c>
      <c r="D133">
        <f>Image("https://scontent.cdninstagram.com/t51.2885-15/s640x640/sh0.08/e35/10175406_735621243239328_277661793_n.jpg?ig_cache_key=MTE1MTYyODkwOTM2MjY0MzY3Mg%3D%3D.2.l")</f>
        <v>0</v>
      </c>
    </row>
    <row r="134" spans="1:10">
      <c r="A134" t="s">
        <v>0</v>
      </c>
      <c r="B134" t="s">
        <v>27</v>
      </c>
    </row>
    <row r="135" spans="1:10">
      <c r="A135" t="s">
        <v>6</v>
      </c>
      <c r="B135" t="s">
        <v>7</v>
      </c>
      <c r="E135" t="s">
        <v>8</v>
      </c>
      <c r="F135" t="s">
        <v>9</v>
      </c>
      <c r="G135" t="s">
        <v>10</v>
      </c>
      <c r="H135" t="s">
        <v>11</v>
      </c>
      <c r="I135" t="s">
        <v>12</v>
      </c>
      <c r="J135" t="s">
        <v>13</v>
      </c>
    </row>
    <row r="136" spans="1:10">
      <c r="A136" t="s">
        <v>6</v>
      </c>
      <c r="B136" t="s">
        <v>14</v>
      </c>
      <c r="E136" t="s">
        <v>15</v>
      </c>
      <c r="F136" t="s">
        <v>16</v>
      </c>
      <c r="G136" t="s">
        <v>17</v>
      </c>
      <c r="H136" t="s">
        <v>18</v>
      </c>
    </row>
    <row r="137" spans="1:10">
      <c r="A137" t="s">
        <v>19</v>
      </c>
    </row>
    <row r="138" spans="1:10">
      <c r="A138" t="s">
        <v>0</v>
      </c>
      <c r="B138" t="s">
        <v>89</v>
      </c>
    </row>
    <row r="139" spans="1:10">
      <c r="A139" t="s">
        <v>0</v>
      </c>
      <c r="B139" t="s">
        <v>90</v>
      </c>
    </row>
    <row r="140" spans="1:10">
      <c r="A140" t="s">
        <v>0</v>
      </c>
      <c r="B140" t="s">
        <v>91</v>
      </c>
    </row>
    <row r="141" spans="1:10">
      <c r="A141" t="s">
        <v>4</v>
      </c>
      <c r="D141">
        <f>Image("https://scontent.cdninstagram.com/t51.2885-15/s640x640/sh0.08/e35/12501842_1579878358991502_1535396604_n.jpg?ig_cache_key=MTIyMDk5NjQ4ODYyNjY5MzEyMA%3D%3D.2.l")</f>
        <v>0</v>
      </c>
    </row>
    <row r="142" spans="1:10">
      <c r="A142" t="s">
        <v>0</v>
      </c>
      <c r="B142" t="s">
        <v>92</v>
      </c>
    </row>
    <row r="143" spans="1:10">
      <c r="A143" t="s">
        <v>6</v>
      </c>
      <c r="B143" t="s">
        <v>7</v>
      </c>
      <c r="E143" t="s">
        <v>8</v>
      </c>
      <c r="F143" t="s">
        <v>9</v>
      </c>
      <c r="G143" t="s">
        <v>10</v>
      </c>
      <c r="H143" t="s">
        <v>11</v>
      </c>
      <c r="I143" t="s">
        <v>12</v>
      </c>
      <c r="J143" t="s">
        <v>13</v>
      </c>
    </row>
    <row r="144" spans="1:10">
      <c r="A144" t="s">
        <v>6</v>
      </c>
      <c r="B144" t="s">
        <v>14</v>
      </c>
      <c r="E144" t="s">
        <v>15</v>
      </c>
      <c r="F144" t="s">
        <v>16</v>
      </c>
      <c r="G144" t="s">
        <v>17</v>
      </c>
      <c r="H144" t="s">
        <v>18</v>
      </c>
    </row>
    <row r="145" spans="1:10">
      <c r="A145" t="s">
        <v>19</v>
      </c>
    </row>
    <row r="146" spans="1:10">
      <c r="A146" t="s">
        <v>0</v>
      </c>
      <c r="B146" t="s">
        <v>93</v>
      </c>
    </row>
    <row r="147" spans="1:10">
      <c r="A147" t="s">
        <v>0</v>
      </c>
      <c r="B147" t="s">
        <v>94</v>
      </c>
    </row>
    <row r="148" spans="1:10">
      <c r="A148" t="s">
        <v>0</v>
      </c>
      <c r="B148" t="s">
        <v>95</v>
      </c>
    </row>
    <row r="149" spans="1:10">
      <c r="A149" t="s">
        <v>4</v>
      </c>
      <c r="D149">
        <f>Image("https://scontent.cdninstagram.com/t51.2885-15/e15/926180_1487319331498204_716241128_n.jpg?ig_cache_key=NzE1NDIzNjAxNzQ4ODc1MDcz.2")</f>
        <v>0</v>
      </c>
    </row>
    <row r="150" spans="1:10">
      <c r="A150" t="s">
        <v>0</v>
      </c>
      <c r="B150" t="s">
        <v>96</v>
      </c>
    </row>
    <row r="151" spans="1:10">
      <c r="A151" t="s">
        <v>0</v>
      </c>
      <c r="B151" t="s">
        <v>97</v>
      </c>
    </row>
    <row r="152" spans="1:10">
      <c r="A152" t="s">
        <v>0</v>
      </c>
      <c r="B152" t="s">
        <v>98</v>
      </c>
    </row>
    <row r="153" spans="1:10">
      <c r="A153" t="s">
        <v>0</v>
      </c>
      <c r="B153" t="s">
        <v>99</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100</v>
      </c>
    </row>
    <row r="158" spans="1:10">
      <c r="A158" t="s">
        <v>0</v>
      </c>
      <c r="B158" t="s">
        <v>101</v>
      </c>
    </row>
    <row r="159" spans="1:10">
      <c r="A159" t="s">
        <v>0</v>
      </c>
      <c r="B159" t="s">
        <v>102</v>
      </c>
    </row>
    <row r="160" spans="1:10">
      <c r="A160" t="s">
        <v>4</v>
      </c>
      <c r="D160">
        <f>Image("https://scontent.cdninstagram.com/t51.2885-15/s640x640/sh0.08/e35/12940270_1696024474019197_1450307860_n.jpg?ig_cache_key=MTIyMDQwODMyMDY0MTUyNjg1Mg%3D%3D.2.l")</f>
        <v>0</v>
      </c>
    </row>
    <row r="161" spans="1:10">
      <c r="A161" t="s">
        <v>0</v>
      </c>
      <c r="B161" t="s">
        <v>27</v>
      </c>
    </row>
    <row r="162" spans="1:10">
      <c r="A162" t="s">
        <v>6</v>
      </c>
      <c r="B162" t="s">
        <v>7</v>
      </c>
      <c r="E162" t="s">
        <v>8</v>
      </c>
      <c r="F162" t="s">
        <v>9</v>
      </c>
      <c r="G162" t="s">
        <v>10</v>
      </c>
      <c r="H162" t="s">
        <v>11</v>
      </c>
      <c r="I162" t="s">
        <v>12</v>
      </c>
      <c r="J162" t="s">
        <v>13</v>
      </c>
    </row>
    <row r="163" spans="1:10">
      <c r="A163" t="s">
        <v>6</v>
      </c>
      <c r="B163" t="s">
        <v>14</v>
      </c>
      <c r="E163" t="s">
        <v>15</v>
      </c>
      <c r="F163" t="s">
        <v>16</v>
      </c>
      <c r="G163" t="s">
        <v>17</v>
      </c>
      <c r="H163" t="s">
        <v>18</v>
      </c>
    </row>
    <row r="164" spans="1:10">
      <c r="A164" t="s">
        <v>19</v>
      </c>
    </row>
    <row r="165" spans="1:10">
      <c r="A165" t="s">
        <v>0</v>
      </c>
      <c r="B165" t="s">
        <v>103</v>
      </c>
    </row>
    <row r="166" spans="1:10">
      <c r="A166" t="s">
        <v>0</v>
      </c>
      <c r="B166" t="s">
        <v>104</v>
      </c>
    </row>
    <row r="167" spans="1:10">
      <c r="A167" t="s">
        <v>0</v>
      </c>
      <c r="B167" t="s">
        <v>105</v>
      </c>
    </row>
    <row r="168" spans="1:10">
      <c r="A168" t="s">
        <v>4</v>
      </c>
      <c r="D168">
        <f>Image("https://scontent.cdninstagram.com/t51.2885-15/e35/12141895_1659895977627735_712703831_n.jpg?ig_cache_key=MTEwMDA4NzkxMzc1NDQ2ODA2NA%3D%3D.2")</f>
        <v>0</v>
      </c>
    </row>
    <row r="169" spans="1:10">
      <c r="A169" t="s">
        <v>0</v>
      </c>
      <c r="B169" t="s">
        <v>106</v>
      </c>
    </row>
    <row r="170" spans="1:10">
      <c r="A170" t="s">
        <v>0</v>
      </c>
      <c r="B170" t="s">
        <v>107</v>
      </c>
    </row>
    <row r="171" spans="1:10">
      <c r="A171" t="s">
        <v>6</v>
      </c>
      <c r="B171" t="s">
        <v>7</v>
      </c>
      <c r="E171" t="s">
        <v>8</v>
      </c>
      <c r="F171" t="s">
        <v>9</v>
      </c>
      <c r="G171" t="s">
        <v>10</v>
      </c>
      <c r="H171" t="s">
        <v>11</v>
      </c>
      <c r="I171" t="s">
        <v>12</v>
      </c>
      <c r="J171" t="s">
        <v>13</v>
      </c>
    </row>
    <row r="172" spans="1:10">
      <c r="A172" t="s">
        <v>6</v>
      </c>
      <c r="B172" t="s">
        <v>14</v>
      </c>
      <c r="E172" t="s">
        <v>15</v>
      </c>
      <c r="F172" t="s">
        <v>16</v>
      </c>
      <c r="G172" t="s">
        <v>17</v>
      </c>
      <c r="H172" t="s">
        <v>18</v>
      </c>
    </row>
    <row r="173" spans="1:10">
      <c r="A173" t="s">
        <v>19</v>
      </c>
    </row>
    <row r="174" spans="1:10">
      <c r="A174" t="s">
        <v>0</v>
      </c>
      <c r="B174" t="s">
        <v>108</v>
      </c>
    </row>
    <row r="175" spans="1:10">
      <c r="A175" t="s">
        <v>0</v>
      </c>
      <c r="B175" t="s">
        <v>109</v>
      </c>
    </row>
    <row r="176" spans="1:10">
      <c r="A176" t="s">
        <v>0</v>
      </c>
      <c r="B176" t="s">
        <v>110</v>
      </c>
    </row>
    <row r="177" spans="1:10">
      <c r="A177" t="s">
        <v>4</v>
      </c>
      <c r="D177">
        <f>Image("https://dl.dropboxusercontent.com/u/5887580/pictures/1220408384392994400_1453897502.jpg")</f>
        <v>0</v>
      </c>
    </row>
    <row r="178" spans="1:10">
      <c r="A178" t="s">
        <v>0</v>
      </c>
      <c r="B178" t="s">
        <v>111</v>
      </c>
    </row>
    <row r="179" spans="1:10">
      <c r="A179" t="s">
        <v>6</v>
      </c>
      <c r="B179" t="s">
        <v>7</v>
      </c>
      <c r="E179" t="s">
        <v>8</v>
      </c>
      <c r="F179" t="s">
        <v>9</v>
      </c>
      <c r="G179" t="s">
        <v>10</v>
      </c>
      <c r="H179" t="s">
        <v>11</v>
      </c>
      <c r="I179" t="s">
        <v>12</v>
      </c>
      <c r="J179" t="s">
        <v>13</v>
      </c>
    </row>
    <row r="180" spans="1:10">
      <c r="A180" t="s">
        <v>6</v>
      </c>
      <c r="B180" t="s">
        <v>14</v>
      </c>
      <c r="E180" t="s">
        <v>15</v>
      </c>
      <c r="F180" t="s">
        <v>16</v>
      </c>
      <c r="G180" t="s">
        <v>17</v>
      </c>
      <c r="H180" t="s">
        <v>18</v>
      </c>
    </row>
    <row r="181" spans="1:10">
      <c r="A181" t="s">
        <v>19</v>
      </c>
    </row>
    <row r="182" spans="1:10">
      <c r="A182" t="s">
        <v>0</v>
      </c>
      <c r="B182" t="s">
        <v>112</v>
      </c>
    </row>
    <row r="183" spans="1:10">
      <c r="A183" t="s">
        <v>0</v>
      </c>
      <c r="B183" t="s">
        <v>113</v>
      </c>
    </row>
    <row r="184" spans="1:10">
      <c r="A184" t="s">
        <v>0</v>
      </c>
      <c r="B184" t="s">
        <v>114</v>
      </c>
    </row>
    <row r="185" spans="1:10">
      <c r="A185" t="s">
        <v>4</v>
      </c>
      <c r="D185">
        <f>Image("https://scontent.cdninstagram.com/t51.2885-15/s640x640/sh0.08/e35/12677536_1068801639844213_1484978404_n.jpg?ig_cache_key=MTIxNDU5ODYzOTM3NTg2MjI0NQ%3D%3D.2")</f>
        <v>0</v>
      </c>
    </row>
    <row r="186" spans="1:10">
      <c r="A186" t="s">
        <v>0</v>
      </c>
      <c r="B186" t="s">
        <v>27</v>
      </c>
    </row>
    <row r="187" spans="1:10">
      <c r="A187" t="s">
        <v>6</v>
      </c>
      <c r="B187" t="s">
        <v>7</v>
      </c>
      <c r="E187" t="s">
        <v>8</v>
      </c>
      <c r="F187" t="s">
        <v>9</v>
      </c>
      <c r="G187" t="s">
        <v>10</v>
      </c>
      <c r="H187" t="s">
        <v>11</v>
      </c>
      <c r="I187" t="s">
        <v>12</v>
      </c>
      <c r="J187" t="s">
        <v>13</v>
      </c>
    </row>
    <row r="188" spans="1:10">
      <c r="A188" t="s">
        <v>6</v>
      </c>
      <c r="B188" t="s">
        <v>14</v>
      </c>
      <c r="E188" t="s">
        <v>15</v>
      </c>
      <c r="F188" t="s">
        <v>16</v>
      </c>
      <c r="G188" t="s">
        <v>17</v>
      </c>
      <c r="H188" t="s">
        <v>18</v>
      </c>
    </row>
    <row r="189" spans="1:10">
      <c r="A189" t="s">
        <v>19</v>
      </c>
    </row>
    <row r="190" spans="1:10">
      <c r="A190" t="s">
        <v>0</v>
      </c>
      <c r="B190" t="s">
        <v>115</v>
      </c>
    </row>
    <row r="191" spans="1:10">
      <c r="A191" t="s">
        <v>0</v>
      </c>
      <c r="B191" t="s">
        <v>116</v>
      </c>
    </row>
    <row r="192" spans="1:10">
      <c r="A192" t="s">
        <v>0</v>
      </c>
      <c r="B192" t="s">
        <v>117</v>
      </c>
    </row>
    <row r="193" spans="1:10">
      <c r="A193" t="s">
        <v>4</v>
      </c>
      <c r="D193">
        <f>Image("https://scontent.cdninstagram.com/t51.2885-15/s640x640/sh0.08/e35/12950338_1672180226369756_424000971_n.jpg?ig_cache_key=MTIyMDI0NDIxODI1MjgyMTg4Ng%3D%3D.2")</f>
        <v>0</v>
      </c>
    </row>
    <row r="194" spans="1:10">
      <c r="A194" t="s">
        <v>0</v>
      </c>
      <c r="B194" t="s">
        <v>27</v>
      </c>
    </row>
    <row r="195" spans="1:10">
      <c r="A195" t="s">
        <v>6</v>
      </c>
      <c r="B195" t="s">
        <v>7</v>
      </c>
      <c r="E195" t="s">
        <v>8</v>
      </c>
      <c r="F195" t="s">
        <v>9</v>
      </c>
      <c r="G195" t="s">
        <v>10</v>
      </c>
      <c r="H195" t="s">
        <v>11</v>
      </c>
      <c r="I195" t="s">
        <v>12</v>
      </c>
      <c r="J195" t="s">
        <v>13</v>
      </c>
    </row>
    <row r="196" spans="1:10">
      <c r="A196" t="s">
        <v>6</v>
      </c>
      <c r="B196" t="s">
        <v>14</v>
      </c>
      <c r="E196" t="s">
        <v>15</v>
      </c>
      <c r="F196" t="s">
        <v>16</v>
      </c>
      <c r="G196" t="s">
        <v>17</v>
      </c>
      <c r="H196" t="s">
        <v>18</v>
      </c>
    </row>
    <row r="197" spans="1:10">
      <c r="A197" t="s">
        <v>19</v>
      </c>
    </row>
    <row r="198" spans="1:10">
      <c r="A198" t="s">
        <v>0</v>
      </c>
      <c r="B198" t="s">
        <v>118</v>
      </c>
    </row>
    <row r="199" spans="1:10">
      <c r="A199" t="s">
        <v>0</v>
      </c>
      <c r="B199" t="s">
        <v>119</v>
      </c>
    </row>
    <row r="200" spans="1:10">
      <c r="A200" t="s">
        <v>0</v>
      </c>
      <c r="B200" t="s">
        <v>120</v>
      </c>
    </row>
    <row r="201" spans="1:10">
      <c r="A201" t="s">
        <v>4</v>
      </c>
      <c r="D201">
        <f>Image("https://dl.dropboxusercontent.com/u/5887580/pictures/1220464515968954515_2329234891.jpg")</f>
        <v>0</v>
      </c>
    </row>
    <row r="202" spans="1:10">
      <c r="A202" t="s">
        <v>0</v>
      </c>
      <c r="B202" t="s">
        <v>27</v>
      </c>
    </row>
    <row r="203" spans="1:10">
      <c r="A203" t="s">
        <v>6</v>
      </c>
      <c r="B203" t="s">
        <v>7</v>
      </c>
      <c r="E203" t="s">
        <v>8</v>
      </c>
      <c r="F203" t="s">
        <v>9</v>
      </c>
      <c r="G203" t="s">
        <v>10</v>
      </c>
      <c r="H203" t="s">
        <v>11</v>
      </c>
      <c r="I203" t="s">
        <v>12</v>
      </c>
      <c r="J203" t="s">
        <v>13</v>
      </c>
    </row>
    <row r="204" spans="1:10">
      <c r="A204" t="s">
        <v>6</v>
      </c>
      <c r="B204" t="s">
        <v>14</v>
      </c>
      <c r="E204" t="s">
        <v>15</v>
      </c>
      <c r="F204" t="s">
        <v>16</v>
      </c>
      <c r="G204" t="s">
        <v>17</v>
      </c>
      <c r="H204" t="s">
        <v>18</v>
      </c>
    </row>
    <row r="205" spans="1:10">
      <c r="A205" t="s">
        <v>19</v>
      </c>
    </row>
    <row r="206" spans="1:10">
      <c r="A206" t="s">
        <v>0</v>
      </c>
      <c r="B206" t="s">
        <v>121</v>
      </c>
    </row>
    <row r="207" spans="1:10">
      <c r="A207" t="s">
        <v>0</v>
      </c>
      <c r="B207" t="s">
        <v>122</v>
      </c>
    </row>
    <row r="208" spans="1:10">
      <c r="A208" t="s">
        <v>0</v>
      </c>
      <c r="B208" t="s">
        <v>123</v>
      </c>
    </row>
    <row r="209" spans="1:10">
      <c r="A209" t="s">
        <v>4</v>
      </c>
      <c r="D209">
        <f>Image("https://scontent.cdninstagram.com/t51.2885-15/s480x480/e35/12519431_241107149576847_848447499_n.jpg?ig_cache_key=MTIyMDU1ODkyMjU3MTA5ODczMA%3D%3D.2.l")</f>
        <v>0</v>
      </c>
    </row>
    <row r="210" spans="1:10">
      <c r="A210" t="s">
        <v>0</v>
      </c>
      <c r="B210" t="s">
        <v>124</v>
      </c>
    </row>
    <row r="211" spans="1:10">
      <c r="A211" t="s">
        <v>0</v>
      </c>
      <c r="B211" t="s">
        <v>125</v>
      </c>
    </row>
    <row r="212" spans="1:10">
      <c r="A212" t="s">
        <v>6</v>
      </c>
      <c r="B212" t="s">
        <v>7</v>
      </c>
      <c r="E212" t="s">
        <v>8</v>
      </c>
      <c r="F212" t="s">
        <v>9</v>
      </c>
      <c r="G212" t="s">
        <v>10</v>
      </c>
      <c r="H212" t="s">
        <v>11</v>
      </c>
      <c r="I212" t="s">
        <v>12</v>
      </c>
      <c r="J212" t="s">
        <v>13</v>
      </c>
    </row>
    <row r="213" spans="1:10">
      <c r="A213" t="s">
        <v>6</v>
      </c>
      <c r="B213" t="s">
        <v>14</v>
      </c>
      <c r="E213" t="s">
        <v>15</v>
      </c>
      <c r="F213" t="s">
        <v>16</v>
      </c>
      <c r="G213" t="s">
        <v>17</v>
      </c>
      <c r="H213" t="s">
        <v>18</v>
      </c>
    </row>
    <row r="214" spans="1:10">
      <c r="A214" t="s">
        <v>19</v>
      </c>
    </row>
    <row r="215" spans="1:10">
      <c r="A215" t="s">
        <v>0</v>
      </c>
      <c r="B215" t="s">
        <v>126</v>
      </c>
    </row>
    <row r="216" spans="1:10">
      <c r="A216" t="s">
        <v>0</v>
      </c>
      <c r="B216" t="s">
        <v>127</v>
      </c>
    </row>
    <row r="217" spans="1:10">
      <c r="A217" t="s">
        <v>0</v>
      </c>
      <c r="B217" t="s">
        <v>128</v>
      </c>
    </row>
    <row r="218" spans="1:10">
      <c r="A218" t="s">
        <v>4</v>
      </c>
      <c r="D218">
        <f>Image("https://scontent.cdninstagram.com/t51.2885-15/s640x640/sh0.08/e35/10632102_620384594776870_620852489_n.jpg?ig_cache_key=MTIyMDkyMzc4MjY2ODQ2OTMzMw%3D%3D.2.l")</f>
        <v>0</v>
      </c>
    </row>
    <row r="219" spans="1:10">
      <c r="A219" t="s">
        <v>0</v>
      </c>
      <c r="B219" t="s">
        <v>27</v>
      </c>
    </row>
    <row r="220" spans="1:10">
      <c r="A220" t="s">
        <v>6</v>
      </c>
      <c r="B220" t="s">
        <v>7</v>
      </c>
      <c r="E220" t="s">
        <v>8</v>
      </c>
      <c r="F220" t="s">
        <v>9</v>
      </c>
      <c r="G220" t="s">
        <v>10</v>
      </c>
      <c r="H220" t="s">
        <v>11</v>
      </c>
      <c r="I220" t="s">
        <v>12</v>
      </c>
      <c r="J220" t="s">
        <v>13</v>
      </c>
    </row>
    <row r="221" spans="1:10">
      <c r="A221" t="s">
        <v>6</v>
      </c>
      <c r="B221" t="s">
        <v>14</v>
      </c>
      <c r="E221" t="s">
        <v>15</v>
      </c>
      <c r="F221" t="s">
        <v>16</v>
      </c>
      <c r="G221" t="s">
        <v>17</v>
      </c>
      <c r="H221" t="s">
        <v>18</v>
      </c>
    </row>
    <row r="222" spans="1:10">
      <c r="A222" t="s">
        <v>19</v>
      </c>
    </row>
    <row r="223" spans="1:10">
      <c r="A223" t="s">
        <v>0</v>
      </c>
      <c r="B223" t="s">
        <v>129</v>
      </c>
    </row>
    <row r="224" spans="1:10">
      <c r="A224" t="s">
        <v>0</v>
      </c>
      <c r="B224" t="s">
        <v>130</v>
      </c>
    </row>
    <row r="225" spans="1:10">
      <c r="A225" t="s">
        <v>0</v>
      </c>
      <c r="B225" t="s">
        <v>131</v>
      </c>
    </row>
    <row r="226" spans="1:10">
      <c r="A226" t="s">
        <v>4</v>
      </c>
      <c r="D226">
        <f>Image("https://scontent.cdninstagram.com/t51.2885-15/s640x640/sh0.08/e35/12940135_977512658999820_1595501652_n.jpg?ig_cache_key=MTIyMDQ2NDgxNjMyMDk4NTQ5NA%3D%3D.2")</f>
        <v>0</v>
      </c>
    </row>
    <row r="227" spans="1:10">
      <c r="A227" t="s">
        <v>0</v>
      </c>
      <c r="B227" t="s">
        <v>132</v>
      </c>
    </row>
    <row r="228" spans="1:10">
      <c r="A228" t="s">
        <v>0</v>
      </c>
      <c r="B228" t="s">
        <v>133</v>
      </c>
    </row>
    <row r="229" spans="1:10">
      <c r="A229" t="s">
        <v>0</v>
      </c>
      <c r="B229" t="s">
        <v>134</v>
      </c>
    </row>
    <row r="230" spans="1:10">
      <c r="A230" t="s">
        <v>0</v>
      </c>
      <c r="B230" t="s">
        <v>135</v>
      </c>
    </row>
    <row r="231" spans="1:10">
      <c r="A231" t="s">
        <v>6</v>
      </c>
      <c r="B231" t="s">
        <v>7</v>
      </c>
      <c r="E231" t="s">
        <v>8</v>
      </c>
      <c r="F231" t="s">
        <v>9</v>
      </c>
      <c r="G231" t="s">
        <v>10</v>
      </c>
      <c r="H231" t="s">
        <v>11</v>
      </c>
      <c r="I231" t="s">
        <v>12</v>
      </c>
      <c r="J231" t="s">
        <v>13</v>
      </c>
    </row>
    <row r="232" spans="1:10">
      <c r="A232" t="s">
        <v>6</v>
      </c>
      <c r="B232" t="s">
        <v>14</v>
      </c>
      <c r="E232" t="s">
        <v>15</v>
      </c>
      <c r="F232" t="s">
        <v>16</v>
      </c>
      <c r="G232" t="s">
        <v>17</v>
      </c>
      <c r="H232" t="s">
        <v>18</v>
      </c>
    </row>
    <row r="233" spans="1:10">
      <c r="A233" t="s">
        <v>19</v>
      </c>
    </row>
    <row r="234" spans="1:10">
      <c r="A234" t="s">
        <v>0</v>
      </c>
      <c r="B234" t="s">
        <v>136</v>
      </c>
    </row>
    <row r="235" spans="1:10">
      <c r="A235" t="s">
        <v>0</v>
      </c>
      <c r="B235" t="s">
        <v>137</v>
      </c>
    </row>
    <row r="236" spans="1:10">
      <c r="A236" t="s">
        <v>0</v>
      </c>
      <c r="B236" t="s">
        <v>138</v>
      </c>
    </row>
    <row r="237" spans="1:10">
      <c r="A237" t="s">
        <v>4</v>
      </c>
      <c r="D237">
        <f>Image("https://dl.dropboxusercontent.com/u/5887580/pictures/1218308508889909139_2244613584.jpg")</f>
        <v>0</v>
      </c>
    </row>
    <row r="238" spans="1:10">
      <c r="A238" t="s">
        <v>0</v>
      </c>
      <c r="B238" t="s">
        <v>139</v>
      </c>
    </row>
    <row r="239" spans="1:10">
      <c r="A239" t="s">
        <v>0</v>
      </c>
      <c r="B239" t="s">
        <v>140</v>
      </c>
    </row>
    <row r="240" spans="1:10">
      <c r="A240" t="s">
        <v>0</v>
      </c>
      <c r="B240" t="s">
        <v>141</v>
      </c>
    </row>
    <row r="241" spans="1:10">
      <c r="A241" t="s">
        <v>0</v>
      </c>
      <c r="B241" t="s">
        <v>142</v>
      </c>
    </row>
    <row r="242" spans="1:10">
      <c r="A242" t="s">
        <v>6</v>
      </c>
      <c r="B242" t="s">
        <v>7</v>
      </c>
      <c r="E242" t="s">
        <v>8</v>
      </c>
      <c r="F242" t="s">
        <v>9</v>
      </c>
      <c r="G242" t="s">
        <v>10</v>
      </c>
      <c r="H242" t="s">
        <v>11</v>
      </c>
      <c r="I242" t="s">
        <v>12</v>
      </c>
      <c r="J242" t="s">
        <v>13</v>
      </c>
    </row>
    <row r="243" spans="1:10">
      <c r="A243" t="s">
        <v>6</v>
      </c>
      <c r="B243" t="s">
        <v>14</v>
      </c>
      <c r="E243" t="s">
        <v>15</v>
      </c>
      <c r="F243" t="s">
        <v>16</v>
      </c>
      <c r="G243" t="s">
        <v>17</v>
      </c>
      <c r="H243" t="s">
        <v>18</v>
      </c>
    </row>
    <row r="244" spans="1:10">
      <c r="A244" t="s">
        <v>19</v>
      </c>
    </row>
    <row r="245" spans="1:10">
      <c r="A245" t="s">
        <v>0</v>
      </c>
      <c r="B245" t="s">
        <v>143</v>
      </c>
    </row>
    <row r="246" spans="1:10">
      <c r="A246" t="s">
        <v>0</v>
      </c>
      <c r="B246" t="s">
        <v>144</v>
      </c>
    </row>
    <row r="247" spans="1:10">
      <c r="A247" t="s">
        <v>0</v>
      </c>
      <c r="B247" t="s">
        <v>145</v>
      </c>
    </row>
    <row r="248" spans="1:10">
      <c r="A248" t="s">
        <v>4</v>
      </c>
      <c r="D248">
        <f>Image("https://scontent.cdninstagram.com/t51.2885-15/s640x640/sh0.08/e35/12519079_1703382496613620_315884380_n.jpg?ig_cache_key=MTIxODI4OTI1NDc1NzgzNTk5OQ%3D%3D.2.l")</f>
        <v>0</v>
      </c>
    </row>
    <row r="249" spans="1:10">
      <c r="A249" t="s">
        <v>0</v>
      </c>
      <c r="B249" t="s">
        <v>146</v>
      </c>
    </row>
    <row r="250" spans="1:10">
      <c r="A250" t="s">
        <v>0</v>
      </c>
      <c r="B250" t="s">
        <v>147</v>
      </c>
    </row>
    <row r="251" spans="1:10">
      <c r="A251" t="s">
        <v>0</v>
      </c>
      <c r="B251" t="s">
        <v>148</v>
      </c>
    </row>
    <row r="252" spans="1:10">
      <c r="A252" t="s">
        <v>6</v>
      </c>
      <c r="B252" t="s">
        <v>7</v>
      </c>
      <c r="E252" t="s">
        <v>8</v>
      </c>
      <c r="F252" t="s">
        <v>9</v>
      </c>
      <c r="G252" t="s">
        <v>10</v>
      </c>
      <c r="H252" t="s">
        <v>11</v>
      </c>
      <c r="I252" t="s">
        <v>12</v>
      </c>
      <c r="J252" t="s">
        <v>13</v>
      </c>
    </row>
    <row r="253" spans="1:10">
      <c r="A253" t="s">
        <v>6</v>
      </c>
      <c r="B253" t="s">
        <v>14</v>
      </c>
      <c r="E253" t="s">
        <v>15</v>
      </c>
      <c r="F253" t="s">
        <v>16</v>
      </c>
      <c r="G253" t="s">
        <v>17</v>
      </c>
      <c r="H253" t="s">
        <v>18</v>
      </c>
    </row>
    <row r="254" spans="1:10">
      <c r="A254" t="s">
        <v>19</v>
      </c>
    </row>
    <row r="255" spans="1:10">
      <c r="A255" t="s">
        <v>0</v>
      </c>
      <c r="B255" t="s">
        <v>149</v>
      </c>
    </row>
    <row r="256" spans="1:10">
      <c r="A256" t="s">
        <v>0</v>
      </c>
      <c r="B256" t="s">
        <v>150</v>
      </c>
    </row>
    <row r="257" spans="1:10">
      <c r="A257" t="s">
        <v>0</v>
      </c>
      <c r="B257" t="s">
        <v>151</v>
      </c>
    </row>
    <row r="258" spans="1:10">
      <c r="A258" t="s">
        <v>4</v>
      </c>
      <c r="D258">
        <f>Image("https://scontent.cdninstagram.com/t51.2885-15/s640x640/sh0.08/e35/12393850_934182316651559_1797472156_n.jpg?ig_cache_key=MTE1MzE4NzE1ODA1MDM4ODAyNQ%3D%3D.2")</f>
        <v>0</v>
      </c>
    </row>
    <row r="259" spans="1:10">
      <c r="A259" t="s">
        <v>0</v>
      </c>
      <c r="B259" t="s">
        <v>152</v>
      </c>
    </row>
    <row r="260" spans="1:10">
      <c r="A260" t="s">
        <v>6</v>
      </c>
      <c r="B260" t="s">
        <v>7</v>
      </c>
      <c r="E260" t="s">
        <v>8</v>
      </c>
      <c r="F260" t="s">
        <v>9</v>
      </c>
      <c r="G260" t="s">
        <v>10</v>
      </c>
      <c r="H260" t="s">
        <v>11</v>
      </c>
      <c r="I260" t="s">
        <v>12</v>
      </c>
      <c r="J260" t="s">
        <v>13</v>
      </c>
    </row>
    <row r="261" spans="1:10">
      <c r="A261" t="s">
        <v>6</v>
      </c>
      <c r="B261" t="s">
        <v>14</v>
      </c>
      <c r="E261" t="s">
        <v>15</v>
      </c>
      <c r="F261" t="s">
        <v>16</v>
      </c>
      <c r="G261" t="s">
        <v>17</v>
      </c>
      <c r="H261" t="s">
        <v>18</v>
      </c>
    </row>
    <row r="262" spans="1:10">
      <c r="A262" t="s">
        <v>19</v>
      </c>
    </row>
    <row r="263" spans="1:10">
      <c r="A263" t="s">
        <v>0</v>
      </c>
      <c r="B263" t="s">
        <v>153</v>
      </c>
    </row>
    <row r="264" spans="1:10">
      <c r="A264" t="s">
        <v>0</v>
      </c>
      <c r="B264" t="s">
        <v>154</v>
      </c>
    </row>
    <row r="265" spans="1:10">
      <c r="A265" t="s">
        <v>0</v>
      </c>
      <c r="B265" t="s">
        <v>155</v>
      </c>
    </row>
    <row r="266" spans="1:10">
      <c r="A266" t="s">
        <v>4</v>
      </c>
      <c r="D266">
        <f>Image("https://dl.dropboxusercontent.com/u/5887580/pictures/1220619446126375257_1423834859.jpg")</f>
        <v>0</v>
      </c>
    </row>
    <row r="267" spans="1:10">
      <c r="A267" t="s">
        <v>0</v>
      </c>
      <c r="B267" t="s">
        <v>156</v>
      </c>
    </row>
    <row r="268" spans="1:10">
      <c r="A268" t="s">
        <v>0</v>
      </c>
      <c r="B268" t="s">
        <v>157</v>
      </c>
    </row>
    <row r="269" spans="1:10">
      <c r="A269" t="s">
        <v>0</v>
      </c>
      <c r="B269" t="s">
        <v>158</v>
      </c>
    </row>
    <row r="270" spans="1:10">
      <c r="A270" t="s">
        <v>6</v>
      </c>
      <c r="B270" t="s">
        <v>7</v>
      </c>
      <c r="E270" t="s">
        <v>8</v>
      </c>
      <c r="F270" t="s">
        <v>9</v>
      </c>
      <c r="G270" t="s">
        <v>10</v>
      </c>
      <c r="H270" t="s">
        <v>11</v>
      </c>
      <c r="I270" t="s">
        <v>12</v>
      </c>
      <c r="J270" t="s">
        <v>13</v>
      </c>
    </row>
    <row r="271" spans="1:10">
      <c r="A271" t="s">
        <v>6</v>
      </c>
      <c r="B271" t="s">
        <v>14</v>
      </c>
      <c r="E271" t="s">
        <v>15</v>
      </c>
      <c r="F271" t="s">
        <v>16</v>
      </c>
      <c r="G271" t="s">
        <v>17</v>
      </c>
      <c r="H271" t="s">
        <v>18</v>
      </c>
    </row>
    <row r="272" spans="1:10">
      <c r="A272" t="s">
        <v>19</v>
      </c>
    </row>
    <row r="273" spans="1:10">
      <c r="A273" t="s">
        <v>0</v>
      </c>
      <c r="B273" t="s">
        <v>159</v>
      </c>
    </row>
    <row r="274" spans="1:10">
      <c r="A274" t="s">
        <v>0</v>
      </c>
      <c r="B274" t="s">
        <v>160</v>
      </c>
    </row>
    <row r="275" spans="1:10">
      <c r="A275" t="s">
        <v>0</v>
      </c>
      <c r="B275" t="s">
        <v>161</v>
      </c>
    </row>
    <row r="276" spans="1:10">
      <c r="A276" t="s">
        <v>4</v>
      </c>
      <c r="D276">
        <f>Image("https://scontent.cdninstagram.com/t51.2885-15/s640x640/sh0.08/e35/12530935_625160100965316_77485408_n.jpg?ig_cache_key=MTIyMDU0NTI2MDgwNjMwNTk2Mw%3D%3D.2.l")</f>
        <v>0</v>
      </c>
    </row>
    <row r="277" spans="1:10">
      <c r="A277" t="s">
        <v>0</v>
      </c>
      <c r="B277" t="s">
        <v>27</v>
      </c>
    </row>
    <row r="278" spans="1:10">
      <c r="A278" t="s">
        <v>6</v>
      </c>
      <c r="B278" t="s">
        <v>7</v>
      </c>
      <c r="E278" t="s">
        <v>8</v>
      </c>
      <c r="F278" t="s">
        <v>9</v>
      </c>
      <c r="G278" t="s">
        <v>10</v>
      </c>
      <c r="H278" t="s">
        <v>11</v>
      </c>
      <c r="I278" t="s">
        <v>12</v>
      </c>
      <c r="J278" t="s">
        <v>13</v>
      </c>
    </row>
    <row r="279" spans="1:10">
      <c r="A279" t="s">
        <v>6</v>
      </c>
      <c r="B279" t="s">
        <v>14</v>
      </c>
      <c r="E279" t="s">
        <v>15</v>
      </c>
      <c r="F279" t="s">
        <v>16</v>
      </c>
      <c r="G279" t="s">
        <v>17</v>
      </c>
      <c r="H279" t="s">
        <v>18</v>
      </c>
    </row>
    <row r="280" spans="1:10">
      <c r="A280" t="s">
        <v>19</v>
      </c>
    </row>
    <row r="281" spans="1:10">
      <c r="A281" t="s">
        <v>0</v>
      </c>
      <c r="B281" t="s">
        <v>162</v>
      </c>
    </row>
    <row r="282" spans="1:10">
      <c r="A282" t="s">
        <v>0</v>
      </c>
      <c r="B282" t="s">
        <v>163</v>
      </c>
    </row>
    <row r="283" spans="1:10">
      <c r="A283" t="s">
        <v>0</v>
      </c>
      <c r="B283" t="s">
        <v>164</v>
      </c>
    </row>
    <row r="284" spans="1:10">
      <c r="A284" t="s">
        <v>4</v>
      </c>
      <c r="D284">
        <f>Image("https://scontent.cdninstagram.com/t51.2885-15/e15/11379072_937748816288403_1348689452_n.jpg?ig_cache_key=NjE1Mzg3NDg1MDkwNTAzNTkx.2")</f>
        <v>0</v>
      </c>
    </row>
    <row r="285" spans="1:10">
      <c r="A285" t="s">
        <v>0</v>
      </c>
      <c r="B285" t="s">
        <v>27</v>
      </c>
    </row>
    <row r="286" spans="1:10">
      <c r="A286" t="s">
        <v>6</v>
      </c>
      <c r="B286" t="s">
        <v>7</v>
      </c>
      <c r="E286" t="s">
        <v>8</v>
      </c>
      <c r="F286" t="s">
        <v>9</v>
      </c>
      <c r="G286" t="s">
        <v>10</v>
      </c>
      <c r="H286" t="s">
        <v>11</v>
      </c>
      <c r="I286" t="s">
        <v>12</v>
      </c>
      <c r="J286" t="s">
        <v>13</v>
      </c>
    </row>
    <row r="287" spans="1:10">
      <c r="A287" t="s">
        <v>6</v>
      </c>
      <c r="B287" t="s">
        <v>14</v>
      </c>
      <c r="E287" t="s">
        <v>15</v>
      </c>
      <c r="F287" t="s">
        <v>16</v>
      </c>
      <c r="G287" t="s">
        <v>17</v>
      </c>
      <c r="H287" t="s">
        <v>18</v>
      </c>
    </row>
    <row r="288" spans="1:10">
      <c r="A288" t="s">
        <v>19</v>
      </c>
    </row>
    <row r="289" spans="1:10">
      <c r="A289" t="s">
        <v>0</v>
      </c>
      <c r="B289" t="s">
        <v>165</v>
      </c>
    </row>
    <row r="290" spans="1:10">
      <c r="A290" t="s">
        <v>0</v>
      </c>
      <c r="B290" t="s">
        <v>166</v>
      </c>
    </row>
    <row r="291" spans="1:10">
      <c r="A291" t="s">
        <v>0</v>
      </c>
      <c r="B291" t="s">
        <v>167</v>
      </c>
    </row>
    <row r="292" spans="1:10">
      <c r="A292" t="s">
        <v>4</v>
      </c>
      <c r="D292">
        <f>Image("https://dl.dropboxusercontent.com/u/5887580/pictures/1220963519310640181_658113628.jpg")</f>
        <v>0</v>
      </c>
    </row>
    <row r="293" spans="1:10">
      <c r="A293" t="s">
        <v>0</v>
      </c>
      <c r="B293" t="s">
        <v>27</v>
      </c>
    </row>
    <row r="294" spans="1:10">
      <c r="A294" t="s">
        <v>6</v>
      </c>
      <c r="B294" t="s">
        <v>7</v>
      </c>
      <c r="E294" t="s">
        <v>8</v>
      </c>
      <c r="F294" t="s">
        <v>9</v>
      </c>
      <c r="G294" t="s">
        <v>10</v>
      </c>
      <c r="H294" t="s">
        <v>11</v>
      </c>
      <c r="I294" t="s">
        <v>12</v>
      </c>
      <c r="J294" t="s">
        <v>13</v>
      </c>
    </row>
    <row r="295" spans="1:10">
      <c r="A295" t="s">
        <v>6</v>
      </c>
      <c r="B295" t="s">
        <v>14</v>
      </c>
      <c r="E295" t="s">
        <v>15</v>
      </c>
      <c r="F295" t="s">
        <v>16</v>
      </c>
      <c r="G295" t="s">
        <v>17</v>
      </c>
      <c r="H295" t="s">
        <v>18</v>
      </c>
    </row>
    <row r="296" spans="1:10">
      <c r="A296" t="s">
        <v>19</v>
      </c>
    </row>
    <row r="297" spans="1:10">
      <c r="A297" t="s">
        <v>0</v>
      </c>
      <c r="B297" t="s">
        <v>168</v>
      </c>
    </row>
    <row r="298" spans="1:10">
      <c r="A298" t="s">
        <v>0</v>
      </c>
      <c r="B298" t="s">
        <v>169</v>
      </c>
    </row>
    <row r="299" spans="1:10">
      <c r="A299" t="s">
        <v>0</v>
      </c>
      <c r="B299" t="s">
        <v>170</v>
      </c>
    </row>
    <row r="300" spans="1:10">
      <c r="A300" t="s">
        <v>4</v>
      </c>
      <c r="D300">
        <f>Image("https://scontent.cdninstagram.com/t51.2885-15/s640x640/sh0.08/e35/12930972_971916022845755_1524124137_n.jpg?ig_cache_key=MTIxODIzNjAxNjQzMzEwNDg1OQ%3D%3D.2")</f>
        <v>0</v>
      </c>
    </row>
    <row r="301" spans="1:10">
      <c r="A301" t="s">
        <v>0</v>
      </c>
      <c r="B301" t="s">
        <v>171</v>
      </c>
    </row>
    <row r="302" spans="1:10">
      <c r="A302" t="s">
        <v>6</v>
      </c>
      <c r="B302" t="s">
        <v>7</v>
      </c>
      <c r="E302" t="s">
        <v>8</v>
      </c>
      <c r="F302" t="s">
        <v>9</v>
      </c>
      <c r="G302" t="s">
        <v>10</v>
      </c>
      <c r="H302" t="s">
        <v>11</v>
      </c>
      <c r="I302" t="s">
        <v>12</v>
      </c>
      <c r="J302" t="s">
        <v>13</v>
      </c>
    </row>
    <row r="303" spans="1:10">
      <c r="A303" t="s">
        <v>6</v>
      </c>
      <c r="B303" t="s">
        <v>14</v>
      </c>
      <c r="E303" t="s">
        <v>15</v>
      </c>
      <c r="F303" t="s">
        <v>16</v>
      </c>
      <c r="G303" t="s">
        <v>17</v>
      </c>
      <c r="H303" t="s">
        <v>18</v>
      </c>
    </row>
    <row r="304" spans="1:10">
      <c r="A304" t="s">
        <v>19</v>
      </c>
    </row>
    <row r="305" spans="1:10">
      <c r="A305" t="s">
        <v>0</v>
      </c>
      <c r="B305" t="s">
        <v>172</v>
      </c>
    </row>
    <row r="306" spans="1:10">
      <c r="A306" t="s">
        <v>0</v>
      </c>
      <c r="B306" t="s">
        <v>173</v>
      </c>
    </row>
    <row r="307" spans="1:10">
      <c r="A307" t="s">
        <v>0</v>
      </c>
      <c r="B307" t="s">
        <v>174</v>
      </c>
    </row>
    <row r="308" spans="1:10">
      <c r="A308" t="s">
        <v>4</v>
      </c>
      <c r="D308">
        <f>Image("https://scontent.cdninstagram.com/t51.2885-15/e15/11189440_686728918139276_1571589666_n.jpg?ig_cache_key=MTc1MzY2NTc1ODUyMzIwOTIy.2")</f>
        <v>0</v>
      </c>
    </row>
    <row r="309" spans="1:10">
      <c r="A309" t="s">
        <v>0</v>
      </c>
      <c r="B309" t="s">
        <v>27</v>
      </c>
    </row>
    <row r="310" spans="1:10">
      <c r="A310" t="s">
        <v>6</v>
      </c>
      <c r="B310" t="s">
        <v>7</v>
      </c>
      <c r="E310" t="s">
        <v>8</v>
      </c>
      <c r="F310" t="s">
        <v>9</v>
      </c>
      <c r="G310" t="s">
        <v>10</v>
      </c>
      <c r="H310" t="s">
        <v>11</v>
      </c>
      <c r="I310" t="s">
        <v>12</v>
      </c>
      <c r="J310" t="s">
        <v>13</v>
      </c>
    </row>
    <row r="311" spans="1:10">
      <c r="A311" t="s">
        <v>6</v>
      </c>
      <c r="B311" t="s">
        <v>14</v>
      </c>
      <c r="E311" t="s">
        <v>15</v>
      </c>
      <c r="F311" t="s">
        <v>16</v>
      </c>
      <c r="G311" t="s">
        <v>17</v>
      </c>
      <c r="H311" t="s">
        <v>18</v>
      </c>
    </row>
    <row r="312" spans="1:10">
      <c r="A312" t="s">
        <v>19</v>
      </c>
    </row>
    <row r="313" spans="1:10">
      <c r="A313" t="s">
        <v>0</v>
      </c>
      <c r="B313" t="s">
        <v>175</v>
      </c>
    </row>
    <row r="314" spans="1:10">
      <c r="A314" t="s">
        <v>0</v>
      </c>
      <c r="B314" t="s">
        <v>176</v>
      </c>
    </row>
    <row r="315" spans="1:10">
      <c r="A315" t="s">
        <v>0</v>
      </c>
      <c r="B315" t="s">
        <v>177</v>
      </c>
    </row>
    <row r="316" spans="1:10">
      <c r="A316" t="s">
        <v>4</v>
      </c>
      <c r="D316">
        <f>Image("https://dl.dropboxusercontent.com/u/5887580/pictures/1220410852665118607_2456677226.jpg")</f>
        <v>0</v>
      </c>
    </row>
    <row r="317" spans="1:10">
      <c r="A317" t="s">
        <v>0</v>
      </c>
      <c r="B317" t="s">
        <v>27</v>
      </c>
    </row>
    <row r="318" spans="1:10">
      <c r="A318" t="s">
        <v>6</v>
      </c>
      <c r="B318" t="s">
        <v>7</v>
      </c>
      <c r="E318" t="s">
        <v>8</v>
      </c>
      <c r="F318" t="s">
        <v>9</v>
      </c>
      <c r="G318" t="s">
        <v>10</v>
      </c>
      <c r="H318" t="s">
        <v>11</v>
      </c>
      <c r="I318" t="s">
        <v>12</v>
      </c>
      <c r="J318" t="s">
        <v>13</v>
      </c>
    </row>
    <row r="319" spans="1:10">
      <c r="A319" t="s">
        <v>6</v>
      </c>
      <c r="B319" t="s">
        <v>14</v>
      </c>
      <c r="E319" t="s">
        <v>15</v>
      </c>
      <c r="F319" t="s">
        <v>16</v>
      </c>
      <c r="G319" t="s">
        <v>17</v>
      </c>
      <c r="H319" t="s">
        <v>18</v>
      </c>
    </row>
    <row r="320" spans="1:10">
      <c r="A320" t="s">
        <v>19</v>
      </c>
    </row>
    <row r="321" spans="1:10">
      <c r="A321" t="s">
        <v>0</v>
      </c>
      <c r="B321" t="s">
        <v>178</v>
      </c>
    </row>
    <row r="322" spans="1:10">
      <c r="A322" t="s">
        <v>0</v>
      </c>
      <c r="B322" t="s">
        <v>179</v>
      </c>
    </row>
    <row r="323" spans="1:10">
      <c r="A323" t="s">
        <v>0</v>
      </c>
      <c r="B323" t="s">
        <v>180</v>
      </c>
    </row>
    <row r="324" spans="1:10">
      <c r="A324" t="s">
        <v>4</v>
      </c>
      <c r="D324">
        <f>Image("https://scontent.cdninstagram.com/t51.2885-15/s640x640/sh0.08/e35/12918529_213962658970438_1232153289_n.jpg?ig_cache_key=MTIyMDk5MzI2ODE0NzU4NjY5MQ%3D%3D.2")</f>
        <v>0</v>
      </c>
    </row>
    <row r="325" spans="1:10">
      <c r="A325" t="s">
        <v>0</v>
      </c>
      <c r="B325" t="s">
        <v>27</v>
      </c>
    </row>
    <row r="326" spans="1:10">
      <c r="A326" t="s">
        <v>6</v>
      </c>
      <c r="B326" t="s">
        <v>7</v>
      </c>
      <c r="E326" t="s">
        <v>8</v>
      </c>
      <c r="F326" t="s">
        <v>9</v>
      </c>
      <c r="G326" t="s">
        <v>10</v>
      </c>
      <c r="H326" t="s">
        <v>11</v>
      </c>
      <c r="I326" t="s">
        <v>12</v>
      </c>
      <c r="J326" t="s">
        <v>13</v>
      </c>
    </row>
    <row r="327" spans="1:10">
      <c r="A327" t="s">
        <v>6</v>
      </c>
      <c r="B327" t="s">
        <v>14</v>
      </c>
      <c r="E327" t="s">
        <v>15</v>
      </c>
      <c r="F327" t="s">
        <v>16</v>
      </c>
      <c r="G327" t="s">
        <v>17</v>
      </c>
      <c r="H327" t="s">
        <v>18</v>
      </c>
    </row>
    <row r="328" spans="1:10">
      <c r="A328" t="s">
        <v>19</v>
      </c>
    </row>
    <row r="329" spans="1:10">
      <c r="A329" t="s">
        <v>0</v>
      </c>
      <c r="B329" t="s">
        <v>181</v>
      </c>
    </row>
    <row r="330" spans="1:10">
      <c r="A330" t="s">
        <v>0</v>
      </c>
      <c r="B330" t="s">
        <v>182</v>
      </c>
    </row>
    <row r="331" spans="1:10">
      <c r="A331" t="s">
        <v>0</v>
      </c>
      <c r="B331" t="s">
        <v>183</v>
      </c>
    </row>
    <row r="332" spans="1:10">
      <c r="A332" t="s">
        <v>4</v>
      </c>
      <c r="D332">
        <f>Image("https://dl.dropboxusercontent.com/u/5887580/pictures/1220930030283347535_2979177388.jpg")</f>
        <v>0</v>
      </c>
    </row>
    <row r="333" spans="1:10">
      <c r="A333" t="s">
        <v>0</v>
      </c>
      <c r="B333" t="s">
        <v>184</v>
      </c>
    </row>
    <row r="334" spans="1:10">
      <c r="A334" t="s">
        <v>0</v>
      </c>
      <c r="B334" t="s">
        <v>185</v>
      </c>
    </row>
    <row r="335" spans="1:10">
      <c r="A335" t="s">
        <v>0</v>
      </c>
      <c r="B335" t="s">
        <v>186</v>
      </c>
    </row>
    <row r="336" spans="1:10">
      <c r="A336" t="s">
        <v>0</v>
      </c>
      <c r="B336" t="s">
        <v>187</v>
      </c>
    </row>
    <row r="337" spans="1:10">
      <c r="A337" t="s">
        <v>6</v>
      </c>
      <c r="B337" t="s">
        <v>7</v>
      </c>
      <c r="E337" t="s">
        <v>8</v>
      </c>
      <c r="F337" t="s">
        <v>9</v>
      </c>
      <c r="G337" t="s">
        <v>10</v>
      </c>
      <c r="H337" t="s">
        <v>11</v>
      </c>
      <c r="I337" t="s">
        <v>12</v>
      </c>
      <c r="J337" t="s">
        <v>13</v>
      </c>
    </row>
    <row r="338" spans="1:10">
      <c r="A338" t="s">
        <v>6</v>
      </c>
      <c r="B338" t="s">
        <v>14</v>
      </c>
      <c r="E338" t="s">
        <v>15</v>
      </c>
      <c r="F338" t="s">
        <v>16</v>
      </c>
      <c r="G338" t="s">
        <v>17</v>
      </c>
      <c r="H338" t="s">
        <v>18</v>
      </c>
    </row>
    <row r="339" spans="1:10">
      <c r="A339" t="s">
        <v>19</v>
      </c>
    </row>
    <row r="340" spans="1:10">
      <c r="A340" t="s">
        <v>0</v>
      </c>
      <c r="B340" t="s">
        <v>188</v>
      </c>
    </row>
    <row r="341" spans="1:10">
      <c r="A341" t="s">
        <v>0</v>
      </c>
      <c r="B341" t="s">
        <v>189</v>
      </c>
    </row>
    <row r="342" spans="1:10">
      <c r="A342" t="s">
        <v>0</v>
      </c>
      <c r="B342" t="s">
        <v>190</v>
      </c>
    </row>
    <row r="343" spans="1:10">
      <c r="A343" t="s">
        <v>4</v>
      </c>
      <c r="D343">
        <f>Image("https://scontent.cdninstagram.com/t51.2885-15/e15/928291_738584232850552_1408816521_n.jpg?ig_cache_key=NzY0NTA5NjM5MzE0MzM3NDYw.2")</f>
        <v>0</v>
      </c>
    </row>
    <row r="344" spans="1:10">
      <c r="A344" t="s">
        <v>0</v>
      </c>
      <c r="B344" t="s">
        <v>27</v>
      </c>
    </row>
    <row r="345" spans="1:10">
      <c r="A345" t="s">
        <v>6</v>
      </c>
      <c r="B345" t="s">
        <v>7</v>
      </c>
      <c r="E345" t="s">
        <v>8</v>
      </c>
      <c r="F345" t="s">
        <v>9</v>
      </c>
      <c r="G345" t="s">
        <v>10</v>
      </c>
      <c r="H345" t="s">
        <v>11</v>
      </c>
      <c r="I345" t="s">
        <v>12</v>
      </c>
      <c r="J345" t="s">
        <v>13</v>
      </c>
    </row>
    <row r="346" spans="1:10">
      <c r="A346" t="s">
        <v>6</v>
      </c>
      <c r="B346" t="s">
        <v>14</v>
      </c>
      <c r="E346" t="s">
        <v>15</v>
      </c>
      <c r="F346" t="s">
        <v>16</v>
      </c>
      <c r="G346" t="s">
        <v>17</v>
      </c>
      <c r="H346" t="s">
        <v>18</v>
      </c>
    </row>
    <row r="347" spans="1:10">
      <c r="A347" t="s">
        <v>19</v>
      </c>
    </row>
    <row r="348" spans="1:10">
      <c r="A348" t="s">
        <v>0</v>
      </c>
      <c r="B348" t="s">
        <v>191</v>
      </c>
    </row>
    <row r="349" spans="1:10">
      <c r="A349" t="s">
        <v>0</v>
      </c>
      <c r="B349" t="s">
        <v>192</v>
      </c>
    </row>
    <row r="350" spans="1:10">
      <c r="A350" t="s">
        <v>0</v>
      </c>
      <c r="B350" t="s">
        <v>193</v>
      </c>
    </row>
    <row r="351" spans="1:10">
      <c r="A351" t="s">
        <v>4</v>
      </c>
      <c r="D351">
        <f>Image("https://dl.dropboxusercontent.com/u/5887580/pictures/1220992533275437876_2711344697.jpg")</f>
        <v>0</v>
      </c>
    </row>
    <row r="352" spans="1:10">
      <c r="A352" t="s">
        <v>0</v>
      </c>
      <c r="B352" t="s">
        <v>194</v>
      </c>
    </row>
    <row r="353" spans="1:10">
      <c r="A353" t="s">
        <v>6</v>
      </c>
      <c r="B353" t="s">
        <v>7</v>
      </c>
      <c r="E353" t="s">
        <v>8</v>
      </c>
      <c r="F353" t="s">
        <v>9</v>
      </c>
      <c r="G353" t="s">
        <v>10</v>
      </c>
      <c r="H353" t="s">
        <v>11</v>
      </c>
      <c r="I353" t="s">
        <v>12</v>
      </c>
      <c r="J353" t="s">
        <v>13</v>
      </c>
    </row>
    <row r="354" spans="1:10">
      <c r="A354" t="s">
        <v>6</v>
      </c>
      <c r="B354" t="s">
        <v>14</v>
      </c>
      <c r="E354" t="s">
        <v>15</v>
      </c>
      <c r="F354" t="s">
        <v>16</v>
      </c>
      <c r="G354" t="s">
        <v>17</v>
      </c>
      <c r="H354" t="s">
        <v>18</v>
      </c>
    </row>
    <row r="355" spans="1:10">
      <c r="A355" t="s">
        <v>19</v>
      </c>
    </row>
    <row r="356" spans="1:10">
      <c r="A356" t="s">
        <v>0</v>
      </c>
      <c r="B356" t="s">
        <v>195</v>
      </c>
    </row>
    <row r="357" spans="1:10">
      <c r="A357" t="s">
        <v>0</v>
      </c>
      <c r="B357" t="s">
        <v>196</v>
      </c>
    </row>
    <row r="358" spans="1:10">
      <c r="A358" t="s">
        <v>0</v>
      </c>
      <c r="B358" t="s">
        <v>197</v>
      </c>
    </row>
    <row r="359" spans="1:10">
      <c r="A359" t="s">
        <v>4</v>
      </c>
      <c r="D359">
        <f>Image("https://dl.dropboxusercontent.com/u/5887580/pictures/1220461122814209956_1908965250.jpg")</f>
        <v>0</v>
      </c>
    </row>
    <row r="360" spans="1:10">
      <c r="A360" t="s">
        <v>0</v>
      </c>
      <c r="B360" t="s">
        <v>198</v>
      </c>
    </row>
    <row r="361" spans="1:10">
      <c r="A361" t="s">
        <v>0</v>
      </c>
      <c r="B361" t="s">
        <v>199</v>
      </c>
    </row>
    <row r="362" spans="1:10">
      <c r="A362" t="s">
        <v>6</v>
      </c>
      <c r="B362" t="s">
        <v>7</v>
      </c>
      <c r="E362" t="s">
        <v>8</v>
      </c>
      <c r="F362" t="s">
        <v>9</v>
      </c>
      <c r="G362" t="s">
        <v>10</v>
      </c>
      <c r="H362" t="s">
        <v>11</v>
      </c>
      <c r="I362" t="s">
        <v>12</v>
      </c>
      <c r="J362" t="s">
        <v>13</v>
      </c>
    </row>
    <row r="363" spans="1:10">
      <c r="A363" t="s">
        <v>6</v>
      </c>
      <c r="B363" t="s">
        <v>14</v>
      </c>
      <c r="E363" t="s">
        <v>15</v>
      </c>
      <c r="F363" t="s">
        <v>16</v>
      </c>
      <c r="G363" t="s">
        <v>17</v>
      </c>
      <c r="H363" t="s">
        <v>18</v>
      </c>
    </row>
    <row r="364" spans="1:10">
      <c r="A364" t="s">
        <v>19</v>
      </c>
    </row>
    <row r="365" spans="1:10">
      <c r="A365" t="s">
        <v>0</v>
      </c>
      <c r="B365" t="s">
        <v>200</v>
      </c>
    </row>
    <row r="366" spans="1:10">
      <c r="A366" t="s">
        <v>0</v>
      </c>
      <c r="B366" t="s">
        <v>201</v>
      </c>
    </row>
    <row r="367" spans="1:10">
      <c r="A367" t="s">
        <v>0</v>
      </c>
      <c r="B367" t="s">
        <v>202</v>
      </c>
    </row>
    <row r="368" spans="1:10">
      <c r="A368" t="s">
        <v>4</v>
      </c>
      <c r="D368">
        <f>Image("https://scontent.cdninstagram.com/t51.2885-15/e15/11348106_639335546201452_1421811088_n.jpg?ig_cache_key=NDQ3MzI4MTM4NDU1OTMxNzIz.2")</f>
        <v>0</v>
      </c>
    </row>
    <row r="369" spans="1:10">
      <c r="A369" t="s">
        <v>0</v>
      </c>
      <c r="B369" t="s">
        <v>203</v>
      </c>
    </row>
    <row r="370" spans="1:10">
      <c r="A370" t="s">
        <v>6</v>
      </c>
      <c r="B370" t="s">
        <v>7</v>
      </c>
      <c r="E370" t="s">
        <v>8</v>
      </c>
      <c r="F370" t="s">
        <v>9</v>
      </c>
      <c r="G370" t="s">
        <v>10</v>
      </c>
      <c r="H370" t="s">
        <v>11</v>
      </c>
      <c r="I370" t="s">
        <v>12</v>
      </c>
      <c r="J370" t="s">
        <v>13</v>
      </c>
    </row>
    <row r="371" spans="1:10">
      <c r="A371" t="s">
        <v>6</v>
      </c>
      <c r="B371" t="s">
        <v>14</v>
      </c>
      <c r="E371" t="s">
        <v>15</v>
      </c>
      <c r="F371" t="s">
        <v>16</v>
      </c>
      <c r="G371" t="s">
        <v>17</v>
      </c>
      <c r="H371" t="s">
        <v>18</v>
      </c>
    </row>
    <row r="372" spans="1:10">
      <c r="A372" t="s">
        <v>19</v>
      </c>
    </row>
    <row r="373" spans="1:10">
      <c r="A373" t="s">
        <v>0</v>
      </c>
      <c r="B373" t="s">
        <v>204</v>
      </c>
    </row>
    <row r="374" spans="1:10">
      <c r="A374" t="s">
        <v>0</v>
      </c>
      <c r="B374" t="s">
        <v>205</v>
      </c>
    </row>
    <row r="375" spans="1:10">
      <c r="A375" t="s">
        <v>0</v>
      </c>
      <c r="B375" t="s">
        <v>206</v>
      </c>
    </row>
    <row r="376" spans="1:10">
      <c r="A376" t="s">
        <v>4</v>
      </c>
      <c r="D376">
        <f>Image("https://scontent.cdninstagram.com/t51.2885-15/e15/10449125_1523229767906397_1815411427_n.jpg?ig_cache_key=Nzc0NTU2Mjg1MTY5ODYzMTk2.2")</f>
        <v>0</v>
      </c>
    </row>
    <row r="377" spans="1:10">
      <c r="A377" t="s">
        <v>0</v>
      </c>
      <c r="B377" t="s">
        <v>207</v>
      </c>
    </row>
    <row r="378" spans="1:10">
      <c r="A378" t="s">
        <v>0</v>
      </c>
      <c r="B378" t="s">
        <v>208</v>
      </c>
    </row>
    <row r="379" spans="1:10">
      <c r="A379" t="s">
        <v>0</v>
      </c>
      <c r="B379" t="s">
        <v>209</v>
      </c>
    </row>
    <row r="380" spans="1:10">
      <c r="A380" t="s">
        <v>0</v>
      </c>
      <c r="B380" t="s">
        <v>210</v>
      </c>
    </row>
    <row r="381" spans="1:10">
      <c r="A381" t="s">
        <v>6</v>
      </c>
      <c r="B381" t="s">
        <v>7</v>
      </c>
      <c r="E381" t="s">
        <v>8</v>
      </c>
      <c r="F381" t="s">
        <v>9</v>
      </c>
      <c r="G381" t="s">
        <v>10</v>
      </c>
      <c r="H381" t="s">
        <v>11</v>
      </c>
      <c r="I381" t="s">
        <v>12</v>
      </c>
      <c r="J381" t="s">
        <v>13</v>
      </c>
    </row>
    <row r="382" spans="1:10">
      <c r="A382" t="s">
        <v>6</v>
      </c>
      <c r="B382" t="s">
        <v>14</v>
      </c>
      <c r="E382" t="s">
        <v>15</v>
      </c>
      <c r="F382" t="s">
        <v>16</v>
      </c>
      <c r="G382" t="s">
        <v>17</v>
      </c>
      <c r="H382" t="s">
        <v>18</v>
      </c>
    </row>
    <row r="383" spans="1:10">
      <c r="A383" t="s">
        <v>19</v>
      </c>
    </row>
    <row r="384" spans="1:10">
      <c r="A384" t="s">
        <v>0</v>
      </c>
      <c r="B384" t="s">
        <v>211</v>
      </c>
    </row>
    <row r="385" spans="1:10">
      <c r="A385" t="s">
        <v>0</v>
      </c>
      <c r="B385" t="s">
        <v>212</v>
      </c>
    </row>
    <row r="386" spans="1:10">
      <c r="A386" t="s">
        <v>0</v>
      </c>
      <c r="B386" t="s">
        <v>213</v>
      </c>
    </row>
    <row r="387" spans="1:10">
      <c r="A387" t="s">
        <v>4</v>
      </c>
      <c r="D387">
        <f>Image("https://scontent.cdninstagram.com/t51.2885-15/s640x640/sh0.08/e35/12552486_1765148487046299_1034492287_n.jpg?ig_cache_key=MTE4MTE0MDgzMzAzNDA5NzY4NA%3D%3D.2.l")</f>
        <v>0</v>
      </c>
    </row>
    <row r="388" spans="1:10">
      <c r="A388" t="s">
        <v>0</v>
      </c>
      <c r="B388" t="s">
        <v>214</v>
      </c>
    </row>
    <row r="389" spans="1:10">
      <c r="A389" t="s">
        <v>0</v>
      </c>
      <c r="B389" t="s">
        <v>215</v>
      </c>
    </row>
    <row r="390" spans="1:10">
      <c r="A390" t="s">
        <v>6</v>
      </c>
      <c r="B390" t="s">
        <v>7</v>
      </c>
      <c r="E390" t="s">
        <v>8</v>
      </c>
      <c r="F390" t="s">
        <v>9</v>
      </c>
      <c r="G390" t="s">
        <v>10</v>
      </c>
      <c r="H390" t="s">
        <v>11</v>
      </c>
      <c r="I390" t="s">
        <v>12</v>
      </c>
      <c r="J390" t="s">
        <v>13</v>
      </c>
    </row>
    <row r="391" spans="1:10">
      <c r="A391" t="s">
        <v>6</v>
      </c>
      <c r="B391" t="s">
        <v>14</v>
      </c>
      <c r="E391" t="s">
        <v>15</v>
      </c>
      <c r="F391" t="s">
        <v>16</v>
      </c>
      <c r="G391" t="s">
        <v>17</v>
      </c>
      <c r="H391" t="s">
        <v>18</v>
      </c>
    </row>
    <row r="392" spans="1:10">
      <c r="A392" t="s">
        <v>19</v>
      </c>
    </row>
    <row r="393" spans="1:10">
      <c r="A393" t="s">
        <v>0</v>
      </c>
      <c r="B393" t="s">
        <v>216</v>
      </c>
    </row>
    <row r="394" spans="1:10">
      <c r="A394" t="s">
        <v>0</v>
      </c>
      <c r="B394" t="s">
        <v>217</v>
      </c>
    </row>
    <row r="395" spans="1:10">
      <c r="A395" t="s">
        <v>0</v>
      </c>
      <c r="B395" t="s">
        <v>218</v>
      </c>
    </row>
    <row r="396" spans="1:10">
      <c r="A396" t="s">
        <v>4</v>
      </c>
      <c r="D396">
        <f>Image("https://scontent.cdninstagram.com/t51.2885-15/s640x640/sh0.08/e35/12907410_1711714995770874_73389495_n.jpg?ig_cache_key=MTIxNzUwNTEzMjUzMDkwODY3NQ%3D%3D.2.l")</f>
        <v>0</v>
      </c>
    </row>
    <row r="397" spans="1:10">
      <c r="A397" t="s">
        <v>0</v>
      </c>
      <c r="B397" t="s">
        <v>219</v>
      </c>
    </row>
    <row r="398" spans="1:10">
      <c r="A398" t="s">
        <v>6</v>
      </c>
      <c r="B398" t="s">
        <v>7</v>
      </c>
      <c r="E398" t="s">
        <v>8</v>
      </c>
      <c r="F398" t="s">
        <v>9</v>
      </c>
      <c r="G398" t="s">
        <v>10</v>
      </c>
      <c r="H398" t="s">
        <v>11</v>
      </c>
      <c r="I398" t="s">
        <v>12</v>
      </c>
      <c r="J398" t="s">
        <v>13</v>
      </c>
    </row>
    <row r="399" spans="1:10">
      <c r="A399" t="s">
        <v>6</v>
      </c>
      <c r="B399" t="s">
        <v>14</v>
      </c>
      <c r="E399" t="s">
        <v>15</v>
      </c>
      <c r="F399" t="s">
        <v>16</v>
      </c>
      <c r="G399" t="s">
        <v>17</v>
      </c>
      <c r="H399" t="s">
        <v>18</v>
      </c>
    </row>
    <row r="400" spans="1:10">
      <c r="A400" t="s">
        <v>19</v>
      </c>
    </row>
    <row r="401" spans="1:10">
      <c r="A401" t="s">
        <v>0</v>
      </c>
      <c r="B401" t="s">
        <v>220</v>
      </c>
    </row>
    <row r="402" spans="1:10">
      <c r="A402" t="s">
        <v>0</v>
      </c>
      <c r="B402" t="s">
        <v>173</v>
      </c>
    </row>
    <row r="403" spans="1:10">
      <c r="A403" t="s">
        <v>0</v>
      </c>
      <c r="B403" t="s">
        <v>221</v>
      </c>
    </row>
    <row r="404" spans="1:10">
      <c r="A404" t="s">
        <v>4</v>
      </c>
      <c r="D404">
        <f>Image("https://scontent.cdninstagram.com/t51.2885-15/e15/10832070_1533604290244141_934446746_n.jpg?ig_cache_key=ODg5MDg2MjM4NTExMjk4ODMy.2")</f>
        <v>0</v>
      </c>
    </row>
    <row r="405" spans="1:10">
      <c r="A405" t="s">
        <v>0</v>
      </c>
      <c r="B405" t="s">
        <v>222</v>
      </c>
    </row>
    <row r="406" spans="1:10">
      <c r="A406" t="s">
        <v>0</v>
      </c>
      <c r="B406" t="s">
        <v>223</v>
      </c>
    </row>
    <row r="407" spans="1:10">
      <c r="A407" t="s">
        <v>0</v>
      </c>
      <c r="B407" t="s">
        <v>224</v>
      </c>
    </row>
    <row r="408" spans="1:10">
      <c r="A408" t="s">
        <v>0</v>
      </c>
      <c r="B408" t="s">
        <v>225</v>
      </c>
    </row>
    <row r="409" spans="1:10">
      <c r="A409" t="s">
        <v>6</v>
      </c>
      <c r="B409" t="s">
        <v>7</v>
      </c>
      <c r="E409" t="s">
        <v>8</v>
      </c>
      <c r="F409" t="s">
        <v>9</v>
      </c>
      <c r="G409" t="s">
        <v>10</v>
      </c>
      <c r="H409" t="s">
        <v>11</v>
      </c>
      <c r="I409" t="s">
        <v>12</v>
      </c>
      <c r="J409" t="s">
        <v>13</v>
      </c>
    </row>
    <row r="410" spans="1:10">
      <c r="A410" t="s">
        <v>6</v>
      </c>
      <c r="B410" t="s">
        <v>14</v>
      </c>
      <c r="E410" t="s">
        <v>15</v>
      </c>
      <c r="F410" t="s">
        <v>16</v>
      </c>
      <c r="G410" t="s">
        <v>17</v>
      </c>
      <c r="H410" t="s">
        <v>18</v>
      </c>
    </row>
    <row r="411" spans="1:10">
      <c r="A411" t="s">
        <v>19</v>
      </c>
    </row>
    <row r="412" spans="1:10">
      <c r="A412" t="s">
        <v>0</v>
      </c>
      <c r="B412" t="s">
        <v>226</v>
      </c>
    </row>
    <row r="413" spans="1:10">
      <c r="A413" t="s">
        <v>0</v>
      </c>
      <c r="B413" t="s">
        <v>227</v>
      </c>
    </row>
    <row r="414" spans="1:10">
      <c r="A414" t="s">
        <v>0</v>
      </c>
      <c r="B414" t="s">
        <v>228</v>
      </c>
    </row>
    <row r="415" spans="1:10">
      <c r="A415" t="s">
        <v>4</v>
      </c>
      <c r="D415">
        <f>Image("https://scontent.cdninstagram.com/t51.2885-15/s640x640/sh0.08/e35/1517299_978940562187309_478392657_n.jpg?ig_cache_key=MTIwOTA1ODA0ODU1ODI2NjIxOA%3D%3D.2.l")</f>
        <v>0</v>
      </c>
    </row>
    <row r="416" spans="1:10">
      <c r="A416" t="s">
        <v>0</v>
      </c>
      <c r="B416" t="s">
        <v>27</v>
      </c>
    </row>
    <row r="417" spans="1:10">
      <c r="A417" t="s">
        <v>6</v>
      </c>
      <c r="B417" t="s">
        <v>7</v>
      </c>
      <c r="E417" t="s">
        <v>8</v>
      </c>
      <c r="F417" t="s">
        <v>9</v>
      </c>
      <c r="G417" t="s">
        <v>10</v>
      </c>
      <c r="H417" t="s">
        <v>11</v>
      </c>
      <c r="I417" t="s">
        <v>12</v>
      </c>
      <c r="J417" t="s">
        <v>13</v>
      </c>
    </row>
    <row r="418" spans="1:10">
      <c r="A418" t="s">
        <v>6</v>
      </c>
      <c r="B418" t="s">
        <v>14</v>
      </c>
      <c r="E418" t="s">
        <v>15</v>
      </c>
      <c r="F418" t="s">
        <v>16</v>
      </c>
      <c r="G418" t="s">
        <v>17</v>
      </c>
      <c r="H418" t="s">
        <v>18</v>
      </c>
    </row>
    <row r="419" spans="1:10">
      <c r="A419" t="s">
        <v>19</v>
      </c>
    </row>
    <row r="420" spans="1:10">
      <c r="A420" t="s">
        <v>0</v>
      </c>
      <c r="B420" t="s">
        <v>229</v>
      </c>
    </row>
    <row r="421" spans="1:10">
      <c r="A421" t="s">
        <v>0</v>
      </c>
      <c r="B421" t="s">
        <v>230</v>
      </c>
    </row>
    <row r="422" spans="1:10">
      <c r="A422" t="s">
        <v>0</v>
      </c>
      <c r="B422" t="s">
        <v>231</v>
      </c>
    </row>
    <row r="423" spans="1:10">
      <c r="A423" t="s">
        <v>4</v>
      </c>
      <c r="D423">
        <f>Image("https://scontent.cdninstagram.com/t51.2885-15/e35/12383663_188406901546705_1519571535_n.jpg?ig_cache_key=MTIyMDQzNTY0NTk5NTQ0NTQ0Ng%3D%3D.2")</f>
        <v>0</v>
      </c>
    </row>
    <row r="424" spans="1:10">
      <c r="A424" t="s">
        <v>0</v>
      </c>
      <c r="B424" t="s">
        <v>27</v>
      </c>
    </row>
    <row r="425" spans="1:10">
      <c r="A425" t="s">
        <v>6</v>
      </c>
      <c r="B425" t="s">
        <v>7</v>
      </c>
      <c r="E425" t="s">
        <v>8</v>
      </c>
      <c r="F425" t="s">
        <v>9</v>
      </c>
      <c r="G425" t="s">
        <v>10</v>
      </c>
      <c r="H425" t="s">
        <v>11</v>
      </c>
      <c r="I425" t="s">
        <v>12</v>
      </c>
      <c r="J425" t="s">
        <v>13</v>
      </c>
    </row>
    <row r="426" spans="1:10">
      <c r="A426" t="s">
        <v>6</v>
      </c>
      <c r="B426" t="s">
        <v>14</v>
      </c>
      <c r="E426" t="s">
        <v>15</v>
      </c>
      <c r="F426" t="s">
        <v>16</v>
      </c>
      <c r="G426" t="s">
        <v>17</v>
      </c>
      <c r="H426" t="s">
        <v>18</v>
      </c>
    </row>
    <row r="427" spans="1:10">
      <c r="A427" t="s">
        <v>19</v>
      </c>
    </row>
    <row r="428" spans="1:10">
      <c r="A428" t="s">
        <v>0</v>
      </c>
      <c r="B428" t="s">
        <v>232</v>
      </c>
    </row>
    <row r="429" spans="1:10">
      <c r="A429" t="s">
        <v>0</v>
      </c>
      <c r="B429" t="s">
        <v>233</v>
      </c>
    </row>
    <row r="430" spans="1:10">
      <c r="A430" t="s">
        <v>0</v>
      </c>
      <c r="B430" t="s">
        <v>234</v>
      </c>
    </row>
    <row r="431" spans="1:10">
      <c r="A431" t="s">
        <v>4</v>
      </c>
      <c r="D431">
        <f>Image("https://scontent.cdninstagram.com/t51.2885-15/s640x640/sh0.08/e35/1171030_1192211420796923_800625396_n.jpg?ig_cache_key=MTIxNTI4NzA2OTA4OTIwMjA0Ng%3D%3D.2.l")</f>
        <v>0</v>
      </c>
    </row>
    <row r="432" spans="1:10">
      <c r="A432" t="s">
        <v>0</v>
      </c>
      <c r="B432" t="s">
        <v>27</v>
      </c>
    </row>
    <row r="433" spans="1:10">
      <c r="A433" t="s">
        <v>6</v>
      </c>
      <c r="B433" t="s">
        <v>7</v>
      </c>
      <c r="E433" t="s">
        <v>8</v>
      </c>
      <c r="F433" t="s">
        <v>9</v>
      </c>
      <c r="G433" t="s">
        <v>10</v>
      </c>
      <c r="H433" t="s">
        <v>11</v>
      </c>
      <c r="I433" t="s">
        <v>12</v>
      </c>
      <c r="J433" t="s">
        <v>13</v>
      </c>
    </row>
    <row r="434" spans="1:10">
      <c r="A434" t="s">
        <v>6</v>
      </c>
      <c r="B434" t="s">
        <v>14</v>
      </c>
      <c r="E434" t="s">
        <v>15</v>
      </c>
      <c r="F434" t="s">
        <v>16</v>
      </c>
      <c r="G434" t="s">
        <v>17</v>
      </c>
      <c r="H434" t="s">
        <v>18</v>
      </c>
    </row>
    <row r="435" spans="1:10">
      <c r="A435" t="s">
        <v>19</v>
      </c>
    </row>
    <row r="436" spans="1:10">
      <c r="A436" t="s">
        <v>0</v>
      </c>
      <c r="B436" t="s">
        <v>235</v>
      </c>
    </row>
    <row r="437" spans="1:10">
      <c r="A437" t="s">
        <v>0</v>
      </c>
      <c r="B437" t="s">
        <v>236</v>
      </c>
    </row>
    <row r="438" spans="1:10">
      <c r="A438" t="s">
        <v>0</v>
      </c>
      <c r="B438" t="s">
        <v>237</v>
      </c>
    </row>
    <row r="439" spans="1:10">
      <c r="A439" t="s">
        <v>4</v>
      </c>
      <c r="D439">
        <f>Image("https://scontent.cdninstagram.com/t51.2885-15/s480x480/e35/12950229_1746543855586618_1862429327_n.jpg?ig_cache_key=MTIyMDQzMzI5NjM1Mzk1MDIzOQ%3D%3D.2")</f>
        <v>0</v>
      </c>
    </row>
    <row r="440" spans="1:10">
      <c r="A440" t="s">
        <v>0</v>
      </c>
      <c r="B440" t="s">
        <v>27</v>
      </c>
    </row>
    <row r="441" spans="1:10">
      <c r="A441" t="s">
        <v>6</v>
      </c>
      <c r="B441" t="s">
        <v>7</v>
      </c>
      <c r="E441" t="s">
        <v>8</v>
      </c>
      <c r="F441" t="s">
        <v>9</v>
      </c>
      <c r="G441" t="s">
        <v>10</v>
      </c>
      <c r="H441" t="s">
        <v>11</v>
      </c>
      <c r="I441" t="s">
        <v>12</v>
      </c>
      <c r="J441" t="s">
        <v>13</v>
      </c>
    </row>
    <row r="442" spans="1:10">
      <c r="A442" t="s">
        <v>6</v>
      </c>
      <c r="B442" t="s">
        <v>14</v>
      </c>
      <c r="E442" t="s">
        <v>15</v>
      </c>
      <c r="F442" t="s">
        <v>16</v>
      </c>
      <c r="G442" t="s">
        <v>17</v>
      </c>
      <c r="H442" t="s">
        <v>18</v>
      </c>
    </row>
    <row r="443" spans="1:10">
      <c r="A443"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2016-10-30T03:43:08Z</dcterms:created>
  <dcterms:modified xsi:type="dcterms:W3CDTF">2016-10-30T03:43:08Z</dcterms:modified>
</cp:coreProperties>
</file>