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<sst xmlns="http://schemas.openxmlformats.org/spreadsheetml/2006/main" count="1248" uniqueCount="211">
  <si>
    <t>SECTION_HEADER</t>
  </si>
  <si>
    <t>Media ID: 1220987737146192947_10103388</t>
  </si>
  <si>
    <t>Username: hunniepotts</t>
  </si>
  <si>
    <t>Caption: I was irked about the swimsuit package - undermining self-esteem as a marketing ploy is heinous. I grabbed the second pack to show in the photo, then I saw what it said... Who puts sweetener on fresh fruit and cottage cheese?!?!? So let's tell people to use the bad product on things that don't even taste better with it. #sigh #splenda #yousuck #acceptyourself</t>
  </si>
  <si>
    <t>IMAGE</t>
  </si>
  <si>
    <t xml:space="preserve">prbyandreab: 🙌🙌 Splenda is the worst. </t>
  </si>
  <si>
    <t>MULTIPLE_CHOICE</t>
  </si>
  <si>
    <t>How likely does cyberbullying exist in this media session?</t>
  </si>
  <si>
    <t>YES</t>
  </si>
  <si>
    <t>1. Very unlikely</t>
  </si>
  <si>
    <t>2. Unlikely</t>
  </si>
  <si>
    <t>3. Can't tell</t>
  </si>
  <si>
    <t>4. Possible</t>
  </si>
  <si>
    <t>5. Very possible</t>
  </si>
  <si>
    <t>Which of the component make you think this media session is cyberbullying?</t>
  </si>
  <si>
    <t>NO</t>
  </si>
  <si>
    <t>1. Caption and Username</t>
  </si>
  <si>
    <t>2. Image</t>
  </si>
  <si>
    <t>3. Comments</t>
  </si>
  <si>
    <t>PAGE_BREAK</t>
  </si>
  <si>
    <t>Media ID: 969602152221361692_39221776</t>
  </si>
  <si>
    <t>Username: ccelar</t>
  </si>
  <si>
    <t>Caption: Colorful... #evamendesnyc</t>
  </si>
  <si>
    <t xml:space="preserve">betimbal: Pzt gunu NY&amp;Company icin still life styling yapiyorum. </t>
  </si>
  <si>
    <t>Media ID: 1219908837308339588_221582020</t>
  </si>
  <si>
    <t>Username: moussthechin</t>
  </si>
  <si>
    <t>Caption: #whatever#doesnt#killyou#simply#makesyou#stranger#best#vilain#joker</t>
  </si>
  <si>
    <t>No Comments</t>
  </si>
  <si>
    <t>Media ID: 1218952272762678251_1804707857</t>
  </si>
  <si>
    <t>Username: dornfoolery</t>
  </si>
  <si>
    <t>Caption: I'm still alive and I have a new phone here is a picture of some flowers and dead leaves. #fuckrunning #suckitsuicide #belligerenthashtags</t>
  </si>
  <si>
    <t xml:space="preserve">sleepyjonna: &lt;3 </t>
  </si>
  <si>
    <t xml:space="preserve">dornfoolery: @sleepyjonna &lt;3 </t>
  </si>
  <si>
    <t xml:space="preserve">dornfoolery: @alliebkillen #youknowyouloverunning </t>
  </si>
  <si>
    <t xml:space="preserve">sleepyjonna: Same phone #? </t>
  </si>
  <si>
    <t>Media ID: 1220496569393113960_3091744249</t>
  </si>
  <si>
    <t>Username: bitxs91</t>
  </si>
  <si>
    <t>Caption: #FuckDay</t>
  </si>
  <si>
    <t>Media ID: 1220801272374685460_1446943898</t>
  </si>
  <si>
    <t>Username: clarencekill</t>
  </si>
  <si>
    <t>Caption: Over the Counter Meds</t>
  </si>
  <si>
    <t xml:space="preserve">clarencekill: #Makers #Mark #Whisky #mother #fucker #fuckit #90proof #American #booze #staytrippy #shots #beer isn't strong enough @Otaconone @claudelevenger I took a little break #stonerscommunity #stoner #stonerseverwhere often #drink #liquor to get #faded #blitzed #wasted #delinquent </t>
  </si>
  <si>
    <t xml:space="preserve">clarencekill: Have a #Coke #bong and a #smile </t>
  </si>
  <si>
    <t>Media ID: 1180338389060474025_220958380</t>
  </si>
  <si>
    <t>Username: j_hutt9</t>
  </si>
  <si>
    <t>Caption: #FEL #BIGBOYTOYS #DSNY #SALTDOME</t>
  </si>
  <si>
    <t>Media ID: 1220474237994943604_1538853344</t>
  </si>
  <si>
    <t>Username: tumblr.xp</t>
  </si>
  <si>
    <t>Caption: ... | #monday #again #fuck #shit #no ??</t>
  </si>
  <si>
    <t>Media ID: 1220538398816289727_2464657767</t>
  </si>
  <si>
    <t>Username: stupid._.little._.boy</t>
  </si>
  <si>
    <t>Caption: I don't wanna go to school tomorrow cause I feel hated... #alone #angry #authentic #bdp #bitchy #crying #cutting #depressing #depression #emo #emoboy #emogirl #friends #fuckfriends #grunge #grungeboy #grungegirl #helpless #hopeless #killme #loser #lonely #pink #useless #ugly #hated</t>
  </si>
  <si>
    <t>Media ID: 1220168242344683872_630882745</t>
  </si>
  <si>
    <t>Username: ariannascaramella</t>
  </si>
  <si>
    <t>Caption: "I¡¯m so sick of that same old love, feels like I've blown apart 
I¡¯m so sick of that same old love, the kind that breaks your heart"
#sameoldlove#sickofyou#bestrong#dontcry#blackandwhite#tumblr#like4like#picoftheday#loveyourself?,,</t>
  </si>
  <si>
    <t>Media ID: 194717334302529023_13963492</t>
  </si>
  <si>
    <t>Username: wwoodson</t>
  </si>
  <si>
    <t>Caption: This view never gets old</t>
  </si>
  <si>
    <t>Media ID: 1219264463642094112_2880342361</t>
  </si>
  <si>
    <t>Username: putriipy_</t>
  </si>
  <si>
    <t>Caption: #fuckFriends!!</t>
  </si>
  <si>
    <t>Media ID: 1220492170051354326_519300926</t>
  </si>
  <si>
    <t>Username: joshwynne__456</t>
  </si>
  <si>
    <t>Caption: Me and teehan ? #no #fucks #given #mush #kid #roscrea #birr</t>
  </si>
  <si>
    <t xml:space="preserve">jamieteehan: Nice one bro♥♥ </t>
  </si>
  <si>
    <t>Media ID: 1109052324851150056_547731210</t>
  </si>
  <si>
    <t>Username: clamas9</t>
  </si>
  <si>
    <t>Caption: And my Halloween picture will be a selfie. #BeyonceAndAstronaut #TooBadYouCantTell #ButILookJustLikeHer</t>
  </si>
  <si>
    <t>Media ID: 1220418872584027656_1354840878</t>
  </si>
  <si>
    <t>Username: killurlemur</t>
  </si>
  <si>
    <t>Caption: Inside my other house is very photogenic?? #house #exploring #fireplace #jugs</t>
  </si>
  <si>
    <t>Media ID: 1220999538229032079_1597360940</t>
  </si>
  <si>
    <t>Username: zzyzz.nyc</t>
  </si>
  <si>
    <t>Caption: Daily reminders ever day &amp; when Monday stalks #acourseinmiracles = #dontbreakforassholes
#mood 
#RIP #OLDNYC 
#RIP #OLDNEWYORK #Iam #workinprogress #powerofnow #conversationswithgod #Queens #NYC #ibiza #Vegas #lasvegas #LA #rave #house #lifestyle #edm #love #plur  #hipsters #transplants #gtfo #dj  #eatsleepraverepeat #girlfriends #hiphop #NY</t>
  </si>
  <si>
    <t>Media ID: 482161368477979578_224850755</t>
  </si>
  <si>
    <t>Username: allborocustom</t>
  </si>
  <si>
    <t>Caption: #InstaFramePlus #bmw #525 #jbl #custom #amp #subs #bk #brooklyn #clean #car #carporn</t>
  </si>
  <si>
    <t>Media ID: 299954829525992448_8310976</t>
  </si>
  <si>
    <t>Username: bbrunoliveira</t>
  </si>
  <si>
    <t>Caption: Love this picture? Check out my gallery at http://instacanv.as/bbrunoliveira</t>
  </si>
  <si>
    <t>Media ID: 633417199674861829_20613977</t>
  </si>
  <si>
    <t>Username: amadea_</t>
  </si>
  <si>
    <t>Caption: Dolphin Watching</t>
  </si>
  <si>
    <t xml:space="preserve">nickmagliato: @amadea_ is that big Jon Denton making waves? </t>
  </si>
  <si>
    <t xml:space="preserve">amadea_: Why yes it is:) @nickmagliato </t>
  </si>
  <si>
    <t xml:space="preserve">austinfeilders: Don't you recognize the stroke @nickmagliato </t>
  </si>
  <si>
    <t xml:space="preserve">austinfeilders: Classic JD sidestroke </t>
  </si>
  <si>
    <t>Media ID: 1195611964421060524_209190396</t>
  </si>
  <si>
    <t>Username: clairelesleywilson</t>
  </si>
  <si>
    <t>Caption: My beautiful #panface #penny #britishshorthair #catsofinstagram #faceplant</t>
  </si>
  <si>
    <t>Media ID: 1218931003293587251_563660404</t>
  </si>
  <si>
    <t>Username: beard_powerlifter</t>
  </si>
  <si>
    <t>Caption: "Street workout" today is a sport activity which is practiced by what we can call "no legs guys". It's cool to do flags or levers but it's better to do it when you have some weight in your legs... Joking a little bit after a REAL training, not these things we do for fun...
Powerlifters can do it too.
#joking #notserious #flag #monkeyshit #fun #legs #powerlifter #strong #strength #squat #beard #powerlifting #strongman #animal #animalcage #form #streetcircus #athlete</t>
  </si>
  <si>
    <t>Media ID: 587224885469885929_346788308</t>
  </si>
  <si>
    <t>Username: taraiana</t>
  </si>
  <si>
    <t>Caption: #tacos #margaritas #gourmet  celebrating my birthday with @Jen_nr like a true #Mexican!!!! #solucky #eeeeeats</t>
  </si>
  <si>
    <t xml:space="preserve">nicomaj: I want a margarita!! </t>
  </si>
  <si>
    <t xml:space="preserve">nobread: So nice! </t>
  </si>
  <si>
    <t>Media ID: 1220999260267616499_467829357</t>
  </si>
  <si>
    <t>Username: __23dagod</t>
  </si>
  <si>
    <t>Caption: #goodmorning #happy #monday #fuckyou #start of the #work #week #lol</t>
  </si>
  <si>
    <t>Media ID: 1220994738621110664_1942712165</t>
  </si>
  <si>
    <t>Username: aleciabethm</t>
  </si>
  <si>
    <t>Caption: Let's all just take a moment to watch all those incredible drawings by @dorian111 
You are an amazing drawer??
#aleciamoore #bethwsh @bethwsh #pinkies #pink #pinkfan #pinkfamily #pinkgroup #amoore #aleciabethmoore #aleciamoore #bethwsh @bethwsh #pinkies #ttalt #areweallweare #timebomb #itsonlylovegiveitaway #pinkies #ttalt #areweallweare #fuckit #aleciamoore #love #pinkies #underdog #iwilllovepink4ever #draw</t>
  </si>
  <si>
    <t xml:space="preserve">world.in.pink: True af i love your drawings!! U are so freakin talented!😍💕 @dorian111 </t>
  </si>
  <si>
    <t xml:space="preserve">dorian111: @world.in.pink 😘 thank you!! </t>
  </si>
  <si>
    <t xml:space="preserve">pinkrescue: Awesome 👏 </t>
  </si>
  <si>
    <t xml:space="preserve">kencordell1: Yes amazing </t>
  </si>
  <si>
    <t>Media ID: 1220432601836418819_1693474348</t>
  </si>
  <si>
    <t>Username: mitsympatiaa</t>
  </si>
  <si>
    <t>Caption: Chanchita hermosa ? #peque#beautifulday #uglyface #somospuroamors #somoslasmasfeis#instafternoon #instamoment #instachile_</t>
  </si>
  <si>
    <t>Media ID: 1140203232060072365_415103159</t>
  </si>
  <si>
    <t>Username: platinumpartyli</t>
  </si>
  <si>
    <t>Caption: Serving it up at Volvos Grand Opening with Chef G!</t>
  </si>
  <si>
    <t xml:space="preserve">volvocarsofmanhattan: Nice!! </t>
  </si>
  <si>
    <t>Media ID: 311836543667720774_8194915</t>
  </si>
  <si>
    <t>Username: stav04</t>
  </si>
  <si>
    <t>Caption: More lights #hauntedhousetour #goodpeoplegoodtimes</t>
  </si>
  <si>
    <t>Media ID: 1116215371091564424_40713988</t>
  </si>
  <si>
    <t>Username: joselitolora</t>
  </si>
  <si>
    <t>Caption: #Repost @bellasalua with @repostapp
???
HOLIDAYS 2015 
Order your custom made suit D'Lora Men 
516-587-0647
#customize #design #style #burguny #velvet #silk #by #bellasalua #coming #holidays #order #now</t>
  </si>
  <si>
    <t xml:space="preserve">bellasalua: 😍😍😍😍 #DLora </t>
  </si>
  <si>
    <t>Media ID: 1220700560970774466_1352294636</t>
  </si>
  <si>
    <t>Username: madeleine.s.lill</t>
  </si>
  <si>
    <t>Caption: Girls girls girls [Visit to one of the coffee shops where they filmed Girls]</t>
  </si>
  <si>
    <t>Media ID: 1029661497378266332_2139417102</t>
  </si>
  <si>
    <t>Username: volvocarsofmanhattan</t>
  </si>
  <si>
    <t>Caption: Are you a Volvo owner? If so, #ContactUs today to claim your $2,000 loyalty credit!! If you are currently in a lease, or looking to upgrade, you will receive a no questions asked $2,000 credit towards the model of your choice, as well as receive a $500 wear and tear credit towards your lease return! Don¡¯t wait - call today! 888-327-6195 #Volvo #Manhattan #NewYork #GrandOpening #NowOpen #ExclusiveOffer #VolvoCarsofManhattan #ExperienceAutoGroup</t>
  </si>
  <si>
    <t>Media ID: 1022639739938469965_13588773</t>
  </si>
  <si>
    <t>Username: therealcheryl</t>
  </si>
  <si>
    <t>Caption: My beautiful view last night?????????? I hope you all had a wonderful 4th of July!?? #macysfireworks #spectacular #macys #nyc #newyork #newyorkcity #4thofjuly #fireworks #gorgeous #beautiful #nofilter #iloveny #rooftop #view #pretty #dress #girl #photooftheday #picoftheday #bestoftheday #igers #instagood #instalike #instamood #smile #lovelife #rooftopparty #independenceday #usa #celebrate</t>
  </si>
  <si>
    <t xml:space="preserve">pjdelvalle: 👍 That's dope </t>
  </si>
  <si>
    <t xml:space="preserve">i_am_jr_the_starr: Your prettier than the city skyline 🌃 at night #Wow </t>
  </si>
  <si>
    <t xml:space="preserve">therealcheryl: Thank u @i_am_jr_the_starr ☺️ </t>
  </si>
  <si>
    <t xml:space="preserve">i_am_jr_the_starr: 😁👌!! #Hottness #MissSexAppeal </t>
  </si>
  <si>
    <t>Media ID: 1220874719332930514_2285801539</t>
  </si>
  <si>
    <t>Username: kham_972</t>
  </si>
  <si>
    <t>Caption: Amen!  #gladyouaregone #gofuckyourself #youareapieceofshit</t>
  </si>
  <si>
    <t>Media ID: 1219983152884365623_198892189</t>
  </si>
  <si>
    <t>Username: eyez_on_chink</t>
  </si>
  <si>
    <t>Caption: Hating hoes ain't happy...and happy hoes ain't hating...better check the situation...I could fix your situation...???? #Chink</t>
  </si>
  <si>
    <t xml:space="preserve">pettylabelle2015: Talk heavy bitch ....😅 </t>
  </si>
  <si>
    <t xml:space="preserve">eyez_on_chink: @pettylabelle2015 😏😏😏😏😎😎😎 </t>
  </si>
  <si>
    <t>Media ID: 1220282716210609443_986619622</t>
  </si>
  <si>
    <t>Username: nikoool_dc</t>
  </si>
  <si>
    <t>Caption: ?????
#me #myself #girl #czechrepublic #brunette #redlips #sunnyday #face #leather #fuckbitches #nazdar</t>
  </si>
  <si>
    <t>Media ID: 1218913730051116007_16475705</t>
  </si>
  <si>
    <t>Username: heyyaeva</t>
  </si>
  <si>
    <t>Caption: Friday night must be packed with happiness
#Italian #friend #fuckmyjob #ilovemylife</t>
  </si>
  <si>
    <t>Media ID: 1219935486672497046_3032160121</t>
  </si>
  <si>
    <t>Username: putramahone</t>
  </si>
  <si>
    <t>Caption: Mahone Natural #instalove #instadaily #notgood #mahonenatural #instaloves #love #fuck #bitch #tags4likes #likeforlikes #like4likes #follow4follow #instagram #wow #fun #sixpack #asverzonphotograph #bethechange #fuckass</t>
  </si>
  <si>
    <t xml:space="preserve">semyonteremok13: Follow @juliancamarena 😍 </t>
  </si>
  <si>
    <t>Media ID: 1126299178537014033_1617125211</t>
  </si>
  <si>
    <t>Username: prdbrock</t>
  </si>
  <si>
    <t>Caption: #missyou  chiya n churot.....#haitboro. ...</t>
  </si>
  <si>
    <t>Media ID: 1220001076532018310_261019670</t>
  </si>
  <si>
    <t>Username: shkelqesa_xo</t>
  </si>
  <si>
    <t>Caption: A little party never hurt nobody.. ??</t>
  </si>
  <si>
    <t xml:space="preserve">arinetavelica: ❤❤ </t>
  </si>
  <si>
    <t>Media ID: 1219918160786531688_3097058752</t>
  </si>
  <si>
    <t>Username: sca.art</t>
  </si>
  <si>
    <t>Caption: Rey. Hand drawn. This was on our old account, @sca.drawings, but it got hacked so please unfollow it. Anyway, please tag @daisyridley, we really want her to see this. Thanks?
?
#rey #starwars #daisyridley #hacked #screwyou @daisyridley @johnboyega</t>
  </si>
  <si>
    <t>Media ID: 1221003244461959035_3058529168</t>
  </si>
  <si>
    <t>Username: a.r.y.a.n.m.e.m.e.s</t>
  </si>
  <si>
    <t>Caption: #meme #cancer #aids #filthyfrank #idubbbz #papafranku #allahuakbar #allah #killme #dankmemes #cringe #weeaboo #fashion #family #god #trump #berniesanders #war #lmao #vape #conservative #liberal #stfu #lol #like4like #follow4follow #feminism</t>
  </si>
  <si>
    <t>Media ID: 1188325613709601480_4982601</t>
  </si>
  <si>
    <t>Username: sufyan.idris</t>
  </si>
  <si>
    <t>Caption: Success don't come easy. You have no idea how many times I've climb and got kick down on, verbally abused, fought with, there are times where i wonder is it even worth fighting for. But one day you will earn that rightfully place of yours. Happy friday people!
#fridayquotes #throwbackphilly #philly #winter #hatersgonnahate #middlefingertoyou</t>
  </si>
  <si>
    <t>Media ID: 408884029230113350_3436495</t>
  </si>
  <si>
    <t>Username: jmuls</t>
  </si>
  <si>
    <t>Caption: If you weren't at a st. patrick's day church dance this afternoon, you were missing out. #29goingon76</t>
  </si>
  <si>
    <t xml:space="preserve">andreamcd: @jmuls did you work the coat check?! Haha </t>
  </si>
  <si>
    <t xml:space="preserve">jmuls: Haha... My job was given to someone else. Lame-o. </t>
  </si>
  <si>
    <t xml:space="preserve">jocroc7106: Next year we are there... And I'm doing the coat check!  Lol </t>
  </si>
  <si>
    <t>Media ID: 1220151183151549568_2023875338</t>
  </si>
  <si>
    <t>Username: _i_m_me</t>
  </si>
  <si>
    <t>Caption: Best friendship quotes i ever had...??
#me #friendship #killyou</t>
  </si>
  <si>
    <t>Media ID: 1188408484575980771_228723466</t>
  </si>
  <si>
    <t>Username: lagracemagazine</t>
  </si>
  <si>
    <t>Caption: BEYOU</t>
  </si>
  <si>
    <t xml:space="preserve">lagracemagazine: #beyou#onlyyou#loveyourself#noonebutyou#slayyou </t>
  </si>
  <si>
    <t>Media ID: 864172782193279638_22668135</t>
  </si>
  <si>
    <t>Username: joseteo_</t>
  </si>
  <si>
    <t>Caption: Kung-fu tea and fried dumplings #foodporn #bubbletea</t>
  </si>
  <si>
    <t xml:space="preserve">d.reeves_: Lol mad asian </t>
  </si>
  <si>
    <t xml:space="preserve">sfr3sh: Why don't you ever hangout with me anymore </t>
  </si>
  <si>
    <t>Media ID: 858017291417970580_321816</t>
  </si>
  <si>
    <t>Username: bccdny</t>
  </si>
  <si>
    <t>Caption: I was tagged by @purplefairy319 during my 50th #Tysabri infusion! #stopdropselfieforms #justshoot #endms I don't get the whole selfie craze, but I'll do just about anything to bring awareness to #MS</t>
  </si>
  <si>
    <t xml:space="preserve">lte66: Hope ur infusion goes well. Tysabri has been best treatment I've used! </t>
  </si>
  <si>
    <t xml:space="preserve">riskitchen: Feel better! </t>
  </si>
  <si>
    <t xml:space="preserve">bccdny: @lte66 so far so good. My MRIs have shown no new lesions, so it's doing the job. I was on 4 weeks, then 6, then 8, now 6 again. </t>
  </si>
  <si>
    <t xml:space="preserve">bccdny: @riskitchen it's just my normal infusion. A cure will really make me feel better!😃 </t>
  </si>
  <si>
    <t>Media ID: 708845829947769941_600880</t>
  </si>
  <si>
    <t>Username: girluxe</t>
  </si>
  <si>
    <t>Caption: Cherry blossoms on the East River #rooseveltisland #nyc #spring #cherryblossoms #newyorkcity #newyorkskyline #manhattan #eastriver #instagood #instamood #iphone #instatravel  #ilovenewyork #instagramhub #iphonegraphy #cloudporn #architecture</t>
  </si>
  <si>
    <t xml:space="preserve">girluxe: #ispyny </t>
  </si>
  <si>
    <t>Media ID: 1220937456133255701_3070254779</t>
  </si>
  <si>
    <t>Username: lvsitanium</t>
  </si>
  <si>
    <t>Caption: Don't say its only boobs and ass ????
'
#shoutout#shoutoutforshoutout#shoutouts#shoutout4shoutout##bigbootygirl#bigbootywhitegirl#bigboobsproblems#vibrant#phatbooty#phatass#undies#panties#tattooed#tattoos#piercing#piercingsandtattoos#tummy#belly#diamond#Batman#bnw#pb</t>
  </si>
  <si>
    <t>Media ID: 1218884067491337552_3077498348</t>
  </si>
  <si>
    <t>Username: stoneagekid_</t>
  </si>
  <si>
    <t>Caption: Man me #man #handsome #skype #halo #beard #wierd #funnyish #dontlookatthispicture #curlyheadedfuck</t>
  </si>
  <si>
    <t>Media ID: 1191394812289976775_184809705</t>
  </si>
  <si>
    <t>Username: ladbrokelass</t>
  </si>
  <si>
    <t>Caption: Told off face after having bitten the lovely Portman, Mr Robinson. I'm guilty and I know it #mutt #guiltymutt #guilty #guiltyandiknowit #pup #dog #cachorro #perro #adoptdontshop #cane #panface #jackrussell #terrier #bodeguero</t>
  </si>
  <si>
    <t xml:space="preserve">ifly_macro: Ah ah ah ah ah ah... </t>
  </si>
  <si>
    <t xml:space="preserve">hauswirth_: And I know it takes 5minutes to be loved again😃 </t>
  </si>
  <si>
    <t xml:space="preserve">dailylemonaide: Look at that face! </t>
  </si>
  <si>
    <t xml:space="preserve">ladbrokelass: Thanks guys 🐾🐾 </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</si>
</sst>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24"/>
  <sheetViews>
    <sheetView tabSelected="1" workbookViewId="0"/>
  </sheetViews>
  <sheetFormatPr defaultRowHeight="15"/>
  <sheetData>
    <row r="1" spans="1:10">
      <c r="A1" t="s">
        <v>0</v>
      </c>
      <c r="B1" t="s">
        <v>1</v>
      </c>
    </row>
    <row r="2" spans="1:10">
      <c r="A2" t="s">
        <v>0</v>
      </c>
      <c r="B2" t="s">
        <v>2</v>
      </c>
    </row>
    <row r="3" spans="1:10">
      <c r="A3" t="s">
        <v>0</v>
      </c>
      <c r="B3" t="s">
        <v>3</v>
      </c>
    </row>
    <row r="4" spans="1:10">
      <c r="A4" t="s">
        <v>4</v>
      </c>
      <c r="D4">
        <f>Image("https://scontent.cdninstagram.com/t51.2885-15/s640x640/sh0.08/e35/12917913_210483872662839_436598977_n.jpg?ig_cache_key=MTIyMDk4NzczNzE0NjE5Mjk0Nw%3D%3D.2")</f>
        <v>0</v>
      </c>
    </row>
    <row r="5" spans="1:10">
      <c r="A5" t="s">
        <v>0</v>
      </c>
      <c r="B5" t="s">
        <v>5</v>
      </c>
    </row>
    <row r="6" spans="1:10">
      <c r="A6" t="s">
        <v>6</v>
      </c>
      <c r="B6" t="s">
        <v>7</v>
      </c>
      <c r="E6" t="s">
        <v>8</v>
      </c>
      <c r="F6" t="s">
        <v>9</v>
      </c>
      <c r="G6" t="s">
        <v>10</v>
      </c>
      <c r="H6" t="s">
        <v>11</v>
      </c>
      <c r="I6" t="s">
        <v>12</v>
      </c>
      <c r="J6" t="s">
        <v>13</v>
      </c>
    </row>
    <row r="7" spans="1:10">
      <c r="A7" t="s">
        <v>6</v>
      </c>
      <c r="B7" t="s">
        <v>14</v>
      </c>
      <c r="E7" t="s">
        <v>15</v>
      </c>
      <c r="F7" t="s">
        <v>16</v>
      </c>
      <c r="G7" t="s">
        <v>17</v>
      </c>
      <c r="H7" t="s">
        <v>18</v>
      </c>
    </row>
    <row r="8" spans="1:10">
      <c r="A8" t="s">
        <v>19</v>
      </c>
    </row>
    <row r="9" spans="1:10">
      <c r="A9" t="s">
        <v>0</v>
      </c>
      <c r="B9" t="s">
        <v>20</v>
      </c>
    </row>
    <row r="10" spans="1:10">
      <c r="A10" t="s">
        <v>0</v>
      </c>
      <c r="B10" t="s">
        <v>21</v>
      </c>
    </row>
    <row r="11" spans="1:10">
      <c r="A11" t="s">
        <v>0</v>
      </c>
      <c r="B11" t="s">
        <v>22</v>
      </c>
    </row>
    <row r="12" spans="1:10">
      <c r="A12" t="s">
        <v>4</v>
      </c>
      <c r="D12">
        <f>Image("https://scontent.cdninstagram.com/t51.2885-15/e15/11142979_638163366314150_971566987_n.jpg?ig_cache_key=OTY5NjAyMTUyMjIxMzYxNjky.2")</f>
        <v>0</v>
      </c>
    </row>
    <row r="13" spans="1:10">
      <c r="A13" t="s">
        <v>0</v>
      </c>
      <c r="B13" t="s">
        <v>23</v>
      </c>
    </row>
    <row r="14" spans="1:10">
      <c r="A14" t="s">
        <v>6</v>
      </c>
      <c r="B14" t="s">
        <v>7</v>
      </c>
      <c r="E14" t="s">
        <v>8</v>
      </c>
      <c r="F14" t="s">
        <v>9</v>
      </c>
      <c r="G14" t="s">
        <v>10</v>
      </c>
      <c r="H14" t="s">
        <v>11</v>
      </c>
      <c r="I14" t="s">
        <v>12</v>
      </c>
      <c r="J14" t="s">
        <v>13</v>
      </c>
    </row>
    <row r="15" spans="1:10">
      <c r="A15" t="s">
        <v>6</v>
      </c>
      <c r="B15" t="s">
        <v>14</v>
      </c>
      <c r="E15" t="s">
        <v>15</v>
      </c>
      <c r="F15" t="s">
        <v>16</v>
      </c>
      <c r="G15" t="s">
        <v>17</v>
      </c>
      <c r="H15" t="s">
        <v>18</v>
      </c>
    </row>
    <row r="16" spans="1:10">
      <c r="A16" t="s">
        <v>19</v>
      </c>
    </row>
    <row r="17" spans="1:10">
      <c r="A17" t="s">
        <v>0</v>
      </c>
      <c r="B17" t="s">
        <v>24</v>
      </c>
    </row>
    <row r="18" spans="1:10">
      <c r="A18" t="s">
        <v>0</v>
      </c>
      <c r="B18" t="s">
        <v>25</v>
      </c>
    </row>
    <row r="19" spans="1:10">
      <c r="A19" t="s">
        <v>0</v>
      </c>
      <c r="B19" t="s">
        <v>26</v>
      </c>
    </row>
    <row r="20" spans="1:10">
      <c r="A20" t="s">
        <v>4</v>
      </c>
      <c r="D20">
        <f>Image("https://scontent.cdninstagram.com/t51.2885-15/s640x640/sh0.08/e35/12905074_877480202397729_457706054_n.jpg?ig_cache_key=MTIxOTkwODgzNzMwODMzOTU4OA%3D%3D.2.l")</f>
        <v>0</v>
      </c>
    </row>
    <row r="21" spans="1:10">
      <c r="A21" t="s">
        <v>0</v>
      </c>
      <c r="B21" t="s">
        <v>27</v>
      </c>
    </row>
    <row r="22" spans="1:10">
      <c r="A22" t="s">
        <v>6</v>
      </c>
      <c r="B22" t="s">
        <v>7</v>
      </c>
      <c r="E22" t="s">
        <v>8</v>
      </c>
      <c r="F22" t="s">
        <v>9</v>
      </c>
      <c r="G22" t="s">
        <v>10</v>
      </c>
      <c r="H22" t="s">
        <v>11</v>
      </c>
      <c r="I22" t="s">
        <v>12</v>
      </c>
      <c r="J22" t="s">
        <v>13</v>
      </c>
    </row>
    <row r="23" spans="1:10">
      <c r="A23" t="s">
        <v>6</v>
      </c>
      <c r="B23" t="s">
        <v>14</v>
      </c>
      <c r="E23" t="s">
        <v>15</v>
      </c>
      <c r="F23" t="s">
        <v>16</v>
      </c>
      <c r="G23" t="s">
        <v>17</v>
      </c>
      <c r="H23" t="s">
        <v>18</v>
      </c>
    </row>
    <row r="24" spans="1:10">
      <c r="A24" t="s">
        <v>19</v>
      </c>
    </row>
    <row r="25" spans="1:10">
      <c r="A25" t="s">
        <v>0</v>
      </c>
      <c r="B25" t="s">
        <v>28</v>
      </c>
    </row>
    <row r="26" spans="1:10">
      <c r="A26" t="s">
        <v>0</v>
      </c>
      <c r="B26" t="s">
        <v>29</v>
      </c>
    </row>
    <row r="27" spans="1:10">
      <c r="A27" t="s">
        <v>0</v>
      </c>
      <c r="B27" t="s">
        <v>30</v>
      </c>
    </row>
    <row r="28" spans="1:10">
      <c r="A28" t="s">
        <v>4</v>
      </c>
      <c r="D28">
        <f>Image("https://scontent.cdninstagram.com/t51.2885-15/s640x640/sh0.08/e35/10818086_1689979624583714_1627318226_n.jpg?ig_cache_key=MTIxODk1MjI3Mjc2MjY3ODI1MQ%3D%3D.2")</f>
        <v>0</v>
      </c>
    </row>
    <row r="29" spans="1:10">
      <c r="A29" t="s">
        <v>0</v>
      </c>
      <c r="B29" t="s">
        <v>31</v>
      </c>
    </row>
    <row r="30" spans="1:10">
      <c r="A30" t="s">
        <v>0</v>
      </c>
      <c r="B30" t="s">
        <v>32</v>
      </c>
    </row>
    <row r="31" spans="1:10">
      <c r="A31" t="s">
        <v>0</v>
      </c>
      <c r="B31" t="s">
        <v>33</v>
      </c>
    </row>
    <row r="32" spans="1:10">
      <c r="A32" t="s">
        <v>0</v>
      </c>
      <c r="B32" t="s">
        <v>34</v>
      </c>
    </row>
    <row r="33" spans="1:10">
      <c r="A33" t="s">
        <v>6</v>
      </c>
      <c r="B33" t="s">
        <v>7</v>
      </c>
      <c r="E33" t="s">
        <v>8</v>
      </c>
      <c r="F33" t="s">
        <v>9</v>
      </c>
      <c r="G33" t="s">
        <v>10</v>
      </c>
      <c r="H33" t="s">
        <v>11</v>
      </c>
      <c r="I33" t="s">
        <v>12</v>
      </c>
      <c r="J33" t="s">
        <v>13</v>
      </c>
    </row>
    <row r="34" spans="1:10">
      <c r="A34" t="s">
        <v>6</v>
      </c>
      <c r="B34" t="s">
        <v>14</v>
      </c>
      <c r="E34" t="s">
        <v>15</v>
      </c>
      <c r="F34" t="s">
        <v>16</v>
      </c>
      <c r="G34" t="s">
        <v>17</v>
      </c>
      <c r="H34" t="s">
        <v>18</v>
      </c>
    </row>
    <row r="35" spans="1:10">
      <c r="A35" t="s">
        <v>19</v>
      </c>
    </row>
    <row r="36" spans="1:10">
      <c r="A36" t="s">
        <v>0</v>
      </c>
      <c r="B36" t="s">
        <v>35</v>
      </c>
    </row>
    <row r="37" spans="1:10">
      <c r="A37" t="s">
        <v>0</v>
      </c>
      <c r="B37" t="s">
        <v>36</v>
      </c>
    </row>
    <row r="38" spans="1:10">
      <c r="A38" t="s">
        <v>0</v>
      </c>
      <c r="B38" t="s">
        <v>37</v>
      </c>
    </row>
    <row r="39" spans="1:10">
      <c r="A39" t="s">
        <v>4</v>
      </c>
      <c r="D39">
        <f>Image("https://scontent.cdninstagram.com/t51.2885-15/e35/12917840_1020310038043902_180464650_n.jpg?ig_cache_key=MTIyMDQ5NjU2OTM5MzExMzk2MA%3D%3D.2")</f>
        <v>0</v>
      </c>
    </row>
    <row r="40" spans="1:10">
      <c r="A40" t="s">
        <v>0</v>
      </c>
      <c r="B40" t="s">
        <v>27</v>
      </c>
    </row>
    <row r="41" spans="1:10">
      <c r="A41" t="s">
        <v>6</v>
      </c>
      <c r="B41" t="s">
        <v>7</v>
      </c>
      <c r="E41" t="s">
        <v>8</v>
      </c>
      <c r="F41" t="s">
        <v>9</v>
      </c>
      <c r="G41" t="s">
        <v>10</v>
      </c>
      <c r="H41" t="s">
        <v>11</v>
      </c>
      <c r="I41" t="s">
        <v>12</v>
      </c>
      <c r="J41" t="s">
        <v>13</v>
      </c>
    </row>
    <row r="42" spans="1:10">
      <c r="A42" t="s">
        <v>6</v>
      </c>
      <c r="B42" t="s">
        <v>14</v>
      </c>
      <c r="E42" t="s">
        <v>15</v>
      </c>
      <c r="F42" t="s">
        <v>16</v>
      </c>
      <c r="G42" t="s">
        <v>17</v>
      </c>
      <c r="H42" t="s">
        <v>18</v>
      </c>
    </row>
    <row r="43" spans="1:10">
      <c r="A43" t="s">
        <v>19</v>
      </c>
    </row>
    <row r="44" spans="1:10">
      <c r="A44" t="s">
        <v>0</v>
      </c>
      <c r="B44" t="s">
        <v>38</v>
      </c>
    </row>
    <row r="45" spans="1:10">
      <c r="A45" t="s">
        <v>0</v>
      </c>
      <c r="B45" t="s">
        <v>39</v>
      </c>
    </row>
    <row r="46" spans="1:10">
      <c r="A46" t="s">
        <v>0</v>
      </c>
      <c r="B46" t="s">
        <v>40</v>
      </c>
    </row>
    <row r="47" spans="1:10">
      <c r="A47" t="s">
        <v>4</v>
      </c>
      <c r="D47">
        <f>Image("https://dl.dropboxusercontent.com/u/5887580/pictures/1220801272374685460_1446943898.jpg")</f>
        <v>0</v>
      </c>
    </row>
    <row r="48" spans="1:10">
      <c r="A48" t="s">
        <v>0</v>
      </c>
      <c r="B48" t="s">
        <v>41</v>
      </c>
    </row>
    <row r="49" spans="1:10">
      <c r="A49" t="s">
        <v>0</v>
      </c>
      <c r="B49" t="s">
        <v>42</v>
      </c>
    </row>
    <row r="50" spans="1:10">
      <c r="A50" t="s">
        <v>6</v>
      </c>
      <c r="B50" t="s">
        <v>7</v>
      </c>
      <c r="E50" t="s">
        <v>8</v>
      </c>
      <c r="F50" t="s">
        <v>9</v>
      </c>
      <c r="G50" t="s">
        <v>10</v>
      </c>
      <c r="H50" t="s">
        <v>11</v>
      </c>
      <c r="I50" t="s">
        <v>12</v>
      </c>
      <c r="J50" t="s">
        <v>13</v>
      </c>
    </row>
    <row r="51" spans="1:10">
      <c r="A51" t="s">
        <v>6</v>
      </c>
      <c r="B51" t="s">
        <v>14</v>
      </c>
      <c r="E51" t="s">
        <v>15</v>
      </c>
      <c r="F51" t="s">
        <v>16</v>
      </c>
      <c r="G51" t="s">
        <v>17</v>
      </c>
      <c r="H51" t="s">
        <v>18</v>
      </c>
    </row>
    <row r="52" spans="1:10">
      <c r="A52" t="s">
        <v>19</v>
      </c>
    </row>
    <row r="53" spans="1:10">
      <c r="A53" t="s">
        <v>0</v>
      </c>
      <c r="B53" t="s">
        <v>43</v>
      </c>
    </row>
    <row r="54" spans="1:10">
      <c r="A54" t="s">
        <v>0</v>
      </c>
      <c r="B54" t="s">
        <v>44</v>
      </c>
    </row>
    <row r="55" spans="1:10">
      <c r="A55" t="s">
        <v>0</v>
      </c>
      <c r="B55" t="s">
        <v>45</v>
      </c>
    </row>
    <row r="56" spans="1:10">
      <c r="A56" t="s">
        <v>4</v>
      </c>
      <c r="D56">
        <f>Image("https://scontent.cdninstagram.com/t51.2885-15/s640x640/sh0.08/e35/12677352_955877087826875_998427348_n.jpg?ig_cache_key=MTE4MDMzODM4OTA2MDQ3NDAyNQ%3D%3D.2")</f>
        <v>0</v>
      </c>
    </row>
    <row r="57" spans="1:10">
      <c r="A57" t="s">
        <v>0</v>
      </c>
      <c r="B57" t="s">
        <v>27</v>
      </c>
    </row>
    <row r="58" spans="1:10">
      <c r="A58" t="s">
        <v>6</v>
      </c>
      <c r="B58" t="s">
        <v>7</v>
      </c>
      <c r="E58" t="s">
        <v>8</v>
      </c>
      <c r="F58" t="s">
        <v>9</v>
      </c>
      <c r="G58" t="s">
        <v>10</v>
      </c>
      <c r="H58" t="s">
        <v>11</v>
      </c>
      <c r="I58" t="s">
        <v>12</v>
      </c>
      <c r="J58" t="s">
        <v>13</v>
      </c>
    </row>
    <row r="59" spans="1:10">
      <c r="A59" t="s">
        <v>6</v>
      </c>
      <c r="B59" t="s">
        <v>14</v>
      </c>
      <c r="E59" t="s">
        <v>15</v>
      </c>
      <c r="F59" t="s">
        <v>16</v>
      </c>
      <c r="G59" t="s">
        <v>17</v>
      </c>
      <c r="H59" t="s">
        <v>18</v>
      </c>
    </row>
    <row r="60" spans="1:10">
      <c r="A60" t="s">
        <v>19</v>
      </c>
    </row>
    <row r="61" spans="1:10">
      <c r="A61" t="s">
        <v>0</v>
      </c>
      <c r="B61" t="s">
        <v>46</v>
      </c>
    </row>
    <row r="62" spans="1:10">
      <c r="A62" t="s">
        <v>0</v>
      </c>
      <c r="B62" t="s">
        <v>47</v>
      </c>
    </row>
    <row r="63" spans="1:10">
      <c r="A63" t="s">
        <v>0</v>
      </c>
      <c r="B63" t="s">
        <v>48</v>
      </c>
    </row>
    <row r="64" spans="1:10">
      <c r="A64" t="s">
        <v>4</v>
      </c>
      <c r="D64">
        <f>Image("https://dl.dropboxusercontent.com/u/5887580/pictures/1220474237994943604_1538853344.jpg")</f>
        <v>0</v>
      </c>
    </row>
    <row r="65" spans="1:10">
      <c r="A65" t="s">
        <v>0</v>
      </c>
      <c r="B65" t="s">
        <v>27</v>
      </c>
    </row>
    <row r="66" spans="1:10">
      <c r="A66" t="s">
        <v>6</v>
      </c>
      <c r="B66" t="s">
        <v>7</v>
      </c>
      <c r="E66" t="s">
        <v>8</v>
      </c>
      <c r="F66" t="s">
        <v>9</v>
      </c>
      <c r="G66" t="s">
        <v>10</v>
      </c>
      <c r="H66" t="s">
        <v>11</v>
      </c>
      <c r="I66" t="s">
        <v>12</v>
      </c>
      <c r="J66" t="s">
        <v>13</v>
      </c>
    </row>
    <row r="67" spans="1:10">
      <c r="A67" t="s">
        <v>6</v>
      </c>
      <c r="B67" t="s">
        <v>14</v>
      </c>
      <c r="E67" t="s">
        <v>15</v>
      </c>
      <c r="F67" t="s">
        <v>16</v>
      </c>
      <c r="G67" t="s">
        <v>17</v>
      </c>
      <c r="H67" t="s">
        <v>18</v>
      </c>
    </row>
    <row r="68" spans="1:10">
      <c r="A68" t="s">
        <v>19</v>
      </c>
    </row>
    <row r="69" spans="1:10">
      <c r="A69" t="s">
        <v>0</v>
      </c>
      <c r="B69" t="s">
        <v>49</v>
      </c>
    </row>
    <row r="70" spans="1:10">
      <c r="A70" t="s">
        <v>0</v>
      </c>
      <c r="B70" t="s">
        <v>50</v>
      </c>
    </row>
    <row r="71" spans="1:10">
      <c r="A71" t="s">
        <v>0</v>
      </c>
      <c r="B71" t="s">
        <v>51</v>
      </c>
    </row>
    <row r="72" spans="1:10">
      <c r="A72" t="s">
        <v>4</v>
      </c>
      <c r="D72">
        <f>Image("https://scontent.cdninstagram.com/t51.2885-15/s480x480/e35/12599296_445964218938155_1233941766_n.jpg?ig_cache_key=MTIyMDUzODM5ODgxNjI4OTcyNw%3D%3D.2")</f>
        <v>0</v>
      </c>
    </row>
    <row r="73" spans="1:10">
      <c r="A73" t="s">
        <v>0</v>
      </c>
      <c r="B73" t="s">
        <v>27</v>
      </c>
    </row>
    <row r="74" spans="1:10">
      <c r="A74" t="s">
        <v>6</v>
      </c>
      <c r="B74" t="s">
        <v>7</v>
      </c>
      <c r="E74" t="s">
        <v>8</v>
      </c>
      <c r="F74" t="s">
        <v>9</v>
      </c>
      <c r="G74" t="s">
        <v>10</v>
      </c>
      <c r="H74" t="s">
        <v>11</v>
      </c>
      <c r="I74" t="s">
        <v>12</v>
      </c>
      <c r="J74" t="s">
        <v>13</v>
      </c>
    </row>
    <row r="75" spans="1:10">
      <c r="A75" t="s">
        <v>6</v>
      </c>
      <c r="B75" t="s">
        <v>14</v>
      </c>
      <c r="E75" t="s">
        <v>15</v>
      </c>
      <c r="F75" t="s">
        <v>16</v>
      </c>
      <c r="G75" t="s">
        <v>17</v>
      </c>
      <c r="H75" t="s">
        <v>18</v>
      </c>
    </row>
    <row r="76" spans="1:10">
      <c r="A76" t="s">
        <v>19</v>
      </c>
    </row>
    <row r="77" spans="1:10">
      <c r="A77" t="s">
        <v>0</v>
      </c>
      <c r="B77" t="s">
        <v>52</v>
      </c>
    </row>
    <row r="78" spans="1:10">
      <c r="A78" t="s">
        <v>0</v>
      </c>
      <c r="B78" t="s">
        <v>53</v>
      </c>
    </row>
    <row r="79" spans="1:10">
      <c r="A79" t="s">
        <v>0</v>
      </c>
      <c r="B79" t="s">
        <v>54</v>
      </c>
    </row>
    <row r="80" spans="1:10">
      <c r="A80" t="s">
        <v>4</v>
      </c>
      <c r="D80">
        <f>Image("https://scontent.cdninstagram.com/t51.2885-15/s640x640/sh0.08/e35/12383160_528952630617306_1185083081_n.jpg?ig_cache_key=MTIyMDE2ODI0MjM0NDY4Mzg3Mg%3D%3D.2")</f>
        <v>0</v>
      </c>
    </row>
    <row r="81" spans="1:10">
      <c r="A81" t="s">
        <v>0</v>
      </c>
      <c r="B81" t="s">
        <v>27</v>
      </c>
    </row>
    <row r="82" spans="1:10">
      <c r="A82" t="s">
        <v>6</v>
      </c>
      <c r="B82" t="s">
        <v>7</v>
      </c>
      <c r="E82" t="s">
        <v>8</v>
      </c>
      <c r="F82" t="s">
        <v>9</v>
      </c>
      <c r="G82" t="s">
        <v>10</v>
      </c>
      <c r="H82" t="s">
        <v>11</v>
      </c>
      <c r="I82" t="s">
        <v>12</v>
      </c>
      <c r="J82" t="s">
        <v>13</v>
      </c>
    </row>
    <row r="83" spans="1:10">
      <c r="A83" t="s">
        <v>6</v>
      </c>
      <c r="B83" t="s">
        <v>14</v>
      </c>
      <c r="E83" t="s">
        <v>15</v>
      </c>
      <c r="F83" t="s">
        <v>16</v>
      </c>
      <c r="G83" t="s">
        <v>17</v>
      </c>
      <c r="H83" t="s">
        <v>18</v>
      </c>
    </row>
    <row r="84" spans="1:10">
      <c r="A84" t="s">
        <v>19</v>
      </c>
    </row>
    <row r="85" spans="1:10">
      <c r="A85" t="s">
        <v>0</v>
      </c>
      <c r="B85" t="s">
        <v>55</v>
      </c>
    </row>
    <row r="86" spans="1:10">
      <c r="A86" t="s">
        <v>0</v>
      </c>
      <c r="B86" t="s">
        <v>56</v>
      </c>
    </row>
    <row r="87" spans="1:10">
      <c r="A87" t="s">
        <v>0</v>
      </c>
      <c r="B87" t="s">
        <v>57</v>
      </c>
    </row>
    <row r="88" spans="1:10">
      <c r="A88" t="s">
        <v>4</v>
      </c>
      <c r="D88">
        <f>Image("https://scontent.cdninstagram.com/t51.2885-15/e15/11199439_978321458845554_1131294487_n.jpg?ig_cache_key=MTk0NzE3MzM0MzAyNTI5MDIz.2")</f>
        <v>0</v>
      </c>
    </row>
    <row r="89" spans="1:10">
      <c r="A89" t="s">
        <v>0</v>
      </c>
      <c r="B89" t="s">
        <v>27</v>
      </c>
    </row>
    <row r="90" spans="1:10">
      <c r="A90" t="s">
        <v>6</v>
      </c>
      <c r="B90" t="s">
        <v>7</v>
      </c>
      <c r="E90" t="s">
        <v>8</v>
      </c>
      <c r="F90" t="s">
        <v>9</v>
      </c>
      <c r="G90" t="s">
        <v>10</v>
      </c>
      <c r="H90" t="s">
        <v>11</v>
      </c>
      <c r="I90" t="s">
        <v>12</v>
      </c>
      <c r="J90" t="s">
        <v>13</v>
      </c>
    </row>
    <row r="91" spans="1:10">
      <c r="A91" t="s">
        <v>6</v>
      </c>
      <c r="B91" t="s">
        <v>14</v>
      </c>
      <c r="E91" t="s">
        <v>15</v>
      </c>
      <c r="F91" t="s">
        <v>16</v>
      </c>
      <c r="G91" t="s">
        <v>17</v>
      </c>
      <c r="H91" t="s">
        <v>18</v>
      </c>
    </row>
    <row r="92" spans="1:10">
      <c r="A92" t="s">
        <v>19</v>
      </c>
    </row>
    <row r="93" spans="1:10">
      <c r="A93" t="s">
        <v>0</v>
      </c>
      <c r="B93" t="s">
        <v>58</v>
      </c>
    </row>
    <row r="94" spans="1:10">
      <c r="A94" t="s">
        <v>0</v>
      </c>
      <c r="B94" t="s">
        <v>59</v>
      </c>
    </row>
    <row r="95" spans="1:10">
      <c r="A95" t="s">
        <v>0</v>
      </c>
      <c r="B95" t="s">
        <v>60</v>
      </c>
    </row>
    <row r="96" spans="1:10">
      <c r="A96" t="s">
        <v>4</v>
      </c>
      <c r="D96">
        <f>Image("https://dl.dropboxusercontent.com/u/5887580/pictures/1219264463642094112_2880342361.jpg")</f>
        <v>0</v>
      </c>
    </row>
    <row r="97" spans="1:10">
      <c r="A97" t="s">
        <v>0</v>
      </c>
      <c r="B97" t="s">
        <v>27</v>
      </c>
    </row>
    <row r="98" spans="1:10">
      <c r="A98" t="s">
        <v>6</v>
      </c>
      <c r="B98" t="s">
        <v>7</v>
      </c>
      <c r="E98" t="s">
        <v>8</v>
      </c>
      <c r="F98" t="s">
        <v>9</v>
      </c>
      <c r="G98" t="s">
        <v>10</v>
      </c>
      <c r="H98" t="s">
        <v>11</v>
      </c>
      <c r="I98" t="s">
        <v>12</v>
      </c>
      <c r="J98" t="s">
        <v>13</v>
      </c>
    </row>
    <row r="99" spans="1:10">
      <c r="A99" t="s">
        <v>6</v>
      </c>
      <c r="B99" t="s">
        <v>14</v>
      </c>
      <c r="E99" t="s">
        <v>15</v>
      </c>
      <c r="F99" t="s">
        <v>16</v>
      </c>
      <c r="G99" t="s">
        <v>17</v>
      </c>
      <c r="H99" t="s">
        <v>18</v>
      </c>
    </row>
    <row r="100" spans="1:10">
      <c r="A100" t="s">
        <v>19</v>
      </c>
    </row>
    <row r="101" spans="1:10">
      <c r="A101" t="s">
        <v>0</v>
      </c>
      <c r="B101" t="s">
        <v>61</v>
      </c>
    </row>
    <row r="102" spans="1:10">
      <c r="A102" t="s">
        <v>0</v>
      </c>
      <c r="B102" t="s">
        <v>62</v>
      </c>
    </row>
    <row r="103" spans="1:10">
      <c r="A103" t="s">
        <v>0</v>
      </c>
      <c r="B103" t="s">
        <v>63</v>
      </c>
    </row>
    <row r="104" spans="1:10">
      <c r="A104" t="s">
        <v>4</v>
      </c>
      <c r="D104">
        <f>Image("https://scontent.cdninstagram.com/t51.2885-15/e35/12445873_551190575050791_570286001_n.jpg?ig_cache_key=MTIyMDQ5MjE3MDA1MTM1NDMyNg%3D%3D.2")</f>
        <v>0</v>
      </c>
    </row>
    <row r="105" spans="1:10">
      <c r="A105" t="s">
        <v>0</v>
      </c>
      <c r="B105" t="s">
        <v>64</v>
      </c>
    </row>
    <row r="106" spans="1:10">
      <c r="A106" t="s">
        <v>6</v>
      </c>
      <c r="B106" t="s">
        <v>7</v>
      </c>
      <c r="E106" t="s">
        <v>8</v>
      </c>
      <c r="F106" t="s">
        <v>9</v>
      </c>
      <c r="G106" t="s">
        <v>10</v>
      </c>
      <c r="H106" t="s">
        <v>11</v>
      </c>
      <c r="I106" t="s">
        <v>12</v>
      </c>
      <c r="J106" t="s">
        <v>13</v>
      </c>
    </row>
    <row r="107" spans="1:10">
      <c r="A107" t="s">
        <v>6</v>
      </c>
      <c r="B107" t="s">
        <v>14</v>
      </c>
      <c r="E107" t="s">
        <v>15</v>
      </c>
      <c r="F107" t="s">
        <v>16</v>
      </c>
      <c r="G107" t="s">
        <v>17</v>
      </c>
      <c r="H107" t="s">
        <v>18</v>
      </c>
    </row>
    <row r="108" spans="1:10">
      <c r="A108" t="s">
        <v>19</v>
      </c>
    </row>
    <row r="109" spans="1:10">
      <c r="A109" t="s">
        <v>0</v>
      </c>
      <c r="B109" t="s">
        <v>65</v>
      </c>
    </row>
    <row r="110" spans="1:10">
      <c r="A110" t="s">
        <v>0</v>
      </c>
      <c r="B110" t="s">
        <v>66</v>
      </c>
    </row>
    <row r="111" spans="1:10">
      <c r="A111" t="s">
        <v>0</v>
      </c>
      <c r="B111" t="s">
        <v>67</v>
      </c>
    </row>
    <row r="112" spans="1:10">
      <c r="A112" t="s">
        <v>4</v>
      </c>
      <c r="D112">
        <f>Image("https://scontent.cdninstagram.com/t51.2885-15/s640x640/sh0.08/e35/1739542_1517758605203257_576746466_n.jpg?ig_cache_key=MTEwOTA1MjMyNDg1MTE1MDA1Ng%3D%3D.2.l")</f>
        <v>0</v>
      </c>
    </row>
    <row r="113" spans="1:10">
      <c r="A113" t="s">
        <v>0</v>
      </c>
      <c r="B113" t="s">
        <v>27</v>
      </c>
    </row>
    <row r="114" spans="1:10">
      <c r="A114" t="s">
        <v>6</v>
      </c>
      <c r="B114" t="s">
        <v>7</v>
      </c>
      <c r="E114" t="s">
        <v>8</v>
      </c>
      <c r="F114" t="s">
        <v>9</v>
      </c>
      <c r="G114" t="s">
        <v>10</v>
      </c>
      <c r="H114" t="s">
        <v>11</v>
      </c>
      <c r="I114" t="s">
        <v>12</v>
      </c>
      <c r="J114" t="s">
        <v>13</v>
      </c>
    </row>
    <row r="115" spans="1:10">
      <c r="A115" t="s">
        <v>6</v>
      </c>
      <c r="B115" t="s">
        <v>14</v>
      </c>
      <c r="E115" t="s">
        <v>15</v>
      </c>
      <c r="F115" t="s">
        <v>16</v>
      </c>
      <c r="G115" t="s">
        <v>17</v>
      </c>
      <c r="H115" t="s">
        <v>18</v>
      </c>
    </row>
    <row r="116" spans="1:10">
      <c r="A116" t="s">
        <v>19</v>
      </c>
    </row>
    <row r="117" spans="1:10">
      <c r="A117" t="s">
        <v>0</v>
      </c>
      <c r="B117" t="s">
        <v>68</v>
      </c>
    </row>
    <row r="118" spans="1:10">
      <c r="A118" t="s">
        <v>0</v>
      </c>
      <c r="B118" t="s">
        <v>69</v>
      </c>
    </row>
    <row r="119" spans="1:10">
      <c r="A119" t="s">
        <v>0</v>
      </c>
      <c r="B119" t="s">
        <v>70</v>
      </c>
    </row>
    <row r="120" spans="1:10">
      <c r="A120" t="s">
        <v>4</v>
      </c>
      <c r="D120">
        <f>Image("https://scontent.cdninstagram.com/t51.2885-15/s640x640/sh0.08/e35/12940307_1280179615330227_1012284973_n.jpg?ig_cache_key=MTIyMDQxODg3MjU4NDAyNzY1Ng%3D%3D.2")</f>
        <v>0</v>
      </c>
    </row>
    <row r="121" spans="1:10">
      <c r="A121" t="s">
        <v>0</v>
      </c>
      <c r="B121" t="s">
        <v>27</v>
      </c>
    </row>
    <row r="122" spans="1:10">
      <c r="A122" t="s">
        <v>6</v>
      </c>
      <c r="B122" t="s">
        <v>7</v>
      </c>
      <c r="E122" t="s">
        <v>8</v>
      </c>
      <c r="F122" t="s">
        <v>9</v>
      </c>
      <c r="G122" t="s">
        <v>10</v>
      </c>
      <c r="H122" t="s">
        <v>11</v>
      </c>
      <c r="I122" t="s">
        <v>12</v>
      </c>
      <c r="J122" t="s">
        <v>13</v>
      </c>
    </row>
    <row r="123" spans="1:10">
      <c r="A123" t="s">
        <v>6</v>
      </c>
      <c r="B123" t="s">
        <v>14</v>
      </c>
      <c r="E123" t="s">
        <v>15</v>
      </c>
      <c r="F123" t="s">
        <v>16</v>
      </c>
      <c r="G123" t="s">
        <v>17</v>
      </c>
      <c r="H123" t="s">
        <v>18</v>
      </c>
    </row>
    <row r="124" spans="1:10">
      <c r="A124" t="s">
        <v>19</v>
      </c>
    </row>
    <row r="125" spans="1:10">
      <c r="A125" t="s">
        <v>0</v>
      </c>
      <c r="B125" t="s">
        <v>71</v>
      </c>
    </row>
    <row r="126" spans="1:10">
      <c r="A126" t="s">
        <v>0</v>
      </c>
      <c r="B126" t="s">
        <v>72</v>
      </c>
    </row>
    <row r="127" spans="1:10">
      <c r="A127" t="s">
        <v>0</v>
      </c>
      <c r="B127" t="s">
        <v>73</v>
      </c>
    </row>
    <row r="128" spans="1:10">
      <c r="A128" t="s">
        <v>4</v>
      </c>
      <c r="D128">
        <f>Image("https://dl.dropboxusercontent.com/u/5887580/pictures/1220999538229032079_1597360940.jpg")</f>
        <v>0</v>
      </c>
    </row>
    <row r="129" spans="1:10">
      <c r="A129" t="s">
        <v>0</v>
      </c>
      <c r="B129" t="s">
        <v>27</v>
      </c>
    </row>
    <row r="130" spans="1:10">
      <c r="A130" t="s">
        <v>6</v>
      </c>
      <c r="B130" t="s">
        <v>7</v>
      </c>
      <c r="E130" t="s">
        <v>8</v>
      </c>
      <c r="F130" t="s">
        <v>9</v>
      </c>
      <c r="G130" t="s">
        <v>10</v>
      </c>
      <c r="H130" t="s">
        <v>11</v>
      </c>
      <c r="I130" t="s">
        <v>12</v>
      </c>
      <c r="J130" t="s">
        <v>13</v>
      </c>
    </row>
    <row r="131" spans="1:10">
      <c r="A131" t="s">
        <v>6</v>
      </c>
      <c r="B131" t="s">
        <v>14</v>
      </c>
      <c r="E131" t="s">
        <v>15</v>
      </c>
      <c r="F131" t="s">
        <v>16</v>
      </c>
      <c r="G131" t="s">
        <v>17</v>
      </c>
      <c r="H131" t="s">
        <v>18</v>
      </c>
    </row>
    <row r="132" spans="1:10">
      <c r="A132" t="s">
        <v>19</v>
      </c>
    </row>
    <row r="133" spans="1:10">
      <c r="A133" t="s">
        <v>0</v>
      </c>
      <c r="B133" t="s">
        <v>74</v>
      </c>
    </row>
    <row r="134" spans="1:10">
      <c r="A134" t="s">
        <v>0</v>
      </c>
      <c r="B134" t="s">
        <v>75</v>
      </c>
    </row>
    <row r="135" spans="1:10">
      <c r="A135" t="s">
        <v>0</v>
      </c>
      <c r="B135" t="s">
        <v>76</v>
      </c>
    </row>
    <row r="136" spans="1:10">
      <c r="A136" t="s">
        <v>4</v>
      </c>
      <c r="D136">
        <f>Image("https://scontent.cdninstagram.com/t51.2885-15/e15/11351000_971858116160374_1521067132_n.jpg?ig_cache_key=NDgyMTYxMzY4NDc3OTc5NTc4.2")</f>
        <v>0</v>
      </c>
    </row>
    <row r="137" spans="1:10">
      <c r="A137" t="s">
        <v>0</v>
      </c>
      <c r="B137" t="s">
        <v>27</v>
      </c>
    </row>
    <row r="138" spans="1:10">
      <c r="A138" t="s">
        <v>6</v>
      </c>
      <c r="B138" t="s">
        <v>7</v>
      </c>
      <c r="E138" t="s">
        <v>8</v>
      </c>
      <c r="F138" t="s">
        <v>9</v>
      </c>
      <c r="G138" t="s">
        <v>10</v>
      </c>
      <c r="H138" t="s">
        <v>11</v>
      </c>
      <c r="I138" t="s">
        <v>12</v>
      </c>
      <c r="J138" t="s">
        <v>13</v>
      </c>
    </row>
    <row r="139" spans="1:10">
      <c r="A139" t="s">
        <v>6</v>
      </c>
      <c r="B139" t="s">
        <v>14</v>
      </c>
      <c r="E139" t="s">
        <v>15</v>
      </c>
      <c r="F139" t="s">
        <v>16</v>
      </c>
      <c r="G139" t="s">
        <v>17</v>
      </c>
      <c r="H139" t="s">
        <v>18</v>
      </c>
    </row>
    <row r="140" spans="1:10">
      <c r="A140" t="s">
        <v>19</v>
      </c>
    </row>
    <row r="141" spans="1:10">
      <c r="A141" t="s">
        <v>0</v>
      </c>
      <c r="B141" t="s">
        <v>77</v>
      </c>
    </row>
    <row r="142" spans="1:10">
      <c r="A142" t="s">
        <v>0</v>
      </c>
      <c r="B142" t="s">
        <v>78</v>
      </c>
    </row>
    <row r="143" spans="1:10">
      <c r="A143" t="s">
        <v>0</v>
      </c>
      <c r="B143" t="s">
        <v>79</v>
      </c>
    </row>
    <row r="144" spans="1:10">
      <c r="A144" t="s">
        <v>4</v>
      </c>
      <c r="D144">
        <f>Image("https://scontent.cdninstagram.com/t51.2885-15/e15/11251859_1610545055889592_1110892446_n.jpg?ig_cache_key=Mjk5OTU0ODI5NTI1OTkyNDQ4.2")</f>
        <v>0</v>
      </c>
    </row>
    <row r="145" spans="1:10">
      <c r="A145" t="s">
        <v>0</v>
      </c>
      <c r="B145" t="s">
        <v>27</v>
      </c>
    </row>
    <row r="146" spans="1:10">
      <c r="A146" t="s">
        <v>6</v>
      </c>
      <c r="B146" t="s">
        <v>7</v>
      </c>
      <c r="E146" t="s">
        <v>8</v>
      </c>
      <c r="F146" t="s">
        <v>9</v>
      </c>
      <c r="G146" t="s">
        <v>10</v>
      </c>
      <c r="H146" t="s">
        <v>11</v>
      </c>
      <c r="I146" t="s">
        <v>12</v>
      </c>
      <c r="J146" t="s">
        <v>13</v>
      </c>
    </row>
    <row r="147" spans="1:10">
      <c r="A147" t="s">
        <v>6</v>
      </c>
      <c r="B147" t="s">
        <v>14</v>
      </c>
      <c r="E147" t="s">
        <v>15</v>
      </c>
      <c r="F147" t="s">
        <v>16</v>
      </c>
      <c r="G147" t="s">
        <v>17</v>
      </c>
      <c r="H147" t="s">
        <v>18</v>
      </c>
    </row>
    <row r="148" spans="1:10">
      <c r="A148" t="s">
        <v>19</v>
      </c>
    </row>
    <row r="149" spans="1:10">
      <c r="A149" t="s">
        <v>0</v>
      </c>
      <c r="B149" t="s">
        <v>80</v>
      </c>
    </row>
    <row r="150" spans="1:10">
      <c r="A150" t="s">
        <v>0</v>
      </c>
      <c r="B150" t="s">
        <v>81</v>
      </c>
    </row>
    <row r="151" spans="1:10">
      <c r="A151" t="s">
        <v>0</v>
      </c>
      <c r="B151" t="s">
        <v>82</v>
      </c>
    </row>
    <row r="152" spans="1:10">
      <c r="A152" t="s">
        <v>4</v>
      </c>
      <c r="D152">
        <f>Image("https://scontent.cdninstagram.com/t51.2885-15/e15/1527699_248011282041132_306889234_n.jpg?ig_cache_key=NjMzNDE3MTk5Njc0ODYxODI5.2")</f>
        <v>0</v>
      </c>
    </row>
    <row r="153" spans="1:10">
      <c r="A153" t="s">
        <v>0</v>
      </c>
      <c r="B153" t="s">
        <v>83</v>
      </c>
    </row>
    <row r="154" spans="1:10">
      <c r="A154" t="s">
        <v>0</v>
      </c>
      <c r="B154" t="s">
        <v>84</v>
      </c>
    </row>
    <row r="155" spans="1:10">
      <c r="A155" t="s">
        <v>0</v>
      </c>
      <c r="B155" t="s">
        <v>85</v>
      </c>
    </row>
    <row r="156" spans="1:10">
      <c r="A156" t="s">
        <v>0</v>
      </c>
      <c r="B156" t="s">
        <v>86</v>
      </c>
    </row>
    <row r="157" spans="1:10">
      <c r="A157" t="s">
        <v>6</v>
      </c>
      <c r="B157" t="s">
        <v>7</v>
      </c>
      <c r="E157" t="s">
        <v>8</v>
      </c>
      <c r="F157" t="s">
        <v>9</v>
      </c>
      <c r="G157" t="s">
        <v>10</v>
      </c>
      <c r="H157" t="s">
        <v>11</v>
      </c>
      <c r="I157" t="s">
        <v>12</v>
      </c>
      <c r="J157" t="s">
        <v>13</v>
      </c>
    </row>
    <row r="158" spans="1:10">
      <c r="A158" t="s">
        <v>6</v>
      </c>
      <c r="B158" t="s">
        <v>14</v>
      </c>
      <c r="E158" t="s">
        <v>15</v>
      </c>
      <c r="F158" t="s">
        <v>16</v>
      </c>
      <c r="G158" t="s">
        <v>17</v>
      </c>
      <c r="H158" t="s">
        <v>18</v>
      </c>
    </row>
    <row r="159" spans="1:10">
      <c r="A159" t="s">
        <v>19</v>
      </c>
    </row>
    <row r="160" spans="1:10">
      <c r="A160" t="s">
        <v>0</v>
      </c>
      <c r="B160" t="s">
        <v>87</v>
      </c>
    </row>
    <row r="161" spans="1:10">
      <c r="A161" t="s">
        <v>0</v>
      </c>
      <c r="B161" t="s">
        <v>88</v>
      </c>
    </row>
    <row r="162" spans="1:10">
      <c r="A162" t="s">
        <v>0</v>
      </c>
      <c r="B162" t="s">
        <v>89</v>
      </c>
    </row>
    <row r="163" spans="1:10">
      <c r="A163" t="s">
        <v>4</v>
      </c>
      <c r="D163">
        <f>Image("https://scontent.cdninstagram.com/t51.2885-15/s640x640/sh0.08/e35/12750011_228519350824906_1495738160_n.jpg?ig_cache_key=MTE5NTYxMTk2NDQyMTA2MDUyNA%3D%3D.2")</f>
        <v>0</v>
      </c>
    </row>
    <row r="164" spans="1:10">
      <c r="A164" t="s">
        <v>0</v>
      </c>
      <c r="B164" t="s">
        <v>27</v>
      </c>
    </row>
    <row r="165" spans="1:10">
      <c r="A165" t="s">
        <v>6</v>
      </c>
      <c r="B165" t="s">
        <v>7</v>
      </c>
      <c r="E165" t="s">
        <v>8</v>
      </c>
      <c r="F165" t="s">
        <v>9</v>
      </c>
      <c r="G165" t="s">
        <v>10</v>
      </c>
      <c r="H165" t="s">
        <v>11</v>
      </c>
      <c r="I165" t="s">
        <v>12</v>
      </c>
      <c r="J165" t="s">
        <v>13</v>
      </c>
    </row>
    <row r="166" spans="1:10">
      <c r="A166" t="s">
        <v>6</v>
      </c>
      <c r="B166" t="s">
        <v>14</v>
      </c>
      <c r="E166" t="s">
        <v>15</v>
      </c>
      <c r="F166" t="s">
        <v>16</v>
      </c>
      <c r="G166" t="s">
        <v>17</v>
      </c>
      <c r="H166" t="s">
        <v>18</v>
      </c>
    </row>
    <row r="167" spans="1:10">
      <c r="A167" t="s">
        <v>19</v>
      </c>
    </row>
    <row r="168" spans="1:10">
      <c r="A168" t="s">
        <v>0</v>
      </c>
      <c r="B168" t="s">
        <v>90</v>
      </c>
    </row>
    <row r="169" spans="1:10">
      <c r="A169" t="s">
        <v>0</v>
      </c>
      <c r="B169" t="s">
        <v>91</v>
      </c>
    </row>
    <row r="170" spans="1:10">
      <c r="A170" t="s">
        <v>0</v>
      </c>
      <c r="B170" t="s">
        <v>92</v>
      </c>
    </row>
    <row r="171" spans="1:10">
      <c r="A171" t="s">
        <v>4</v>
      </c>
      <c r="D171">
        <f>Image("https://scontent.cdninstagram.com/t51.2885-15/s480x480/e35/12907142_907645232679869_1013170111_n.jpg?ig_cache_key=MTIxODkzMTAwMzI5MzU4NzI1MQ%3D%3D.2")</f>
        <v>0</v>
      </c>
    </row>
    <row r="172" spans="1:10">
      <c r="A172" t="s">
        <v>0</v>
      </c>
      <c r="B172" t="s">
        <v>27</v>
      </c>
    </row>
    <row r="173" spans="1:10">
      <c r="A173" t="s">
        <v>6</v>
      </c>
      <c r="B173" t="s">
        <v>7</v>
      </c>
      <c r="E173" t="s">
        <v>8</v>
      </c>
      <c r="F173" t="s">
        <v>9</v>
      </c>
      <c r="G173" t="s">
        <v>10</v>
      </c>
      <c r="H173" t="s">
        <v>11</v>
      </c>
      <c r="I173" t="s">
        <v>12</v>
      </c>
      <c r="J173" t="s">
        <v>13</v>
      </c>
    </row>
    <row r="174" spans="1:10">
      <c r="A174" t="s">
        <v>6</v>
      </c>
      <c r="B174" t="s">
        <v>14</v>
      </c>
      <c r="E174" t="s">
        <v>15</v>
      </c>
      <c r="F174" t="s">
        <v>16</v>
      </c>
      <c r="G174" t="s">
        <v>17</v>
      </c>
      <c r="H174" t="s">
        <v>18</v>
      </c>
    </row>
    <row r="175" spans="1:10">
      <c r="A175" t="s">
        <v>19</v>
      </c>
    </row>
    <row r="176" spans="1:10">
      <c r="A176" t="s">
        <v>0</v>
      </c>
      <c r="B176" t="s">
        <v>93</v>
      </c>
    </row>
    <row r="177" spans="1:10">
      <c r="A177" t="s">
        <v>0</v>
      </c>
      <c r="B177" t="s">
        <v>94</v>
      </c>
    </row>
    <row r="178" spans="1:10">
      <c r="A178" t="s">
        <v>0</v>
      </c>
      <c r="B178" t="s">
        <v>95</v>
      </c>
    </row>
    <row r="179" spans="1:10">
      <c r="A179" t="s">
        <v>4</v>
      </c>
      <c r="D179">
        <f>Image("https://scontent.cdninstagram.com/t51.2885-15/e15/1208277_740466419301398_1176203573_n.jpg?ig_cache_key=NTg3MjI0ODg1NDY5ODg1OTI5.2")</f>
        <v>0</v>
      </c>
    </row>
    <row r="180" spans="1:10">
      <c r="A180" t="s">
        <v>0</v>
      </c>
      <c r="B180" t="s">
        <v>96</v>
      </c>
    </row>
    <row r="181" spans="1:10">
      <c r="A181" t="s">
        <v>0</v>
      </c>
      <c r="B181" t="s">
        <v>97</v>
      </c>
    </row>
    <row r="182" spans="1:10">
      <c r="A182" t="s">
        <v>6</v>
      </c>
      <c r="B182" t="s">
        <v>7</v>
      </c>
      <c r="E182" t="s">
        <v>8</v>
      </c>
      <c r="F182" t="s">
        <v>9</v>
      </c>
      <c r="G182" t="s">
        <v>10</v>
      </c>
      <c r="H182" t="s">
        <v>11</v>
      </c>
      <c r="I182" t="s">
        <v>12</v>
      </c>
      <c r="J182" t="s">
        <v>13</v>
      </c>
    </row>
    <row r="183" spans="1:10">
      <c r="A183" t="s">
        <v>6</v>
      </c>
      <c r="B183" t="s">
        <v>14</v>
      </c>
      <c r="E183" t="s">
        <v>15</v>
      </c>
      <c r="F183" t="s">
        <v>16</v>
      </c>
      <c r="G183" t="s">
        <v>17</v>
      </c>
      <c r="H183" t="s">
        <v>18</v>
      </c>
    </row>
    <row r="184" spans="1:10">
      <c r="A184" t="s">
        <v>19</v>
      </c>
    </row>
    <row r="185" spans="1:10">
      <c r="A185" t="s">
        <v>0</v>
      </c>
      <c r="B185" t="s">
        <v>98</v>
      </c>
    </row>
    <row r="186" spans="1:10">
      <c r="A186" t="s">
        <v>0</v>
      </c>
      <c r="B186" t="s">
        <v>99</v>
      </c>
    </row>
    <row r="187" spans="1:10">
      <c r="A187" t="s">
        <v>0</v>
      </c>
      <c r="B187" t="s">
        <v>100</v>
      </c>
    </row>
    <row r="188" spans="1:10">
      <c r="A188" t="s">
        <v>4</v>
      </c>
      <c r="D188">
        <f>Image("https://scontent.cdninstagram.com/t51.2885-15/s640x640/sh0.08/e35/12599417_497650390418923_772217846_n.jpg?ig_cache_key=MTIyMDk5OTI2MDI2NzYxNjQ5OQ%3D%3D.2")</f>
        <v>0</v>
      </c>
    </row>
    <row r="189" spans="1:10">
      <c r="A189" t="s">
        <v>0</v>
      </c>
      <c r="B189" t="s">
        <v>27</v>
      </c>
    </row>
    <row r="190" spans="1:10">
      <c r="A190" t="s">
        <v>6</v>
      </c>
      <c r="B190" t="s">
        <v>7</v>
      </c>
      <c r="E190" t="s">
        <v>8</v>
      </c>
      <c r="F190" t="s">
        <v>9</v>
      </c>
      <c r="G190" t="s">
        <v>10</v>
      </c>
      <c r="H190" t="s">
        <v>11</v>
      </c>
      <c r="I190" t="s">
        <v>12</v>
      </c>
      <c r="J190" t="s">
        <v>13</v>
      </c>
    </row>
    <row r="191" spans="1:10">
      <c r="A191" t="s">
        <v>6</v>
      </c>
      <c r="B191" t="s">
        <v>14</v>
      </c>
      <c r="E191" t="s">
        <v>15</v>
      </c>
      <c r="F191" t="s">
        <v>16</v>
      </c>
      <c r="G191" t="s">
        <v>17</v>
      </c>
      <c r="H191" t="s">
        <v>18</v>
      </c>
    </row>
    <row r="192" spans="1:10">
      <c r="A192" t="s">
        <v>19</v>
      </c>
    </row>
    <row r="193" spans="1:10">
      <c r="A193" t="s">
        <v>0</v>
      </c>
      <c r="B193" t="s">
        <v>101</v>
      </c>
    </row>
    <row r="194" spans="1:10">
      <c r="A194" t="s">
        <v>0</v>
      </c>
      <c r="B194" t="s">
        <v>102</v>
      </c>
    </row>
    <row r="195" spans="1:10">
      <c r="A195" t="s">
        <v>0</v>
      </c>
      <c r="B195" t="s">
        <v>103</v>
      </c>
    </row>
    <row r="196" spans="1:10">
      <c r="A196" t="s">
        <v>4</v>
      </c>
      <c r="D196">
        <f>Image("https://scontent.cdninstagram.com/t51.2885-15/s640x640/sh0.08/e35/12501804_904852422947372_560251490_n.jpg?ig_cache_key=MTIyMDk5NDczODYyMTExMDY2NA%3D%3D.2.l")</f>
        <v>0</v>
      </c>
    </row>
    <row r="197" spans="1:10">
      <c r="A197" t="s">
        <v>0</v>
      </c>
      <c r="B197" t="s">
        <v>104</v>
      </c>
    </row>
    <row r="198" spans="1:10">
      <c r="A198" t="s">
        <v>0</v>
      </c>
      <c r="B198" t="s">
        <v>105</v>
      </c>
    </row>
    <row r="199" spans="1:10">
      <c r="A199" t="s">
        <v>0</v>
      </c>
      <c r="B199" t="s">
        <v>106</v>
      </c>
    </row>
    <row r="200" spans="1:10">
      <c r="A200" t="s">
        <v>0</v>
      </c>
      <c r="B200" t="s">
        <v>107</v>
      </c>
    </row>
    <row r="201" spans="1:10">
      <c r="A201" t="s">
        <v>6</v>
      </c>
      <c r="B201" t="s">
        <v>7</v>
      </c>
      <c r="E201" t="s">
        <v>8</v>
      </c>
      <c r="F201" t="s">
        <v>9</v>
      </c>
      <c r="G201" t="s">
        <v>10</v>
      </c>
      <c r="H201" t="s">
        <v>11</v>
      </c>
      <c r="I201" t="s">
        <v>12</v>
      </c>
      <c r="J201" t="s">
        <v>13</v>
      </c>
    </row>
    <row r="202" spans="1:10">
      <c r="A202" t="s">
        <v>6</v>
      </c>
      <c r="B202" t="s">
        <v>14</v>
      </c>
      <c r="E202" t="s">
        <v>15</v>
      </c>
      <c r="F202" t="s">
        <v>16</v>
      </c>
      <c r="G202" t="s">
        <v>17</v>
      </c>
      <c r="H202" t="s">
        <v>18</v>
      </c>
    </row>
    <row r="203" spans="1:10">
      <c r="A203" t="s">
        <v>19</v>
      </c>
    </row>
    <row r="204" spans="1:10">
      <c r="A204" t="s">
        <v>0</v>
      </c>
      <c r="B204" t="s">
        <v>108</v>
      </c>
    </row>
    <row r="205" spans="1:10">
      <c r="A205" t="s">
        <v>0</v>
      </c>
      <c r="B205" t="s">
        <v>109</v>
      </c>
    </row>
    <row r="206" spans="1:10">
      <c r="A206" t="s">
        <v>0</v>
      </c>
      <c r="B206" t="s">
        <v>110</v>
      </c>
    </row>
    <row r="207" spans="1:10">
      <c r="A207" t="s">
        <v>4</v>
      </c>
      <c r="D207">
        <f>Image("https://scontent.cdninstagram.com/t51.2885-15/e35/12940318_1690657617849300_201822030_n.jpg?ig_cache_key=MTIyMDQzMjYwMTgzNjQxODgxOQ%3D%3D.2")</f>
        <v>0</v>
      </c>
    </row>
    <row r="208" spans="1:10">
      <c r="A208" t="s">
        <v>0</v>
      </c>
      <c r="B208" t="s">
        <v>27</v>
      </c>
    </row>
    <row r="209" spans="1:10">
      <c r="A209" t="s">
        <v>6</v>
      </c>
      <c r="B209" t="s">
        <v>7</v>
      </c>
      <c r="E209" t="s">
        <v>8</v>
      </c>
      <c r="F209" t="s">
        <v>9</v>
      </c>
      <c r="G209" t="s">
        <v>10</v>
      </c>
      <c r="H209" t="s">
        <v>11</v>
      </c>
      <c r="I209" t="s">
        <v>12</v>
      </c>
      <c r="J209" t="s">
        <v>13</v>
      </c>
    </row>
    <row r="210" spans="1:10">
      <c r="A210" t="s">
        <v>6</v>
      </c>
      <c r="B210" t="s">
        <v>14</v>
      </c>
      <c r="E210" t="s">
        <v>15</v>
      </c>
      <c r="F210" t="s">
        <v>16</v>
      </c>
      <c r="G210" t="s">
        <v>17</v>
      </c>
      <c r="H210" t="s">
        <v>18</v>
      </c>
    </row>
    <row r="211" spans="1:10">
      <c r="A211" t="s">
        <v>19</v>
      </c>
    </row>
    <row r="212" spans="1:10">
      <c r="A212" t="s">
        <v>0</v>
      </c>
      <c r="B212" t="s">
        <v>111</v>
      </c>
    </row>
    <row r="213" spans="1:10">
      <c r="A213" t="s">
        <v>0</v>
      </c>
      <c r="B213" t="s">
        <v>112</v>
      </c>
    </row>
    <row r="214" spans="1:10">
      <c r="A214" t="s">
        <v>0</v>
      </c>
      <c r="B214" t="s">
        <v>113</v>
      </c>
    </row>
    <row r="215" spans="1:10">
      <c r="A215" t="s">
        <v>4</v>
      </c>
      <c r="D215">
        <f>Image("https://scontent.cdninstagram.com/t51.2885-15/s640x640/sh0.08/e35/12331774_465125677011365_809909806_n.jpg?ig_cache_key=MTE0MDIwMzIzMjA2MDA3MjM2NQ%3D%3D.2")</f>
        <v>0</v>
      </c>
    </row>
    <row r="216" spans="1:10">
      <c r="A216" t="s">
        <v>0</v>
      </c>
      <c r="B216" t="s">
        <v>114</v>
      </c>
    </row>
    <row r="217" spans="1:10">
      <c r="A217" t="s">
        <v>6</v>
      </c>
      <c r="B217" t="s">
        <v>7</v>
      </c>
      <c r="E217" t="s">
        <v>8</v>
      </c>
      <c r="F217" t="s">
        <v>9</v>
      </c>
      <c r="G217" t="s">
        <v>10</v>
      </c>
      <c r="H217" t="s">
        <v>11</v>
      </c>
      <c r="I217" t="s">
        <v>12</v>
      </c>
      <c r="J217" t="s">
        <v>13</v>
      </c>
    </row>
    <row r="218" spans="1:10">
      <c r="A218" t="s">
        <v>6</v>
      </c>
      <c r="B218" t="s">
        <v>14</v>
      </c>
      <c r="E218" t="s">
        <v>15</v>
      </c>
      <c r="F218" t="s">
        <v>16</v>
      </c>
      <c r="G218" t="s">
        <v>17</v>
      </c>
      <c r="H218" t="s">
        <v>18</v>
      </c>
    </row>
    <row r="219" spans="1:10">
      <c r="A219" t="s">
        <v>19</v>
      </c>
    </row>
    <row r="220" spans="1:10">
      <c r="A220" t="s">
        <v>0</v>
      </c>
      <c r="B220" t="s">
        <v>115</v>
      </c>
    </row>
    <row r="221" spans="1:10">
      <c r="A221" t="s">
        <v>0</v>
      </c>
      <c r="B221" t="s">
        <v>116</v>
      </c>
    </row>
    <row r="222" spans="1:10">
      <c r="A222" t="s">
        <v>0</v>
      </c>
      <c r="B222" t="s">
        <v>117</v>
      </c>
    </row>
    <row r="223" spans="1:10">
      <c r="A223" t="s">
        <v>4</v>
      </c>
      <c r="D223">
        <f>Image("https://scontent.cdninstagram.com/t51.2885-15/e15/11189399_832232570165455_325158525_n.jpg?ig_cache_key=MzExODM2NTQzNjY3NzIwNzc0.2")</f>
        <v>0</v>
      </c>
    </row>
    <row r="224" spans="1:10">
      <c r="A224" t="s">
        <v>0</v>
      </c>
      <c r="B224" t="s">
        <v>27</v>
      </c>
    </row>
    <row r="225" spans="1:10">
      <c r="A225" t="s">
        <v>6</v>
      </c>
      <c r="B225" t="s">
        <v>7</v>
      </c>
      <c r="E225" t="s">
        <v>8</v>
      </c>
      <c r="F225" t="s">
        <v>9</v>
      </c>
      <c r="G225" t="s">
        <v>10</v>
      </c>
      <c r="H225" t="s">
        <v>11</v>
      </c>
      <c r="I225" t="s">
        <v>12</v>
      </c>
      <c r="J225" t="s">
        <v>13</v>
      </c>
    </row>
    <row r="226" spans="1:10">
      <c r="A226" t="s">
        <v>6</v>
      </c>
      <c r="B226" t="s">
        <v>14</v>
      </c>
      <c r="E226" t="s">
        <v>15</v>
      </c>
      <c r="F226" t="s">
        <v>16</v>
      </c>
      <c r="G226" t="s">
        <v>17</v>
      </c>
      <c r="H226" t="s">
        <v>18</v>
      </c>
    </row>
    <row r="227" spans="1:10">
      <c r="A227" t="s">
        <v>19</v>
      </c>
    </row>
    <row r="228" spans="1:10">
      <c r="A228" t="s">
        <v>0</v>
      </c>
      <c r="B228" t="s">
        <v>118</v>
      </c>
    </row>
    <row r="229" spans="1:10">
      <c r="A229" t="s">
        <v>0</v>
      </c>
      <c r="B229" t="s">
        <v>119</v>
      </c>
    </row>
    <row r="230" spans="1:10">
      <c r="A230" t="s">
        <v>0</v>
      </c>
      <c r="B230" t="s">
        <v>120</v>
      </c>
    </row>
    <row r="231" spans="1:10">
      <c r="A231" t="s">
        <v>4</v>
      </c>
      <c r="D231">
        <f>Image("https://scontent.cdninstagram.com/t51.2885-15/e35/12224437_415197815358089_1184670328_n.jpg?ig_cache_key=MTExNjIxNTM3MTA5MTU2NDQyNA%3D%3D.2")</f>
        <v>0</v>
      </c>
    </row>
    <row r="232" spans="1:10">
      <c r="A232" t="s">
        <v>0</v>
      </c>
      <c r="B232" t="s">
        <v>121</v>
      </c>
    </row>
    <row r="233" spans="1:10">
      <c r="A233" t="s">
        <v>6</v>
      </c>
      <c r="B233" t="s">
        <v>7</v>
      </c>
      <c r="E233" t="s">
        <v>8</v>
      </c>
      <c r="F233" t="s">
        <v>9</v>
      </c>
      <c r="G233" t="s">
        <v>10</v>
      </c>
      <c r="H233" t="s">
        <v>11</v>
      </c>
      <c r="I233" t="s">
        <v>12</v>
      </c>
      <c r="J233" t="s">
        <v>13</v>
      </c>
    </row>
    <row r="234" spans="1:10">
      <c r="A234" t="s">
        <v>6</v>
      </c>
      <c r="B234" t="s">
        <v>14</v>
      </c>
      <c r="E234" t="s">
        <v>15</v>
      </c>
      <c r="F234" t="s">
        <v>16</v>
      </c>
      <c r="G234" t="s">
        <v>17</v>
      </c>
      <c r="H234" t="s">
        <v>18</v>
      </c>
    </row>
    <row r="235" spans="1:10">
      <c r="A235" t="s">
        <v>19</v>
      </c>
    </row>
    <row r="236" spans="1:10">
      <c r="A236" t="s">
        <v>0</v>
      </c>
      <c r="B236" t="s">
        <v>122</v>
      </c>
    </row>
    <row r="237" spans="1:10">
      <c r="A237" t="s">
        <v>0</v>
      </c>
      <c r="B237" t="s">
        <v>123</v>
      </c>
    </row>
    <row r="238" spans="1:10">
      <c r="A238" t="s">
        <v>0</v>
      </c>
      <c r="B238" t="s">
        <v>124</v>
      </c>
    </row>
    <row r="239" spans="1:10">
      <c r="A239" t="s">
        <v>4</v>
      </c>
      <c r="D239">
        <f>Image("https://scontent.cdninstagram.com/t51.2885-15/s640x640/sh0.08/e35/12907191_695662533907926_1731970193_n.jpg?ig_cache_key=MTIyMDcwMDU2MDk3MDc3NDQ2Ng%3D%3D.2.l")</f>
        <v>0</v>
      </c>
    </row>
    <row r="240" spans="1:10">
      <c r="A240" t="s">
        <v>0</v>
      </c>
      <c r="B240" t="s">
        <v>27</v>
      </c>
    </row>
    <row r="241" spans="1:10">
      <c r="A241" t="s">
        <v>6</v>
      </c>
      <c r="B241" t="s">
        <v>7</v>
      </c>
      <c r="E241" t="s">
        <v>8</v>
      </c>
      <c r="F241" t="s">
        <v>9</v>
      </c>
      <c r="G241" t="s">
        <v>10</v>
      </c>
      <c r="H241" t="s">
        <v>11</v>
      </c>
      <c r="I241" t="s">
        <v>12</v>
      </c>
      <c r="J241" t="s">
        <v>13</v>
      </c>
    </row>
    <row r="242" spans="1:10">
      <c r="A242" t="s">
        <v>6</v>
      </c>
      <c r="B242" t="s">
        <v>14</v>
      </c>
      <c r="E242" t="s">
        <v>15</v>
      </c>
      <c r="F242" t="s">
        <v>16</v>
      </c>
      <c r="G242" t="s">
        <v>17</v>
      </c>
      <c r="H242" t="s">
        <v>18</v>
      </c>
    </row>
    <row r="243" spans="1:10">
      <c r="A243" t="s">
        <v>19</v>
      </c>
    </row>
    <row r="244" spans="1:10">
      <c r="A244" t="s">
        <v>0</v>
      </c>
      <c r="B244" t="s">
        <v>125</v>
      </c>
    </row>
    <row r="245" spans="1:10">
      <c r="A245" t="s">
        <v>0</v>
      </c>
      <c r="B245" t="s">
        <v>126</v>
      </c>
    </row>
    <row r="246" spans="1:10">
      <c r="A246" t="s">
        <v>0</v>
      </c>
      <c r="B246" t="s">
        <v>127</v>
      </c>
    </row>
    <row r="247" spans="1:10">
      <c r="A247" t="s">
        <v>4</v>
      </c>
      <c r="D247">
        <f>Image("https://scontent.cdninstagram.com/t51.2885-15/s640x640/sh0.08/e35/11381784_1641858739384712_1821377769_n.jpg?ig_cache_key=MTAyOTY2MTQ5NzM3ODI2NjMzMg%3D%3D.2")</f>
        <v>0</v>
      </c>
    </row>
    <row r="248" spans="1:10">
      <c r="A248" t="s">
        <v>0</v>
      </c>
      <c r="B248" t="s">
        <v>27</v>
      </c>
    </row>
    <row r="249" spans="1:10">
      <c r="A249" t="s">
        <v>6</v>
      </c>
      <c r="B249" t="s">
        <v>7</v>
      </c>
      <c r="E249" t="s">
        <v>8</v>
      </c>
      <c r="F249" t="s">
        <v>9</v>
      </c>
      <c r="G249" t="s">
        <v>10</v>
      </c>
      <c r="H249" t="s">
        <v>11</v>
      </c>
      <c r="I249" t="s">
        <v>12</v>
      </c>
      <c r="J249" t="s">
        <v>13</v>
      </c>
    </row>
    <row r="250" spans="1:10">
      <c r="A250" t="s">
        <v>6</v>
      </c>
      <c r="B250" t="s">
        <v>14</v>
      </c>
      <c r="E250" t="s">
        <v>15</v>
      </c>
      <c r="F250" t="s">
        <v>16</v>
      </c>
      <c r="G250" t="s">
        <v>17</v>
      </c>
      <c r="H250" t="s">
        <v>18</v>
      </c>
    </row>
    <row r="251" spans="1:10">
      <c r="A251" t="s">
        <v>19</v>
      </c>
    </row>
    <row r="252" spans="1:10">
      <c r="A252" t="s">
        <v>0</v>
      </c>
      <c r="B252" t="s">
        <v>128</v>
      </c>
    </row>
    <row r="253" spans="1:10">
      <c r="A253" t="s">
        <v>0</v>
      </c>
      <c r="B253" t="s">
        <v>129</v>
      </c>
    </row>
    <row r="254" spans="1:10">
      <c r="A254" t="s">
        <v>0</v>
      </c>
      <c r="B254" t="s">
        <v>130</v>
      </c>
    </row>
    <row r="255" spans="1:10">
      <c r="A255" t="s">
        <v>4</v>
      </c>
      <c r="D255">
        <f>Image("https://scontent.cdninstagram.com/t51.2885-15/s640x640/sh0.08/e35/11374607_1457396077894834_1274106885_n.jpg?ig_cache_key=MTAyMjYzOTczOTkzODQ2OTk2NQ%3D%3D.2")</f>
        <v>0</v>
      </c>
    </row>
    <row r="256" spans="1:10">
      <c r="A256" t="s">
        <v>0</v>
      </c>
      <c r="B256" t="s">
        <v>131</v>
      </c>
    </row>
    <row r="257" spans="1:10">
      <c r="A257" t="s">
        <v>0</v>
      </c>
      <c r="B257" t="s">
        <v>132</v>
      </c>
    </row>
    <row r="258" spans="1:10">
      <c r="A258" t="s">
        <v>0</v>
      </c>
      <c r="B258" t="s">
        <v>133</v>
      </c>
    </row>
    <row r="259" spans="1:10">
      <c r="A259" t="s">
        <v>0</v>
      </c>
      <c r="B259" t="s">
        <v>134</v>
      </c>
    </row>
    <row r="260" spans="1:10">
      <c r="A260" t="s">
        <v>6</v>
      </c>
      <c r="B260" t="s">
        <v>7</v>
      </c>
      <c r="E260" t="s">
        <v>8</v>
      </c>
      <c r="F260" t="s">
        <v>9</v>
      </c>
      <c r="G260" t="s">
        <v>10</v>
      </c>
      <c r="H260" t="s">
        <v>11</v>
      </c>
      <c r="I260" t="s">
        <v>12</v>
      </c>
      <c r="J260" t="s">
        <v>13</v>
      </c>
    </row>
    <row r="261" spans="1:10">
      <c r="A261" t="s">
        <v>6</v>
      </c>
      <c r="B261" t="s">
        <v>14</v>
      </c>
      <c r="E261" t="s">
        <v>15</v>
      </c>
      <c r="F261" t="s">
        <v>16</v>
      </c>
      <c r="G261" t="s">
        <v>17</v>
      </c>
      <c r="H261" t="s">
        <v>18</v>
      </c>
    </row>
    <row r="262" spans="1:10">
      <c r="A262" t="s">
        <v>19</v>
      </c>
    </row>
    <row r="263" spans="1:10">
      <c r="A263" t="s">
        <v>0</v>
      </c>
      <c r="B263" t="s">
        <v>135</v>
      </c>
    </row>
    <row r="264" spans="1:10">
      <c r="A264" t="s">
        <v>0</v>
      </c>
      <c r="B264" t="s">
        <v>136</v>
      </c>
    </row>
    <row r="265" spans="1:10">
      <c r="A265" t="s">
        <v>0</v>
      </c>
      <c r="B265" t="s">
        <v>137</v>
      </c>
    </row>
    <row r="266" spans="1:10">
      <c r="A266" t="s">
        <v>4</v>
      </c>
      <c r="D266">
        <f>Image("https://dl.dropboxusercontent.com/u/5887580/pictures/1220874719332930514_2285801539.jpg")</f>
        <v>0</v>
      </c>
    </row>
    <row r="267" spans="1:10">
      <c r="A267" t="s">
        <v>0</v>
      </c>
      <c r="B267" t="s">
        <v>27</v>
      </c>
    </row>
    <row r="268" spans="1:10">
      <c r="A268" t="s">
        <v>6</v>
      </c>
      <c r="B268" t="s">
        <v>7</v>
      </c>
      <c r="E268" t="s">
        <v>8</v>
      </c>
      <c r="F268" t="s">
        <v>9</v>
      </c>
      <c r="G268" t="s">
        <v>10</v>
      </c>
      <c r="H268" t="s">
        <v>11</v>
      </c>
      <c r="I268" t="s">
        <v>12</v>
      </c>
      <c r="J268" t="s">
        <v>13</v>
      </c>
    </row>
    <row r="269" spans="1:10">
      <c r="A269" t="s">
        <v>6</v>
      </c>
      <c r="B269" t="s">
        <v>14</v>
      </c>
      <c r="E269" t="s">
        <v>15</v>
      </c>
      <c r="F269" t="s">
        <v>16</v>
      </c>
      <c r="G269" t="s">
        <v>17</v>
      </c>
      <c r="H269" t="s">
        <v>18</v>
      </c>
    </row>
    <row r="270" spans="1:10">
      <c r="A270" t="s">
        <v>19</v>
      </c>
    </row>
    <row r="271" spans="1:10">
      <c r="A271" t="s">
        <v>0</v>
      </c>
      <c r="B271" t="s">
        <v>138</v>
      </c>
    </row>
    <row r="272" spans="1:10">
      <c r="A272" t="s">
        <v>0</v>
      </c>
      <c r="B272" t="s">
        <v>139</v>
      </c>
    </row>
    <row r="273" spans="1:10">
      <c r="A273" t="s">
        <v>0</v>
      </c>
      <c r="B273" t="s">
        <v>140</v>
      </c>
    </row>
    <row r="274" spans="1:10">
      <c r="A274" t="s">
        <v>4</v>
      </c>
      <c r="D274">
        <f>Image("https://scontent.cdninstagram.com/t51.2885-15/s640x640/sh0.08/e35/12940197_1763460950541523_862655457_n.jpg?ig_cache_key=MTIxOTk4MzE1Mjg4NDM2NTYyMw%3D%3D.2")</f>
        <v>0</v>
      </c>
    </row>
    <row r="275" spans="1:10">
      <c r="A275" t="s">
        <v>0</v>
      </c>
      <c r="B275" t="s">
        <v>141</v>
      </c>
    </row>
    <row r="276" spans="1:10">
      <c r="A276" t="s">
        <v>0</v>
      </c>
      <c r="B276" t="s">
        <v>142</v>
      </c>
    </row>
    <row r="277" spans="1:10">
      <c r="A277" t="s">
        <v>6</v>
      </c>
      <c r="B277" t="s">
        <v>7</v>
      </c>
      <c r="E277" t="s">
        <v>8</v>
      </c>
      <c r="F277" t="s">
        <v>9</v>
      </c>
      <c r="G277" t="s">
        <v>10</v>
      </c>
      <c r="H277" t="s">
        <v>11</v>
      </c>
      <c r="I277" t="s">
        <v>12</v>
      </c>
      <c r="J277" t="s">
        <v>13</v>
      </c>
    </row>
    <row r="278" spans="1:10">
      <c r="A278" t="s">
        <v>6</v>
      </c>
      <c r="B278" t="s">
        <v>14</v>
      </c>
      <c r="E278" t="s">
        <v>15</v>
      </c>
      <c r="F278" t="s">
        <v>16</v>
      </c>
      <c r="G278" t="s">
        <v>17</v>
      </c>
      <c r="H278" t="s">
        <v>18</v>
      </c>
    </row>
    <row r="279" spans="1:10">
      <c r="A279" t="s">
        <v>19</v>
      </c>
    </row>
    <row r="280" spans="1:10">
      <c r="A280" t="s">
        <v>0</v>
      </c>
      <c r="B280" t="s">
        <v>143</v>
      </c>
    </row>
    <row r="281" spans="1:10">
      <c r="A281" t="s">
        <v>0</v>
      </c>
      <c r="B281" t="s">
        <v>144</v>
      </c>
    </row>
    <row r="282" spans="1:10">
      <c r="A282" t="s">
        <v>0</v>
      </c>
      <c r="B282" t="s">
        <v>145</v>
      </c>
    </row>
    <row r="283" spans="1:10">
      <c r="A283" t="s">
        <v>4</v>
      </c>
      <c r="D283">
        <f>Image("https://scontent.cdninstagram.com/t51.2885-15/s640x640/sh0.08/e35/12445882_1705088293078820_1310258788_n.jpg?ig_cache_key=MTIyMDI4MjcxNjIxMDYwOTQ0Mw%3D%3D.2.l")</f>
        <v>0</v>
      </c>
    </row>
    <row r="284" spans="1:10">
      <c r="A284" t="s">
        <v>0</v>
      </c>
      <c r="B284" t="s">
        <v>27</v>
      </c>
    </row>
    <row r="285" spans="1:10">
      <c r="A285" t="s">
        <v>6</v>
      </c>
      <c r="B285" t="s">
        <v>7</v>
      </c>
      <c r="E285" t="s">
        <v>8</v>
      </c>
      <c r="F285" t="s">
        <v>9</v>
      </c>
      <c r="G285" t="s">
        <v>10</v>
      </c>
      <c r="H285" t="s">
        <v>11</v>
      </c>
      <c r="I285" t="s">
        <v>12</v>
      </c>
      <c r="J285" t="s">
        <v>13</v>
      </c>
    </row>
    <row r="286" spans="1:10">
      <c r="A286" t="s">
        <v>6</v>
      </c>
      <c r="B286" t="s">
        <v>14</v>
      </c>
      <c r="E286" t="s">
        <v>15</v>
      </c>
      <c r="F286" t="s">
        <v>16</v>
      </c>
      <c r="G286" t="s">
        <v>17</v>
      </c>
      <c r="H286" t="s">
        <v>18</v>
      </c>
    </row>
    <row r="287" spans="1:10">
      <c r="A287" t="s">
        <v>19</v>
      </c>
    </row>
    <row r="288" spans="1:10">
      <c r="A288" t="s">
        <v>0</v>
      </c>
      <c r="B288" t="s">
        <v>146</v>
      </c>
    </row>
    <row r="289" spans="1:10">
      <c r="A289" t="s">
        <v>0</v>
      </c>
      <c r="B289" t="s">
        <v>147</v>
      </c>
    </row>
    <row r="290" spans="1:10">
      <c r="A290" t="s">
        <v>0</v>
      </c>
      <c r="B290" t="s">
        <v>148</v>
      </c>
    </row>
    <row r="291" spans="1:10">
      <c r="A291" t="s">
        <v>4</v>
      </c>
      <c r="D291">
        <f>Image("https://scontent.cdninstagram.com/t51.2885-15/s640x640/sh0.08/e35/12950246_1091293734267153_2054305579_n.jpg?ig_cache_key=MTIxODkxMzczMDA1MTExNjAwNw%3D%3D.2")</f>
        <v>0</v>
      </c>
    </row>
    <row r="292" spans="1:10">
      <c r="A292" t="s">
        <v>0</v>
      </c>
      <c r="B292" t="s">
        <v>27</v>
      </c>
    </row>
    <row r="293" spans="1:10">
      <c r="A293" t="s">
        <v>6</v>
      </c>
      <c r="B293" t="s">
        <v>7</v>
      </c>
      <c r="E293" t="s">
        <v>8</v>
      </c>
      <c r="F293" t="s">
        <v>9</v>
      </c>
      <c r="G293" t="s">
        <v>10</v>
      </c>
      <c r="H293" t="s">
        <v>11</v>
      </c>
      <c r="I293" t="s">
        <v>12</v>
      </c>
      <c r="J293" t="s">
        <v>13</v>
      </c>
    </row>
    <row r="294" spans="1:10">
      <c r="A294" t="s">
        <v>6</v>
      </c>
      <c r="B294" t="s">
        <v>14</v>
      </c>
      <c r="E294" t="s">
        <v>15</v>
      </c>
      <c r="F294" t="s">
        <v>16</v>
      </c>
      <c r="G294" t="s">
        <v>17</v>
      </c>
      <c r="H294" t="s">
        <v>18</v>
      </c>
    </row>
    <row r="295" spans="1:10">
      <c r="A295" t="s">
        <v>19</v>
      </c>
    </row>
    <row r="296" spans="1:10">
      <c r="A296" t="s">
        <v>0</v>
      </c>
      <c r="B296" t="s">
        <v>149</v>
      </c>
    </row>
    <row r="297" spans="1:10">
      <c r="A297" t="s">
        <v>0</v>
      </c>
      <c r="B297" t="s">
        <v>150</v>
      </c>
    </row>
    <row r="298" spans="1:10">
      <c r="A298" t="s">
        <v>0</v>
      </c>
      <c r="B298" t="s">
        <v>151</v>
      </c>
    </row>
    <row r="299" spans="1:10">
      <c r="A299" t="s">
        <v>4</v>
      </c>
      <c r="D299">
        <f>Image("https://dl.dropboxusercontent.com/u/5887580/pictures/1219935486672497046_3032160121.jpg")</f>
        <v>0</v>
      </c>
    </row>
    <row r="300" spans="1:10">
      <c r="A300" t="s">
        <v>0</v>
      </c>
      <c r="B300" t="s">
        <v>152</v>
      </c>
    </row>
    <row r="301" spans="1:10">
      <c r="A301" t="s">
        <v>6</v>
      </c>
      <c r="B301" t="s">
        <v>7</v>
      </c>
      <c r="E301" t="s">
        <v>8</v>
      </c>
      <c r="F301" t="s">
        <v>9</v>
      </c>
      <c r="G301" t="s">
        <v>10</v>
      </c>
      <c r="H301" t="s">
        <v>11</v>
      </c>
      <c r="I301" t="s">
        <v>12</v>
      </c>
      <c r="J301" t="s">
        <v>13</v>
      </c>
    </row>
    <row r="302" spans="1:10">
      <c r="A302" t="s">
        <v>6</v>
      </c>
      <c r="B302" t="s">
        <v>14</v>
      </c>
      <c r="E302" t="s">
        <v>15</v>
      </c>
      <c r="F302" t="s">
        <v>16</v>
      </c>
      <c r="G302" t="s">
        <v>17</v>
      </c>
      <c r="H302" t="s">
        <v>18</v>
      </c>
    </row>
    <row r="303" spans="1:10">
      <c r="A303" t="s">
        <v>19</v>
      </c>
    </row>
    <row r="304" spans="1:10">
      <c r="A304" t="s">
        <v>0</v>
      </c>
      <c r="B304" t="s">
        <v>153</v>
      </c>
    </row>
    <row r="305" spans="1:10">
      <c r="A305" t="s">
        <v>0</v>
      </c>
      <c r="B305" t="s">
        <v>154</v>
      </c>
    </row>
    <row r="306" spans="1:10">
      <c r="A306" t="s">
        <v>0</v>
      </c>
      <c r="B306" t="s">
        <v>155</v>
      </c>
    </row>
    <row r="307" spans="1:10">
      <c r="A307" t="s">
        <v>4</v>
      </c>
      <c r="D307">
        <f>Image("https://scontent.cdninstagram.com/t51.2885-15/s320x320/e35/12298909_904405426304640_1399272808_n.jpg?ig_cache_key=MTEyNjI5OTE3ODUzNzAxNDAzMw%3D%3D.2")</f>
        <v>0</v>
      </c>
    </row>
    <row r="308" spans="1:10">
      <c r="A308" t="s">
        <v>0</v>
      </c>
      <c r="B308" t="s">
        <v>27</v>
      </c>
    </row>
    <row r="309" spans="1:10">
      <c r="A309" t="s">
        <v>6</v>
      </c>
      <c r="B309" t="s">
        <v>7</v>
      </c>
      <c r="E309" t="s">
        <v>8</v>
      </c>
      <c r="F309" t="s">
        <v>9</v>
      </c>
      <c r="G309" t="s">
        <v>10</v>
      </c>
      <c r="H309" t="s">
        <v>11</v>
      </c>
      <c r="I309" t="s">
        <v>12</v>
      </c>
      <c r="J309" t="s">
        <v>13</v>
      </c>
    </row>
    <row r="310" spans="1:10">
      <c r="A310" t="s">
        <v>6</v>
      </c>
      <c r="B310" t="s">
        <v>14</v>
      </c>
      <c r="E310" t="s">
        <v>15</v>
      </c>
      <c r="F310" t="s">
        <v>16</v>
      </c>
      <c r="G310" t="s">
        <v>17</v>
      </c>
      <c r="H310" t="s">
        <v>18</v>
      </c>
    </row>
    <row r="311" spans="1:10">
      <c r="A311" t="s">
        <v>19</v>
      </c>
    </row>
    <row r="312" spans="1:10">
      <c r="A312" t="s">
        <v>0</v>
      </c>
      <c r="B312" t="s">
        <v>156</v>
      </c>
    </row>
    <row r="313" spans="1:10">
      <c r="A313" t="s">
        <v>0</v>
      </c>
      <c r="B313" t="s">
        <v>157</v>
      </c>
    </row>
    <row r="314" spans="1:10">
      <c r="A314" t="s">
        <v>0</v>
      </c>
      <c r="B314" t="s">
        <v>158</v>
      </c>
    </row>
    <row r="315" spans="1:10">
      <c r="A315" t="s">
        <v>4</v>
      </c>
      <c r="D315">
        <f>Image("https://scontent.cdninstagram.com/t51.2885-15/s640x640/sh0.08/e35/12519087_1724338881114529_287334682_n.jpg?ig_cache_key=MTIyMDAwMTA3NjUzMjAxODMxMA%3D%3D.2")</f>
        <v>0</v>
      </c>
    </row>
    <row r="316" spans="1:10">
      <c r="A316" t="s">
        <v>0</v>
      </c>
      <c r="B316" t="s">
        <v>159</v>
      </c>
    </row>
    <row r="317" spans="1:10">
      <c r="A317" t="s">
        <v>6</v>
      </c>
      <c r="B317" t="s">
        <v>7</v>
      </c>
      <c r="E317" t="s">
        <v>8</v>
      </c>
      <c r="F317" t="s">
        <v>9</v>
      </c>
      <c r="G317" t="s">
        <v>10</v>
      </c>
      <c r="H317" t="s">
        <v>11</v>
      </c>
      <c r="I317" t="s">
        <v>12</v>
      </c>
      <c r="J317" t="s">
        <v>13</v>
      </c>
    </row>
    <row r="318" spans="1:10">
      <c r="A318" t="s">
        <v>6</v>
      </c>
      <c r="B318" t="s">
        <v>14</v>
      </c>
      <c r="E318" t="s">
        <v>15</v>
      </c>
      <c r="F318" t="s">
        <v>16</v>
      </c>
      <c r="G318" t="s">
        <v>17</v>
      </c>
      <c r="H318" t="s">
        <v>18</v>
      </c>
    </row>
    <row r="319" spans="1:10">
      <c r="A319" t="s">
        <v>19</v>
      </c>
    </row>
    <row r="320" spans="1:10">
      <c r="A320" t="s">
        <v>0</v>
      </c>
      <c r="B320" t="s">
        <v>160</v>
      </c>
    </row>
    <row r="321" spans="1:10">
      <c r="A321" t="s">
        <v>0</v>
      </c>
      <c r="B321" t="s">
        <v>161</v>
      </c>
    </row>
    <row r="322" spans="1:10">
      <c r="A322" t="s">
        <v>0</v>
      </c>
      <c r="B322" t="s">
        <v>162</v>
      </c>
    </row>
    <row r="323" spans="1:10">
      <c r="A323" t="s">
        <v>4</v>
      </c>
      <c r="D323">
        <f>Image("https://dl.dropboxusercontent.com/u/5887580/pictures/1219918160786531688_3097058752.jpg")</f>
        <v>0</v>
      </c>
    </row>
    <row r="324" spans="1:10">
      <c r="A324" t="s">
        <v>0</v>
      </c>
      <c r="B324" t="s">
        <v>27</v>
      </c>
    </row>
    <row r="325" spans="1:10">
      <c r="A325" t="s">
        <v>6</v>
      </c>
      <c r="B325" t="s">
        <v>7</v>
      </c>
      <c r="E325" t="s">
        <v>8</v>
      </c>
      <c r="F325" t="s">
        <v>9</v>
      </c>
      <c r="G325" t="s">
        <v>10</v>
      </c>
      <c r="H325" t="s">
        <v>11</v>
      </c>
      <c r="I325" t="s">
        <v>12</v>
      </c>
      <c r="J325" t="s">
        <v>13</v>
      </c>
    </row>
    <row r="326" spans="1:10">
      <c r="A326" t="s">
        <v>6</v>
      </c>
      <c r="B326" t="s">
        <v>14</v>
      </c>
      <c r="E326" t="s">
        <v>15</v>
      </c>
      <c r="F326" t="s">
        <v>16</v>
      </c>
      <c r="G326" t="s">
        <v>17</v>
      </c>
      <c r="H326" t="s">
        <v>18</v>
      </c>
    </row>
    <row r="327" spans="1:10">
      <c r="A327" t="s">
        <v>19</v>
      </c>
    </row>
    <row r="328" spans="1:10">
      <c r="A328" t="s">
        <v>0</v>
      </c>
      <c r="B328" t="s">
        <v>163</v>
      </c>
    </row>
    <row r="329" spans="1:10">
      <c r="A329" t="s">
        <v>0</v>
      </c>
      <c r="B329" t="s">
        <v>164</v>
      </c>
    </row>
    <row r="330" spans="1:10">
      <c r="A330" t="s">
        <v>0</v>
      </c>
      <c r="B330" t="s">
        <v>165</v>
      </c>
    </row>
    <row r="331" spans="1:10">
      <c r="A331" t="s">
        <v>4</v>
      </c>
      <c r="D331">
        <f>Image("https://dl.dropboxusercontent.com/u/5887580/pictures/1221003244461959035_3058529168.jpg")</f>
        <v>0</v>
      </c>
    </row>
    <row r="332" spans="1:10">
      <c r="A332" t="s">
        <v>0</v>
      </c>
      <c r="B332" t="s">
        <v>27</v>
      </c>
    </row>
    <row r="333" spans="1:10">
      <c r="A333" t="s">
        <v>6</v>
      </c>
      <c r="B333" t="s">
        <v>7</v>
      </c>
      <c r="E333" t="s">
        <v>8</v>
      </c>
      <c r="F333" t="s">
        <v>9</v>
      </c>
      <c r="G333" t="s">
        <v>10</v>
      </c>
      <c r="H333" t="s">
        <v>11</v>
      </c>
      <c r="I333" t="s">
        <v>12</v>
      </c>
      <c r="J333" t="s">
        <v>13</v>
      </c>
    </row>
    <row r="334" spans="1:10">
      <c r="A334" t="s">
        <v>6</v>
      </c>
      <c r="B334" t="s">
        <v>14</v>
      </c>
      <c r="E334" t="s">
        <v>15</v>
      </c>
      <c r="F334" t="s">
        <v>16</v>
      </c>
      <c r="G334" t="s">
        <v>17</v>
      </c>
      <c r="H334" t="s">
        <v>18</v>
      </c>
    </row>
    <row r="335" spans="1:10">
      <c r="A335" t="s">
        <v>19</v>
      </c>
    </row>
    <row r="336" spans="1:10">
      <c r="A336" t="s">
        <v>0</v>
      </c>
      <c r="B336" t="s">
        <v>166</v>
      </c>
    </row>
    <row r="337" spans="1:10">
      <c r="A337" t="s">
        <v>0</v>
      </c>
      <c r="B337" t="s">
        <v>167</v>
      </c>
    </row>
    <row r="338" spans="1:10">
      <c r="A338" t="s">
        <v>0</v>
      </c>
      <c r="B338" t="s">
        <v>168</v>
      </c>
    </row>
    <row r="339" spans="1:10">
      <c r="A339" t="s">
        <v>4</v>
      </c>
      <c r="D339">
        <f>Image("https://scontent.cdninstagram.com/t51.2885-15/s640x640/sh0.08/e35/12749916_976993622392738_143374152_n.jpg?ig_cache_key=MTE4ODMyNTYxMzcwOTYwMTQ4MA%3D%3D.2.l")</f>
        <v>0</v>
      </c>
    </row>
    <row r="340" spans="1:10">
      <c r="A340" t="s">
        <v>0</v>
      </c>
      <c r="B340" t="s">
        <v>27</v>
      </c>
    </row>
    <row r="341" spans="1:10">
      <c r="A341" t="s">
        <v>6</v>
      </c>
      <c r="B341" t="s">
        <v>7</v>
      </c>
      <c r="E341" t="s">
        <v>8</v>
      </c>
      <c r="F341" t="s">
        <v>9</v>
      </c>
      <c r="G341" t="s">
        <v>10</v>
      </c>
      <c r="H341" t="s">
        <v>11</v>
      </c>
      <c r="I341" t="s">
        <v>12</v>
      </c>
      <c r="J341" t="s">
        <v>13</v>
      </c>
    </row>
    <row r="342" spans="1:10">
      <c r="A342" t="s">
        <v>6</v>
      </c>
      <c r="B342" t="s">
        <v>14</v>
      </c>
      <c r="E342" t="s">
        <v>15</v>
      </c>
      <c r="F342" t="s">
        <v>16</v>
      </c>
      <c r="G342" t="s">
        <v>17</v>
      </c>
      <c r="H342" t="s">
        <v>18</v>
      </c>
    </row>
    <row r="343" spans="1:10">
      <c r="A343" t="s">
        <v>19</v>
      </c>
    </row>
    <row r="344" spans="1:10">
      <c r="A344" t="s">
        <v>0</v>
      </c>
      <c r="B344" t="s">
        <v>169</v>
      </c>
    </row>
    <row r="345" spans="1:10">
      <c r="A345" t="s">
        <v>0</v>
      </c>
      <c r="B345" t="s">
        <v>170</v>
      </c>
    </row>
    <row r="346" spans="1:10">
      <c r="A346" t="s">
        <v>0</v>
      </c>
      <c r="B346" t="s">
        <v>171</v>
      </c>
    </row>
    <row r="347" spans="1:10">
      <c r="A347" t="s">
        <v>4</v>
      </c>
      <c r="D347">
        <f>Image("https://scontent.cdninstagram.com/t51.2885-15/e15/11264276_929592990426771_508795503_n.jpg?ig_cache_key=NDA4ODg0MDI5MjMwMTEzMzUw.2")</f>
        <v>0</v>
      </c>
    </row>
    <row r="348" spans="1:10">
      <c r="A348" t="s">
        <v>0</v>
      </c>
      <c r="B348" t="s">
        <v>172</v>
      </c>
    </row>
    <row r="349" spans="1:10">
      <c r="A349" t="s">
        <v>0</v>
      </c>
      <c r="B349" t="s">
        <v>173</v>
      </c>
    </row>
    <row r="350" spans="1:10">
      <c r="A350" t="s">
        <v>0</v>
      </c>
      <c r="B350" t="s">
        <v>174</v>
      </c>
    </row>
    <row r="351" spans="1:10">
      <c r="A351" t="s">
        <v>6</v>
      </c>
      <c r="B351" t="s">
        <v>7</v>
      </c>
      <c r="E351" t="s">
        <v>8</v>
      </c>
      <c r="F351" t="s">
        <v>9</v>
      </c>
      <c r="G351" t="s">
        <v>10</v>
      </c>
      <c r="H351" t="s">
        <v>11</v>
      </c>
      <c r="I351" t="s">
        <v>12</v>
      </c>
      <c r="J351" t="s">
        <v>13</v>
      </c>
    </row>
    <row r="352" spans="1:10">
      <c r="A352" t="s">
        <v>6</v>
      </c>
      <c r="B352" t="s">
        <v>14</v>
      </c>
      <c r="E352" t="s">
        <v>15</v>
      </c>
      <c r="F352" t="s">
        <v>16</v>
      </c>
      <c r="G352" t="s">
        <v>17</v>
      </c>
      <c r="H352" t="s">
        <v>18</v>
      </c>
    </row>
    <row r="353" spans="1:10">
      <c r="A353" t="s">
        <v>19</v>
      </c>
    </row>
    <row r="354" spans="1:10">
      <c r="A354" t="s">
        <v>0</v>
      </c>
      <c r="B354" t="s">
        <v>175</v>
      </c>
    </row>
    <row r="355" spans="1:10">
      <c r="A355" t="s">
        <v>0</v>
      </c>
      <c r="B355" t="s">
        <v>176</v>
      </c>
    </row>
    <row r="356" spans="1:10">
      <c r="A356" t="s">
        <v>0</v>
      </c>
      <c r="B356" t="s">
        <v>177</v>
      </c>
    </row>
    <row r="357" spans="1:10">
      <c r="A357" t="s">
        <v>4</v>
      </c>
      <c r="D357">
        <f>Image("https://scontent.cdninstagram.com/t51.2885-15/e35/12912594_997603076955632_1175813707_n.jpg?ig_cache_key=MTIyMDE1MTE4MzE1MTU0OTU2OA%3D%3D.2")</f>
        <v>0</v>
      </c>
    </row>
    <row r="358" spans="1:10">
      <c r="A358" t="s">
        <v>0</v>
      </c>
      <c r="B358" t="s">
        <v>27</v>
      </c>
    </row>
    <row r="359" spans="1:10">
      <c r="A359" t="s">
        <v>6</v>
      </c>
      <c r="B359" t="s">
        <v>7</v>
      </c>
      <c r="E359" t="s">
        <v>8</v>
      </c>
      <c r="F359" t="s">
        <v>9</v>
      </c>
      <c r="G359" t="s">
        <v>10</v>
      </c>
      <c r="H359" t="s">
        <v>11</v>
      </c>
      <c r="I359" t="s">
        <v>12</v>
      </c>
      <c r="J359" t="s">
        <v>13</v>
      </c>
    </row>
    <row r="360" spans="1:10">
      <c r="A360" t="s">
        <v>6</v>
      </c>
      <c r="B360" t="s">
        <v>14</v>
      </c>
      <c r="E360" t="s">
        <v>15</v>
      </c>
      <c r="F360" t="s">
        <v>16</v>
      </c>
      <c r="G360" t="s">
        <v>17</v>
      </c>
      <c r="H360" t="s">
        <v>18</v>
      </c>
    </row>
    <row r="361" spans="1:10">
      <c r="A361" t="s">
        <v>19</v>
      </c>
    </row>
    <row r="362" spans="1:10">
      <c r="A362" t="s">
        <v>0</v>
      </c>
      <c r="B362" t="s">
        <v>178</v>
      </c>
    </row>
    <row r="363" spans="1:10">
      <c r="A363" t="s">
        <v>0</v>
      </c>
      <c r="B363" t="s">
        <v>179</v>
      </c>
    </row>
    <row r="364" spans="1:10">
      <c r="A364" t="s">
        <v>0</v>
      </c>
      <c r="B364" t="s">
        <v>180</v>
      </c>
    </row>
    <row r="365" spans="1:10">
      <c r="A365" t="s">
        <v>4</v>
      </c>
      <c r="D365">
        <f>Image("https://dl.dropboxusercontent.com/u/5887580/pictures/1188408484575980771_228723466.jpg")</f>
        <v>0</v>
      </c>
    </row>
    <row r="366" spans="1:10">
      <c r="A366" t="s">
        <v>0</v>
      </c>
      <c r="B366" t="s">
        <v>181</v>
      </c>
    </row>
    <row r="367" spans="1:10">
      <c r="A367" t="s">
        <v>6</v>
      </c>
      <c r="B367" t="s">
        <v>7</v>
      </c>
      <c r="E367" t="s">
        <v>8</v>
      </c>
      <c r="F367" t="s">
        <v>9</v>
      </c>
      <c r="G367" t="s">
        <v>10</v>
      </c>
      <c r="H367" t="s">
        <v>11</v>
      </c>
      <c r="I367" t="s">
        <v>12</v>
      </c>
      <c r="J367" t="s">
        <v>13</v>
      </c>
    </row>
    <row r="368" spans="1:10">
      <c r="A368" t="s">
        <v>6</v>
      </c>
      <c r="B368" t="s">
        <v>14</v>
      </c>
      <c r="E368" t="s">
        <v>15</v>
      </c>
      <c r="F368" t="s">
        <v>16</v>
      </c>
      <c r="G368" t="s">
        <v>17</v>
      </c>
      <c r="H368" t="s">
        <v>18</v>
      </c>
    </row>
    <row r="369" spans="1:10">
      <c r="A369" t="s">
        <v>19</v>
      </c>
    </row>
    <row r="370" spans="1:10">
      <c r="A370" t="s">
        <v>0</v>
      </c>
      <c r="B370" t="s">
        <v>182</v>
      </c>
    </row>
    <row r="371" spans="1:10">
      <c r="A371" t="s">
        <v>0</v>
      </c>
      <c r="B371" t="s">
        <v>183</v>
      </c>
    </row>
    <row r="372" spans="1:10">
      <c r="A372" t="s">
        <v>0</v>
      </c>
      <c r="B372" t="s">
        <v>184</v>
      </c>
    </row>
    <row r="373" spans="1:10">
      <c r="A373" t="s">
        <v>4</v>
      </c>
      <c r="D373">
        <f>Image("https://scontent.cdninstagram.com/t51.2885-15/e15/10808919_1506757332929752_753757525_n.jpg?ig_cache_key=ODY0MTcyNzgyMTkzMjc5NjM4.2")</f>
        <v>0</v>
      </c>
    </row>
    <row r="374" spans="1:10">
      <c r="A374" t="s">
        <v>0</v>
      </c>
      <c r="B374" t="s">
        <v>185</v>
      </c>
    </row>
    <row r="375" spans="1:10">
      <c r="A375" t="s">
        <v>0</v>
      </c>
      <c r="B375" t="s">
        <v>186</v>
      </c>
    </row>
    <row r="376" spans="1:10">
      <c r="A376" t="s">
        <v>6</v>
      </c>
      <c r="B376" t="s">
        <v>7</v>
      </c>
      <c r="E376" t="s">
        <v>8</v>
      </c>
      <c r="F376" t="s">
        <v>9</v>
      </c>
      <c r="G376" t="s">
        <v>10</v>
      </c>
      <c r="H376" t="s">
        <v>11</v>
      </c>
      <c r="I376" t="s">
        <v>12</v>
      </c>
      <c r="J376" t="s">
        <v>13</v>
      </c>
    </row>
    <row r="377" spans="1:10">
      <c r="A377" t="s">
        <v>6</v>
      </c>
      <c r="B377" t="s">
        <v>14</v>
      </c>
      <c r="E377" t="s">
        <v>15</v>
      </c>
      <c r="F377" t="s">
        <v>16</v>
      </c>
      <c r="G377" t="s">
        <v>17</v>
      </c>
      <c r="H377" t="s">
        <v>18</v>
      </c>
    </row>
    <row r="378" spans="1:10">
      <c r="A378" t="s">
        <v>19</v>
      </c>
    </row>
    <row r="379" spans="1:10">
      <c r="A379" t="s">
        <v>0</v>
      </c>
      <c r="B379" t="s">
        <v>187</v>
      </c>
    </row>
    <row r="380" spans="1:10">
      <c r="A380" t="s">
        <v>0</v>
      </c>
      <c r="B380" t="s">
        <v>188</v>
      </c>
    </row>
    <row r="381" spans="1:10">
      <c r="A381" t="s">
        <v>0</v>
      </c>
      <c r="B381" t="s">
        <v>189</v>
      </c>
    </row>
    <row r="382" spans="1:10">
      <c r="A382" t="s">
        <v>4</v>
      </c>
      <c r="D382">
        <f>Image("https://scontent.cdninstagram.com/t51.2885-15/e15/10817734_391203511028795_773561332_n.jpg?ig_cache_key=ODU4MDE3MjkxNDE3OTcwNTgw.2")</f>
        <v>0</v>
      </c>
    </row>
    <row r="383" spans="1:10">
      <c r="A383" t="s">
        <v>0</v>
      </c>
      <c r="B383" t="s">
        <v>190</v>
      </c>
    </row>
    <row r="384" spans="1:10">
      <c r="A384" t="s">
        <v>0</v>
      </c>
      <c r="B384" t="s">
        <v>191</v>
      </c>
    </row>
    <row r="385" spans="1:10">
      <c r="A385" t="s">
        <v>0</v>
      </c>
      <c r="B385" t="s">
        <v>192</v>
      </c>
    </row>
    <row r="386" spans="1:10">
      <c r="A386" t="s">
        <v>0</v>
      </c>
      <c r="B386" t="s">
        <v>193</v>
      </c>
    </row>
    <row r="387" spans="1:10">
      <c r="A387" t="s">
        <v>6</v>
      </c>
      <c r="B387" t="s">
        <v>7</v>
      </c>
      <c r="E387" t="s">
        <v>8</v>
      </c>
      <c r="F387" t="s">
        <v>9</v>
      </c>
      <c r="G387" t="s">
        <v>10</v>
      </c>
      <c r="H387" t="s">
        <v>11</v>
      </c>
      <c r="I387" t="s">
        <v>12</v>
      </c>
      <c r="J387" t="s">
        <v>13</v>
      </c>
    </row>
    <row r="388" spans="1:10">
      <c r="A388" t="s">
        <v>6</v>
      </c>
      <c r="B388" t="s">
        <v>14</v>
      </c>
      <c r="E388" t="s">
        <v>15</v>
      </c>
      <c r="F388" t="s">
        <v>16</v>
      </c>
      <c r="G388" t="s">
        <v>17</v>
      </c>
      <c r="H388" t="s">
        <v>18</v>
      </c>
    </row>
    <row r="389" spans="1:10">
      <c r="A389" t="s">
        <v>19</v>
      </c>
    </row>
    <row r="390" spans="1:10">
      <c r="A390" t="s">
        <v>0</v>
      </c>
      <c r="B390" t="s">
        <v>194</v>
      </c>
    </row>
    <row r="391" spans="1:10">
      <c r="A391" t="s">
        <v>0</v>
      </c>
      <c r="B391" t="s">
        <v>195</v>
      </c>
    </row>
    <row r="392" spans="1:10">
      <c r="A392" t="s">
        <v>0</v>
      </c>
      <c r="B392" t="s">
        <v>196</v>
      </c>
    </row>
    <row r="393" spans="1:10">
      <c r="A393" t="s">
        <v>4</v>
      </c>
      <c r="D393">
        <f>Image("https://scontent.cdninstagram.com/t51.2885-15/e15/10246110_1480752475489499_1972568469_n.jpg?ig_cache_key=NzA4ODQ1ODI5OTQ3NzY5OTQx.2")</f>
        <v>0</v>
      </c>
    </row>
    <row r="394" spans="1:10">
      <c r="A394" t="s">
        <v>0</v>
      </c>
      <c r="B394" t="s">
        <v>197</v>
      </c>
    </row>
    <row r="395" spans="1:10">
      <c r="A395" t="s">
        <v>6</v>
      </c>
      <c r="B395" t="s">
        <v>7</v>
      </c>
      <c r="E395" t="s">
        <v>8</v>
      </c>
      <c r="F395" t="s">
        <v>9</v>
      </c>
      <c r="G395" t="s">
        <v>10</v>
      </c>
      <c r="H395" t="s">
        <v>11</v>
      </c>
      <c r="I395" t="s">
        <v>12</v>
      </c>
      <c r="J395" t="s">
        <v>13</v>
      </c>
    </row>
    <row r="396" spans="1:10">
      <c r="A396" t="s">
        <v>6</v>
      </c>
      <c r="B396" t="s">
        <v>14</v>
      </c>
      <c r="E396" t="s">
        <v>15</v>
      </c>
      <c r="F396" t="s">
        <v>16</v>
      </c>
      <c r="G396" t="s">
        <v>17</v>
      </c>
      <c r="H396" t="s">
        <v>18</v>
      </c>
    </row>
    <row r="397" spans="1:10">
      <c r="A397" t="s">
        <v>19</v>
      </c>
    </row>
    <row r="398" spans="1:10">
      <c r="A398" t="s">
        <v>0</v>
      </c>
      <c r="B398" t="s">
        <v>198</v>
      </c>
    </row>
    <row r="399" spans="1:10">
      <c r="A399" t="s">
        <v>0</v>
      </c>
      <c r="B399" t="s">
        <v>199</v>
      </c>
    </row>
    <row r="400" spans="1:10">
      <c r="A400" t="s">
        <v>0</v>
      </c>
      <c r="B400" t="s">
        <v>200</v>
      </c>
    </row>
    <row r="401" spans="1:10">
      <c r="A401" t="s">
        <v>4</v>
      </c>
      <c r="D401">
        <f>Image("https://dl.dropboxusercontent.com/u/5887580/pictures/1220937456133255701_3070254779.jpg")</f>
        <v>0</v>
      </c>
    </row>
    <row r="402" spans="1:10">
      <c r="A402" t="s">
        <v>0</v>
      </c>
      <c r="B402" t="s">
        <v>27</v>
      </c>
    </row>
    <row r="403" spans="1:10">
      <c r="A403" t="s">
        <v>6</v>
      </c>
      <c r="B403" t="s">
        <v>7</v>
      </c>
      <c r="E403" t="s">
        <v>8</v>
      </c>
      <c r="F403" t="s">
        <v>9</v>
      </c>
      <c r="G403" t="s">
        <v>10</v>
      </c>
      <c r="H403" t="s">
        <v>11</v>
      </c>
      <c r="I403" t="s">
        <v>12</v>
      </c>
      <c r="J403" t="s">
        <v>13</v>
      </c>
    </row>
    <row r="404" spans="1:10">
      <c r="A404" t="s">
        <v>6</v>
      </c>
      <c r="B404" t="s">
        <v>14</v>
      </c>
      <c r="E404" t="s">
        <v>15</v>
      </c>
      <c r="F404" t="s">
        <v>16</v>
      </c>
      <c r="G404" t="s">
        <v>17</v>
      </c>
      <c r="H404" t="s">
        <v>18</v>
      </c>
    </row>
    <row r="405" spans="1:10">
      <c r="A405" t="s">
        <v>19</v>
      </c>
    </row>
    <row r="406" spans="1:10">
      <c r="A406" t="s">
        <v>0</v>
      </c>
      <c r="B406" t="s">
        <v>201</v>
      </c>
    </row>
    <row r="407" spans="1:10">
      <c r="A407" t="s">
        <v>0</v>
      </c>
      <c r="B407" t="s">
        <v>202</v>
      </c>
    </row>
    <row r="408" spans="1:10">
      <c r="A408" t="s">
        <v>0</v>
      </c>
      <c r="B408" t="s">
        <v>203</v>
      </c>
    </row>
    <row r="409" spans="1:10">
      <c r="A409" t="s">
        <v>4</v>
      </c>
      <c r="D409">
        <f>Image("https://scontent.cdninstagram.com/t51.2885-15/s480x480/e35/12930918_251644738509727_938369202_n.jpg?ig_cache_key=MTIxODg4NDA2NzQ5MTMzNzU1Mg%3D%3D.2.l")</f>
        <v>0</v>
      </c>
    </row>
    <row r="410" spans="1:10">
      <c r="A410" t="s">
        <v>0</v>
      </c>
      <c r="B410" t="s">
        <v>27</v>
      </c>
    </row>
    <row r="411" spans="1:10">
      <c r="A411" t="s">
        <v>6</v>
      </c>
      <c r="B411" t="s">
        <v>7</v>
      </c>
      <c r="E411" t="s">
        <v>8</v>
      </c>
      <c r="F411" t="s">
        <v>9</v>
      </c>
      <c r="G411" t="s">
        <v>10</v>
      </c>
      <c r="H411" t="s">
        <v>11</v>
      </c>
      <c r="I411" t="s">
        <v>12</v>
      </c>
      <c r="J411" t="s">
        <v>13</v>
      </c>
    </row>
    <row r="412" spans="1:10">
      <c r="A412" t="s">
        <v>6</v>
      </c>
      <c r="B412" t="s">
        <v>14</v>
      </c>
      <c r="E412" t="s">
        <v>15</v>
      </c>
      <c r="F412" t="s">
        <v>16</v>
      </c>
      <c r="G412" t="s">
        <v>17</v>
      </c>
      <c r="H412" t="s">
        <v>18</v>
      </c>
    </row>
    <row r="413" spans="1:10">
      <c r="A413" t="s">
        <v>19</v>
      </c>
    </row>
    <row r="414" spans="1:10">
      <c r="A414" t="s">
        <v>0</v>
      </c>
      <c r="B414" t="s">
        <v>204</v>
      </c>
    </row>
    <row r="415" spans="1:10">
      <c r="A415" t="s">
        <v>0</v>
      </c>
      <c r="B415" t="s">
        <v>205</v>
      </c>
    </row>
    <row r="416" spans="1:10">
      <c r="A416" t="s">
        <v>0</v>
      </c>
      <c r="B416" t="s">
        <v>206</v>
      </c>
    </row>
    <row r="417" spans="1:10">
      <c r="A417" t="s">
        <v>4</v>
      </c>
      <c r="D417">
        <f>Image("https://scontent.cdninstagram.com/t51.2885-15/s640x640/sh0.08/e35/10401858_1577199219272480_1696014739_n.jpg?ig_cache_key=MTE5MTM5NDgxMjI4OTk3Njc3NQ%3D%3D.2")</f>
        <v>0</v>
      </c>
    </row>
    <row r="418" spans="1:10">
      <c r="A418" t="s">
        <v>0</v>
      </c>
      <c r="B418" t="s">
        <v>207</v>
      </c>
    </row>
    <row r="419" spans="1:10">
      <c r="A419" t="s">
        <v>0</v>
      </c>
      <c r="B419" t="s">
        <v>208</v>
      </c>
    </row>
    <row r="420" spans="1:10">
      <c r="A420" t="s">
        <v>0</v>
      </c>
      <c r="B420" t="s">
        <v>209</v>
      </c>
    </row>
    <row r="421" spans="1:10">
      <c r="A421" t="s">
        <v>0</v>
      </c>
      <c r="B421" t="s">
        <v>210</v>
      </c>
    </row>
    <row r="422" spans="1:10">
      <c r="A422" t="s">
        <v>6</v>
      </c>
      <c r="B422" t="s">
        <v>7</v>
      </c>
      <c r="E422" t="s">
        <v>8</v>
      </c>
      <c r="F422" t="s">
        <v>9</v>
      </c>
      <c r="G422" t="s">
        <v>10</v>
      </c>
      <c r="H422" t="s">
        <v>11</v>
      </c>
      <c r="I422" t="s">
        <v>12</v>
      </c>
      <c r="J422" t="s">
        <v>13</v>
      </c>
    </row>
    <row r="423" spans="1:10">
      <c r="A423" t="s">
        <v>6</v>
      </c>
      <c r="B423" t="s">
        <v>14</v>
      </c>
      <c r="E423" t="s">
        <v>15</v>
      </c>
      <c r="F423" t="s">
        <v>16</v>
      </c>
      <c r="G423" t="s">
        <v>17</v>
      </c>
      <c r="H423" t="s">
        <v>18</v>
      </c>
    </row>
    <row r="424" spans="1:10">
      <c r="A424"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2016-10-30T03:53:22Z</dcterms:created>
  <dcterms:modified xsi:type="dcterms:W3CDTF">2016-10-30T03:53:22Z</dcterms:modified>
</cp:coreProperties>
</file>