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<sst xmlns="http://schemas.openxmlformats.org/spreadsheetml/2006/main" count="1248" uniqueCount="215">
  <si>
    <t>SECTION_HEADER</t>
  </si>
  <si>
    <t>Media ID: 1090759673339091793_1419513237</t>
  </si>
  <si>
    <t>Username: fromwesttoeast</t>
  </si>
  <si>
    <t>Caption: Morning jogs on the west side. l 10.7.15 l New York, NY</t>
  </si>
  <si>
    <t>IMAGE</t>
  </si>
  <si>
    <t xml:space="preserve">fromwesttoeast: #morning #sunrise #jog #workout #friends #newyork #nyc #manhattan #skyline #hellskitchen #home #westside #riversidepark #hudsonriver #follow #fromwesttoeast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</si>
  <si>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</si>
  <si>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</si>
  <si>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</si>
  <si>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</si>
  <si>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</si>
  <si>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</si>
  <si>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</si>
  <si>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</si>
  <si>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</si>
  <si>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</si>
  <si>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</si>
  <si>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</si>
  <si>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</si>
  <si>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</si>
  <si>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1220283056475996901_1582152943</t>
  </si>
  <si>
    <t>Username: carrie_money24</t>
  </si>
  <si>
    <t>Caption: Missing this moment with my lovers.....#zero#fucks#given</t>
  </si>
  <si>
    <t xml:space="preserve">miss_shao2: I micccccc uuu love😢 @carrie_money24 </t>
  </si>
  <si>
    <t xml:space="preserve">carrie_money24: Miss u more hun @miss_shao2 </t>
  </si>
  <si>
    <t>Media ID: 1124669744080297367_11895582</t>
  </si>
  <si>
    <t>Username: mayb_tmrw</t>
  </si>
  <si>
    <t>Caption: #Monday morning light always welcoming in the studio. #MAYBTMRW #naturallight #Printstudio #Cheap #Wholesale #Bulk #T-shirts #Totebags #Design #Clothing #Event #Brand #Bandmerch #Retail  #Screenprinting #Printlife #Greenpoint #Williamsburg #Brooklyn #NewYork #NYC #MadeinBrooklyn  print with us today!</t>
  </si>
  <si>
    <t xml:space="preserve">denartny: Awesome. </t>
  </si>
  <si>
    <t>Media ID: 1009376988780666407_1343598686</t>
  </si>
  <si>
    <t>Username: malkamedia</t>
  </si>
  <si>
    <t>Caption: #MalkaMedia is at @salesforce #CNX15 today! ?? Come say hello!</t>
  </si>
  <si>
    <t>No Comments</t>
  </si>
  <si>
    <t>Media ID: 1220510884103907810_1708860185</t>
  </si>
  <si>
    <t>Username: mimigetsfit_</t>
  </si>
  <si>
    <t>Caption: How 'bout no?????????? #fuckouttahere #eyeontheprize #gomimi</t>
  </si>
  <si>
    <t>Media ID: 1218146881223620373_3035326372</t>
  </si>
  <si>
    <t>Username: angelsofbalkan</t>
  </si>
  <si>
    <t>Caption: #balkanangel #serbiangirl #serbian_beauties #thatasstho #sexyass #damnthatass #fuckass #provocative #puresex #f4f #follow4more</t>
  </si>
  <si>
    <t xml:space="preserve">colonialexcess: Nice </t>
  </si>
  <si>
    <t xml:space="preserve">walk_softly_with_a_big_stick: Can I stick it!! </t>
  </si>
  <si>
    <t>Media ID: 533413229353967889_480662247</t>
  </si>
  <si>
    <t>Username: kyeant90</t>
  </si>
  <si>
    <t>Caption: Mmmmm ice cafe #nespresso #coffeeaddictatwork #mmm #coffee #coldicecoffee</t>
  </si>
  <si>
    <t>Media ID: 902810182267957432_903298067</t>
  </si>
  <si>
    <t>Username: anabovcon</t>
  </si>
  <si>
    <t>Caption: K**c gleda! _x000D_#fuckitway</t>
  </si>
  <si>
    <t>Media ID: 1027773732014264544_375273075</t>
  </si>
  <si>
    <t>Username: ember_elk</t>
  </si>
  <si>
    <t>Caption: Vineyard hopping #bacheloretteparty #bridesmaid #villagecheeseshop #northforkwineries #wesawyacks #notcows #butstillmooed #theymooedback</t>
  </si>
  <si>
    <t>Media ID: 1220620597166059249_56186770</t>
  </si>
  <si>
    <t>Username: bruintheman</t>
  </si>
  <si>
    <t>Caption: On a scale of 1 to Trump rally, How's April been? #white #terrible #canada #spring #fuckthis</t>
  </si>
  <si>
    <t xml:space="preserve">joseelabelle23: Gorgeous and sunny here up north :P </t>
  </si>
  <si>
    <t>Media ID: 1220784645957738455_2971961014</t>
  </si>
  <si>
    <t>Username: androidsivan</t>
  </si>
  <si>
    <t>Caption: &lt;&lt;redecorating my room, lookin at tumblr for inspiration&gt;&gt;
?
?
?
?
?
?
#troyesivan #halsey #melaniemartinez #lanadelrey #borns #fanaccount #hamilton #charlixcx #alphabetboy #youth #borntodie #honeymoon #aesthetic #trumanblack #mattyhealy #georgedaniel #the1975 #ladygaga #davidbowie #badlands #sucker #submarine #arcticmonkeys #rockyhorrorpictureshow #paloalto #thestrokes #starman #lordsofdogtown #childishgambino #pressplay</t>
  </si>
  <si>
    <t xml:space="preserve">wesleytuckr: Pretty </t>
  </si>
  <si>
    <t xml:space="preserve">erik_maynard: too cool! </t>
  </si>
  <si>
    <t>Media ID: 1157140697045689301_218560919</t>
  </si>
  <si>
    <t>Username: lis7exoh</t>
  </si>
  <si>
    <t>Caption: Today might not be my best day but at least its better then yesterday!! #timetomovethefuckon #heartbroken #itseasynowtho #causeyourapeiceofshit #justme #andthebestie #single #shestakentho #EADC #middlefingertoyou #BYE</t>
  </si>
  <si>
    <t>Media ID: 997064518554518990_182741440</t>
  </si>
  <si>
    <t>Username: daves13</t>
  </si>
  <si>
    <t>Caption: #workflow #midtown #eastside #breakfast #instalike #madchill #naturegram #coolpic #ilovenyc</t>
  </si>
  <si>
    <t>Media ID: 689196315956548250_606603</t>
  </si>
  <si>
    <t>Username: juunejun</t>
  </si>
  <si>
    <t>Caption: #functional #or #dysfunctional</t>
  </si>
  <si>
    <t>Media ID: 1218342028665504208_1453320591</t>
  </si>
  <si>
    <t>Username: unknown.error__</t>
  </si>
  <si>
    <t>Caption: #citizenband #superheaven #gnarwolves #cru #thestorysofar #tssf #desolated #punk #poppunk #poppunkkid #tees #bandtees #cool #merch #bandmerch #ayylmao #sickofyou</t>
  </si>
  <si>
    <t>Media ID: 922444028613042074_21857630</t>
  </si>
  <si>
    <t>Username: victoriakhanh</t>
  </si>
  <si>
    <t>Caption: Happy #pancakeday yall. Pancakes topped with #blueberries and serving with warm #maplesyrup. Hell yeah! It's #FatTuesday so I try to get as fat as I can. #foodie #foodporn #nomnom #breakfast #NYC #hiddengemofnyc #shoesandthecity</t>
  </si>
  <si>
    <t xml:space="preserve">ericaoverseas: Super! </t>
  </si>
  <si>
    <t xml:space="preserve">happened_upon: cool picture! </t>
  </si>
  <si>
    <t>Media ID: 653926104457291046_5690520</t>
  </si>
  <si>
    <t>Username: pirateztry</t>
  </si>
  <si>
    <t>Caption: Evening ?????? #NYC</t>
  </si>
  <si>
    <t xml:space="preserve">robb449: Dope pic @pirateztry </t>
  </si>
  <si>
    <t>Media ID: 896584504926355734_1010269175</t>
  </si>
  <si>
    <t>Username: panachebooking</t>
  </si>
  <si>
    <t>Caption: Slim Twig / U.S. Girls (solo set) tour kicks off this Thursday in Chicago! Check out 'A Hound at the Hem' out now on DFA Records #slimtwig #usgirls #panachebooking #dfarecords</t>
  </si>
  <si>
    <t>Media ID: 1220304716097554577_3046783745</t>
  </si>
  <si>
    <t>Username: two_door_nation</t>
  </si>
  <si>
    <t>Caption: ???? congress meet is today , Flushing park ?? starts @ 2pm .. If you out of church , not working today, come down going to be litt???? Two Door Nation?? will be there.. Come Out #tdn #car #meet #nissan #honda #infiniti #acura #hyundai #newyork</t>
  </si>
  <si>
    <t xml:space="preserve">young_capo94: @cpalomo @louis__esteban man i wish i was there to check it out </t>
  </si>
  <si>
    <t xml:space="preserve">fargo_sf: Great meet yesterday as always bros , salute ! ✊🏽🙌🏼 </t>
  </si>
  <si>
    <t xml:space="preserve">two_door_nation: @fargo_sf 💯👍🏼 </t>
  </si>
  <si>
    <t>Media ID: 704507498422867552_358476540</t>
  </si>
  <si>
    <t>Username: melissssacan</t>
  </si>
  <si>
    <t>Caption: Oh 2014 Camaro srt you will be mine. Oh yes you will be mine (In black and white though) ?? #oneday #chevrolet #theregoesmybabyyyyyy #dreamcar #peepmydesperationfacethough</t>
  </si>
  <si>
    <t>Media ID: 169708082421724546_244252</t>
  </si>
  <si>
    <t>Username: waleikcaj</t>
  </si>
  <si>
    <t>Caption: Farewell dinner hosted by @krischu &amp; @bellaandbunny in their catalog home</t>
  </si>
  <si>
    <t xml:space="preserve">leemicdee: Ah..You are not done at bbh yet, ru?! </t>
  </si>
  <si>
    <t xml:space="preserve">waleikcaj: Not yet! Youve got time to mourn! </t>
  </si>
  <si>
    <t>Media ID: 1220953083081861656_265705201</t>
  </si>
  <si>
    <t>Username: gabrielx21</t>
  </si>
  <si>
    <t>Caption: Mood ?? #mondayagain #mondaymood #gayprofile #gaymood #gayjoke #gaythings #thedollevolves #barbie #barbiebitch #monday #segundafeira #segundavoltetrescasas #gayguys #onlygays #fucku</t>
  </si>
  <si>
    <t>Media ID: 615542585646919138_14426802</t>
  </si>
  <si>
    <t>Username: reckyb</t>
  </si>
  <si>
    <t>Caption: Because YONCE said so. ?</t>
  </si>
  <si>
    <t xml:space="preserve">melinamcqu: For the love of sex </t>
  </si>
  <si>
    <t>Media ID: 1158683788701061811_482095499</t>
  </si>
  <si>
    <t>Username: robot_cosmonaut</t>
  </si>
  <si>
    <t>Caption: See that marshmallow fluff by the way... It's like the ever magical insides of a tunnock's tea cake mixed with a fucking strawberry dream. #fuckingbeasting #wherehaveyoubeenallmylife #pancakes #saturdaymornings #darjeelinglimitedsoundtrack</t>
  </si>
  <si>
    <t xml:space="preserve">robot_cosmonaut: @pinkbananafeet another high up breakfast! 💘 </t>
  </si>
  <si>
    <t xml:space="preserve">pinkbananafeet: I have so many questions about this! What's with the teabag glass? I wanna have a high up breakfast! I am also totally getting back into the Darjeeling soundtrack RIGHT NOW! Ah miss yooooooo!! </t>
  </si>
  <si>
    <t>Media ID: 1165794907585466905_350731491</t>
  </si>
  <si>
    <t>Username: netali_net</t>
  </si>
  <si>
    <t>Caption: ?????? #kenig #kaliningrad #keningsberg #§Ü§Ñ§Ý§Ú§ß§Ú§ß§Ô§â§Ñ§Õ2016 #§Ü§Ö§ß§Ú§Ô #§ß§Ö§Þ§Ö§è§Ü§Ú§Û§Ù§à§à§á§Ñ§â§Ü #welovekaliningrad</t>
  </si>
  <si>
    <t xml:space="preserve">luida_ml: Красотища) </t>
  </si>
  <si>
    <t xml:space="preserve">netali_net: @luida_ml ага 😊 сама не могу налюбоваться 😍 </t>
  </si>
  <si>
    <t>Media ID: 1220932328501892750_2979177388</t>
  </si>
  <si>
    <t>Username: my_crazy_galaxy_</t>
  </si>
  <si>
    <t>Caption: Ughhh. 
#bodycheck #picslip #fat #fatty #belly #stomach #piercing #bellybuttonpiercing #fatgirlproblems #deadsociety #disgusting #weightloss #gym #exercise #exerciseaddict #ana #anorexia #annorexia</t>
  </si>
  <si>
    <t xml:space="preserve">sxy_photography: @my_crazy_galaxy_ are you interested in modeling, DM if you're interested </t>
  </si>
  <si>
    <t xml:space="preserve">sak4sat: Lovely belly </t>
  </si>
  <si>
    <t>Media ID: 968500071757441519_253835697</t>
  </si>
  <si>
    <t>Username: kitty_kitty50</t>
  </si>
  <si>
    <t>Caption: Rudolph pimples aren't cute. ?? #likeigiveadick</t>
  </si>
  <si>
    <t xml:space="preserve">kitty_kitty50: My bad let me rephrase that. "Does being a dick make up for the dick that you don't have Jack?". @dance_jack_dance </t>
  </si>
  <si>
    <t xml:space="preserve">gianna643: Tbh- you are a strong and beautiful women who shouldn't  have to deal with someone being so horrible to you! Be strong and know this pain goes away and you will always have someone who is there for you 💖😊 </t>
  </si>
  <si>
    <t xml:space="preserve">kitty_kitty50: I love you honestly 💕 @gianna643 </t>
  </si>
  <si>
    <t xml:space="preserve">gianna643: You too! 💖 </t>
  </si>
  <si>
    <t>Media ID: 1220422640579748724_183416639</t>
  </si>
  <si>
    <t>Username: mimss_t</t>
  </si>
  <si>
    <t>Caption: ~When thinking about life remember this,no amount of guilt can solve the past and no amount of anxiety or worry can change the future~</t>
  </si>
  <si>
    <t xml:space="preserve">mimss_t: #life #pregnant #28weeks #soquick #littleprincess #growingfast #viet #chink #mix #bulgarian #london #past&amp;future #love #myanguyen #proudmummy #youngmother #myeverything </t>
  </si>
  <si>
    <t xml:space="preserve">pregnancybabyandbeyond: Dm me some sexy confident pregnancy photos to feature @mimss_t </t>
  </si>
  <si>
    <t>Media ID: 1220787555110797999_3059116583</t>
  </si>
  <si>
    <t>Username: dank.rawnald</t>
  </si>
  <si>
    <t>Caption: ¡­ #fisting #milf #miitomo #dankmemes #dank #unicornsandrainbows #radicaldude #bushdid911 #billymays #awesome #gaylife #chinaman #yomomdid911 #yomom</t>
  </si>
  <si>
    <t>Media ID: 963983331937665123_4825687</t>
  </si>
  <si>
    <t>Username: dggraphicsnyc</t>
  </si>
  <si>
    <t>Caption: RoyalPains eggplant penguin #crafty</t>
  </si>
  <si>
    <t>Media ID: 1220466768801015919_33550873</t>
  </si>
  <si>
    <t>Username: magdalynn</t>
  </si>
  <si>
    <t>Caption: ?? #strongest #drugs #human #relationships #souls #wants #desire #true #feelings #emotions #humanity #fuckit #fuckthem #introvert #alone</t>
  </si>
  <si>
    <t>Media ID: 1220435805369602339_2100358651</t>
  </si>
  <si>
    <t>Username: fabritobariana</t>
  </si>
  <si>
    <t>Caption: No love for me #rap #ita #italianrapper #hate #newreal #ftr #newlife #fuck</t>
  </si>
  <si>
    <t>Media ID: 1220972532078161455_381390458</t>
  </si>
  <si>
    <t>Username: bruwig</t>
  </si>
  <si>
    <t>Caption: If you don't have boobs I feel bad for you son #boobs #boobies #titties #tatas #tits #jugs #melons #boobalicious #booby #tits #breasts #running #lolboobs #myboobs</t>
  </si>
  <si>
    <t xml:space="preserve">beautifullyconfidentyou: 😂😂😂 </t>
  </si>
  <si>
    <t>Media ID: 1220493449977252920_257646394</t>
  </si>
  <si>
    <t>Username: benedettacedro</t>
  </si>
  <si>
    <t>Caption: Gnight ?????? #loveu #cute #instaphoto #instalike #instadaily #happy #miss #followme #fuckbitches #goodnight #night #sweet #missit #moon #you</t>
  </si>
  <si>
    <t>Media ID: 1218854244246205999_104839460</t>
  </si>
  <si>
    <t>Username: jenergy01</t>
  </si>
  <si>
    <t>Caption: It's so true! So forgive yourself and forgive all the twats around you who are having a day in fuckasslandia. Pattern from @crossstitchedsass on Etsy. Thank you!!!</t>
  </si>
  <si>
    <t xml:space="preserve">jenergy01: #bekind #cross #CrossStitch #crossStitching #subversivecrossstitch #rudecrossstitch #fuckass #crossstitchwithattitude </t>
  </si>
  <si>
    <t xml:space="preserve">finallymadeitx: Love...it ! </t>
  </si>
  <si>
    <t>Media ID: 1164043056044522239_227069813</t>
  </si>
  <si>
    <t>Username: stesaints</t>
  </si>
  <si>
    <t>Caption: #newyork #oneunhotel #holidays #skyscrapers</t>
  </si>
  <si>
    <t>Media ID: 1117444690310913494_2139417102</t>
  </si>
  <si>
    <t>Username: volvocarsofmanhattan</t>
  </si>
  <si>
    <t>Caption: 2016 #Volvo #XC90 T6. #VolvoCarsofManhattan #Manhattan #NewYork #NowOpen #GrandOpening #Luxury #LuxuryCars #LuxurySUV #ExperienceAutoGroup</t>
  </si>
  <si>
    <t>Media ID: 1086964710297594214_3462841</t>
  </si>
  <si>
    <t>Username: iamcesarin</t>
  </si>
  <si>
    <t>Caption: All yellow everything. 
#MonochromaticFridays</t>
  </si>
  <si>
    <t xml:space="preserve">jusbincredible: 🔥🔥🔥 </t>
  </si>
  <si>
    <t xml:space="preserve">stan.stills: Love this bro </t>
  </si>
  <si>
    <t xml:space="preserve">dnzbdr43: @emineebdr  sokağın ıslaklığına bak </t>
  </si>
  <si>
    <t>Media ID: 1220440480127678966_1412915285</t>
  </si>
  <si>
    <t>Username: blvck_criminal.xx</t>
  </si>
  <si>
    <t>Caption: art surrounds me.
#like4like #suggestion #freedom #freedomthinkers #sad_girl #tumblrgirl #palegirl #mood #celebrity #famous #familia #polishass #company #naked_naked #yuck #disgusting #freedomtower #l4l #me</t>
  </si>
  <si>
    <t xml:space="preserve">_____nocontrol.xx_____: Mega ! </t>
  </si>
  <si>
    <t xml:space="preserve">amelkatrochym: Przepięknie moja 😻😻😻 </t>
  </si>
  <si>
    <t xml:space="preserve">one160: Moja opinia: Ja ci nie bede słodzić. Dziwna fotografia, ale interesująca i zaskakująca. Podoba mi się </t>
  </si>
  <si>
    <t xml:space="preserve">ameli.uh: Cool!!😜 </t>
  </si>
  <si>
    <t>Media ID: 1105122501325033590_253424419</t>
  </si>
  <si>
    <t>Username: graufood</t>
  </si>
  <si>
    <t>Caption: What's better than a regular slice? Nothing that's what. Perfect cheese slice all thanks to Sandro's Pizza in Ditmars. Tasty and a great lunch. #eatingfortheinsta #foodstagram #omnom #food #foodporn #foodie #foodpics #igfood #instadaily #instayum #instagood #instafood #eeeeeats #noms #yum #yummy #tasty #tasteexplosion #vsco #vcsocam #grautetfood #pizza #grautetpizza #queens #astoria #latergram #lunchtime</t>
  </si>
  <si>
    <t>Media ID: 942443582556937230_17552502</t>
  </si>
  <si>
    <t>Username: spilledaas</t>
  </si>
  <si>
    <t>Caption: Oskar Stenmark quartet! All Europeans! #reppin #jazz #fjelljazz #newyork #nyc #empirestate #gopro #gopro2015</t>
  </si>
  <si>
    <t>Media ID: 1071288450644636797_395917492</t>
  </si>
  <si>
    <t>Username: bduke20</t>
  </si>
  <si>
    <t>Caption: Pork-tastic!!! #2porkchops #porkenthusiast #nothealthyeating #idontcare #homemade #martinpotatobun #avocado #ilovebutterlettuce #suckithealthypeople</t>
  </si>
  <si>
    <t xml:space="preserve">potatorolls: @bduke20 Wow! Looks delicious! </t>
  </si>
  <si>
    <t>Media ID: 971878617763167058_1161341165</t>
  </si>
  <si>
    <t>Username: cocktailians</t>
  </si>
  <si>
    <t>Caption: On the Fly Mai Tai, using @btwnyc's burnt orange syrup, their fantastic orgeat, and Myer's.</t>
  </si>
  <si>
    <t xml:space="preserve">blparker81: Arg you and @astoriabookshop are killin' me! #superjealous #makingmyselfaninferiorcocktail </t>
  </si>
  <si>
    <t xml:space="preserve">fakenamegoeshere: You gonna bring us some, right? </t>
  </si>
  <si>
    <t xml:space="preserve">scooterscadiffi: Come stop by the BTW pop up bar at Venturo Osteria in Sunnyside on Fridays and Saturdays from 10pm to 2am.  We have that orgeat, and a plethora of other tasty libations for you to try!! :-) @btwnyc #queens #sunnyside #btw #cocktails </t>
  </si>
  <si>
    <t>Media ID: 1121978755215056149_2139417102</t>
  </si>
  <si>
    <t>Caption: Give the gift of hope. This holiday season, #Volvo will raise another million dollars in support Alex's Lemonade Stand foundation. With your help, every time we sell a car, Alex's vision will reach another milestone with a contribution to her foundation. Volvo is committed to donating one million dollars to the foundation, one car sale at a time. #AlexsLemonade #AlexsLemonandeStand #SupportCancer #Love #ChildhoodCancer #NewYork #Manhattan #HolidaySeason #VolvoCarsofManhattan #ExperienceAutoGroup</t>
  </si>
  <si>
    <t>Media ID: 899768837725377864_731428</t>
  </si>
  <si>
    <t>Username: jdkim_ny</t>
  </si>
  <si>
    <t>Caption: Chicken&amp;waffle ??#daily#brunch#clintonstreetbakery#nycfoodie#foodporn#aviary#??#???#????#?????#?????</t>
  </si>
  <si>
    <t xml:space="preserve">nobread: So nice! </t>
  </si>
  <si>
    <t xml:space="preserve">jdkim_ny: @nobread 😉 </t>
  </si>
  <si>
    <t>Media ID: 677084366152741254_8580075</t>
  </si>
  <si>
    <t>Username: luvahgyrl</t>
  </si>
  <si>
    <t>Caption: WE GET IT POPPIN! MY CREW IS SICK WITH IT</t>
  </si>
  <si>
    <t>Media ID: 1220741412298571877_1412717703</t>
  </si>
  <si>
    <t>Username: muddy_hell</t>
  </si>
  <si>
    <t>Caption: Who remembers the damd bag carry?
#muddyhell #muddyhellmelbourne #whenhellfreezesover #muddyhell2016 #mud #ocr #gotohell</t>
  </si>
  <si>
    <t>Media ID: 1220173103439951257_2999470396</t>
  </si>
  <si>
    <t>Username: classyladies1</t>
  </si>
  <si>
    <t>Caption: #maldives #pool #luxurylifestyle #likesforlikes #pool #luxurylife #beautiful #boracay #bali #girl #amazing #dress #fashion #follow4followback #cancun #fashion #shoesoftheday #outfitoftheday #outfitgoals #classybitch #fashionweek #fashionista</t>
  </si>
  <si>
    <t xml:space="preserve">weiiyiingg: 1? </t>
  </si>
  <si>
    <t xml:space="preserve">damn.asians: Check out @damn.asians ! Reuniting all asians through shoutouts :) </t>
  </si>
  <si>
    <t>Media ID: 1220471056135401318_441401578</t>
  </si>
  <si>
    <t>Username: mikedahype</t>
  </si>
  <si>
    <t>Caption: Last night was mad real... My nigga @supa_frezh had #limousineservice for  @chocolate_hot birthday celebration.... This nigga really out did his self... #Flyboy #Shit @onlygodcanguardme3 @bjaneamoore3 @baby_qiii @b.l.moore</t>
  </si>
  <si>
    <t>Media ID: 1197926626023139277_229966496</t>
  </si>
  <si>
    <t>Username: devilsdiner</t>
  </si>
  <si>
    <t>Caption: New boots. Something a proper viking gets exited about... #lundhags #boots #syncro #likeaswede #viking #stomp #winterfuckoff #allterrain</t>
  </si>
  <si>
    <t xml:space="preserve">axelrandmaelhalvorsen: Åh dom har jag också! Riktigt sköna 👌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</si>
</sst>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4"/>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Image("https://scontent.cdninstagram.com/t51.2885-15/s640x640/sh0.08/e35/12141840_1489362871390742_1092433142_n.jpg?ig_cache_key=MTA5MDc1OTY3MzMzOTA5MTc5Mw%3D%3D.2.l")</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Image("https://dl.dropboxusercontent.com/u/5887580/pictures/1220283056475996901_1582152943.jpg")</f>
        <v>0</v>
      </c>
    </row>
    <row r="13" spans="1:10">
      <c r="A13" t="s">
        <v>0</v>
      </c>
      <c r="B13" t="s">
        <v>23</v>
      </c>
    </row>
    <row r="14" spans="1:10">
      <c r="A14" t="s">
        <v>0</v>
      </c>
      <c r="B14" t="s">
        <v>24</v>
      </c>
    </row>
    <row r="15" spans="1:10">
      <c r="A15" t="s">
        <v>6</v>
      </c>
      <c r="B15" t="s">
        <v>7</v>
      </c>
      <c r="E15" t="s">
        <v>8</v>
      </c>
      <c r="F15" t="s">
        <v>9</v>
      </c>
      <c r="G15" t="s">
        <v>10</v>
      </c>
      <c r="H15" t="s">
        <v>11</v>
      </c>
      <c r="I15" t="s">
        <v>12</v>
      </c>
      <c r="J15" t="s">
        <v>13</v>
      </c>
    </row>
    <row r="16" spans="1:10">
      <c r="A16" t="s">
        <v>6</v>
      </c>
      <c r="B16" t="s">
        <v>14</v>
      </c>
      <c r="E16" t="s">
        <v>15</v>
      </c>
      <c r="F16" t="s">
        <v>16</v>
      </c>
      <c r="G16" t="s">
        <v>17</v>
      </c>
      <c r="H16" t="s">
        <v>18</v>
      </c>
    </row>
    <row r="17" spans="1:10">
      <c r="A17" t="s">
        <v>19</v>
      </c>
    </row>
    <row r="18" spans="1:10">
      <c r="A18" t="s">
        <v>0</v>
      </c>
      <c r="B18" t="s">
        <v>25</v>
      </c>
    </row>
    <row r="19" spans="1:10">
      <c r="A19" t="s">
        <v>0</v>
      </c>
      <c r="B19" t="s">
        <v>26</v>
      </c>
    </row>
    <row r="20" spans="1:10">
      <c r="A20" t="s">
        <v>0</v>
      </c>
      <c r="B20" t="s">
        <v>27</v>
      </c>
    </row>
    <row r="21" spans="1:10">
      <c r="A21" t="s">
        <v>4</v>
      </c>
      <c r="D21">
        <f>Image("https://scontent.cdninstagram.com/t51.2885-15/e35/12301199_790039407791953_707680166_n.jpg?ig_cache_key=MTEyNDY2OTc0NDA4MDI5NzM2Nw%3D%3D.2")</f>
        <v>0</v>
      </c>
    </row>
    <row r="22" spans="1:10">
      <c r="A22" t="s">
        <v>0</v>
      </c>
      <c r="B22" t="s">
        <v>28</v>
      </c>
    </row>
    <row r="23" spans="1:10">
      <c r="A23" t="s">
        <v>6</v>
      </c>
      <c r="B23" t="s">
        <v>7</v>
      </c>
      <c r="E23" t="s">
        <v>8</v>
      </c>
      <c r="F23" t="s">
        <v>9</v>
      </c>
      <c r="G23" t="s">
        <v>10</v>
      </c>
      <c r="H23" t="s">
        <v>11</v>
      </c>
      <c r="I23" t="s">
        <v>12</v>
      </c>
      <c r="J23" t="s">
        <v>13</v>
      </c>
    </row>
    <row r="24" spans="1:10">
      <c r="A24" t="s">
        <v>6</v>
      </c>
      <c r="B24" t="s">
        <v>14</v>
      </c>
      <c r="E24" t="s">
        <v>15</v>
      </c>
      <c r="F24" t="s">
        <v>16</v>
      </c>
      <c r="G24" t="s">
        <v>17</v>
      </c>
      <c r="H24" t="s">
        <v>18</v>
      </c>
    </row>
    <row r="25" spans="1:10">
      <c r="A25" t="s">
        <v>19</v>
      </c>
    </row>
    <row r="26" spans="1:10">
      <c r="A26" t="s">
        <v>0</v>
      </c>
      <c r="B26" t="s">
        <v>29</v>
      </c>
    </row>
    <row r="27" spans="1:10">
      <c r="A27" t="s">
        <v>0</v>
      </c>
      <c r="B27" t="s">
        <v>30</v>
      </c>
    </row>
    <row r="28" spans="1:10">
      <c r="A28" t="s">
        <v>0</v>
      </c>
      <c r="B28" t="s">
        <v>31</v>
      </c>
    </row>
    <row r="29" spans="1:10">
      <c r="A29" t="s">
        <v>4</v>
      </c>
      <c r="D29">
        <f>Image("https://dl.dropboxusercontent.com/u/5887580/pictures/1009376988780666407_1343598686.jpg")</f>
        <v>0</v>
      </c>
    </row>
    <row r="30" spans="1:10">
      <c r="A30" t="s">
        <v>0</v>
      </c>
      <c r="B30" t="s">
        <v>32</v>
      </c>
    </row>
    <row r="31" spans="1:10">
      <c r="A31" t="s">
        <v>6</v>
      </c>
      <c r="B31" t="s">
        <v>7</v>
      </c>
      <c r="E31" t="s">
        <v>8</v>
      </c>
      <c r="F31" t="s">
        <v>9</v>
      </c>
      <c r="G31" t="s">
        <v>10</v>
      </c>
      <c r="H31" t="s">
        <v>11</v>
      </c>
      <c r="I31" t="s">
        <v>12</v>
      </c>
      <c r="J31" t="s">
        <v>13</v>
      </c>
    </row>
    <row r="32" spans="1:10">
      <c r="A32" t="s">
        <v>6</v>
      </c>
      <c r="B32" t="s">
        <v>14</v>
      </c>
      <c r="E32" t="s">
        <v>15</v>
      </c>
      <c r="F32" t="s">
        <v>16</v>
      </c>
      <c r="G32" t="s">
        <v>17</v>
      </c>
      <c r="H32" t="s">
        <v>18</v>
      </c>
    </row>
    <row r="33" spans="1:10">
      <c r="A33" t="s">
        <v>19</v>
      </c>
    </row>
    <row r="34" spans="1:10">
      <c r="A34" t="s">
        <v>0</v>
      </c>
      <c r="B34" t="s">
        <v>33</v>
      </c>
    </row>
    <row r="35" spans="1:10">
      <c r="A35" t="s">
        <v>0</v>
      </c>
      <c r="B35" t="s">
        <v>34</v>
      </c>
    </row>
    <row r="36" spans="1:10">
      <c r="A36" t="s">
        <v>0</v>
      </c>
      <c r="B36" t="s">
        <v>35</v>
      </c>
    </row>
    <row r="37" spans="1:10">
      <c r="A37" t="s">
        <v>4</v>
      </c>
      <c r="D37">
        <f>Image("https://scontent.cdninstagram.com/t51.2885-15/s640x640/sh0.08/e35/12080424_927810480649924_607879702_n.jpg?ig_cache_key=MTIyMDUxMDg4NDEwMzkwNzgxMA%3D%3D.2")</f>
        <v>0</v>
      </c>
    </row>
    <row r="38" spans="1:10">
      <c r="A38" t="s">
        <v>0</v>
      </c>
      <c r="B38" t="s">
        <v>32</v>
      </c>
    </row>
    <row r="39" spans="1:10">
      <c r="A39" t="s">
        <v>6</v>
      </c>
      <c r="B39" t="s">
        <v>7</v>
      </c>
      <c r="E39" t="s">
        <v>8</v>
      </c>
      <c r="F39" t="s">
        <v>9</v>
      </c>
      <c r="G39" t="s">
        <v>10</v>
      </c>
      <c r="H39" t="s">
        <v>11</v>
      </c>
      <c r="I39" t="s">
        <v>12</v>
      </c>
      <c r="J39" t="s">
        <v>13</v>
      </c>
    </row>
    <row r="40" spans="1:10">
      <c r="A40" t="s">
        <v>6</v>
      </c>
      <c r="B40" t="s">
        <v>14</v>
      </c>
      <c r="E40" t="s">
        <v>15</v>
      </c>
      <c r="F40" t="s">
        <v>16</v>
      </c>
      <c r="G40" t="s">
        <v>17</v>
      </c>
      <c r="H40" t="s">
        <v>18</v>
      </c>
    </row>
    <row r="41" spans="1:10">
      <c r="A41" t="s">
        <v>19</v>
      </c>
    </row>
    <row r="42" spans="1:10">
      <c r="A42" t="s">
        <v>0</v>
      </c>
      <c r="B42" t="s">
        <v>36</v>
      </c>
    </row>
    <row r="43" spans="1:10">
      <c r="A43" t="s">
        <v>0</v>
      </c>
      <c r="B43" t="s">
        <v>37</v>
      </c>
    </row>
    <row r="44" spans="1:10">
      <c r="A44" t="s">
        <v>0</v>
      </c>
      <c r="B44" t="s">
        <v>38</v>
      </c>
    </row>
    <row r="45" spans="1:10">
      <c r="A45" t="s">
        <v>4</v>
      </c>
      <c r="D45">
        <f>Image("https://dl.dropboxusercontent.com/u/5887580/pictures/1218146881223620373_3035326372.jpg")</f>
        <v>0</v>
      </c>
    </row>
    <row r="46" spans="1:10">
      <c r="A46" t="s">
        <v>0</v>
      </c>
      <c r="B46" t="s">
        <v>39</v>
      </c>
    </row>
    <row r="47" spans="1:10">
      <c r="A47" t="s">
        <v>0</v>
      </c>
      <c r="B47" t="s">
        <v>40</v>
      </c>
    </row>
    <row r="48" spans="1:10">
      <c r="A48" t="s">
        <v>6</v>
      </c>
      <c r="B48" t="s">
        <v>7</v>
      </c>
      <c r="E48" t="s">
        <v>8</v>
      </c>
      <c r="F48" t="s">
        <v>9</v>
      </c>
      <c r="G48" t="s">
        <v>10</v>
      </c>
      <c r="H48" t="s">
        <v>11</v>
      </c>
      <c r="I48" t="s">
        <v>12</v>
      </c>
      <c r="J48" t="s">
        <v>13</v>
      </c>
    </row>
    <row r="49" spans="1:10">
      <c r="A49" t="s">
        <v>6</v>
      </c>
      <c r="B49" t="s">
        <v>14</v>
      </c>
      <c r="E49" t="s">
        <v>15</v>
      </c>
      <c r="F49" t="s">
        <v>16</v>
      </c>
      <c r="G49" t="s">
        <v>17</v>
      </c>
      <c r="H49" t="s">
        <v>18</v>
      </c>
    </row>
    <row r="50" spans="1:10">
      <c r="A50" t="s">
        <v>19</v>
      </c>
    </row>
    <row r="51" spans="1:10">
      <c r="A51" t="s">
        <v>0</v>
      </c>
      <c r="B51" t="s">
        <v>41</v>
      </c>
    </row>
    <row r="52" spans="1:10">
      <c r="A52" t="s">
        <v>0</v>
      </c>
      <c r="B52" t="s">
        <v>42</v>
      </c>
    </row>
    <row r="53" spans="1:10">
      <c r="A53" t="s">
        <v>0</v>
      </c>
      <c r="B53" t="s">
        <v>43</v>
      </c>
    </row>
    <row r="54" spans="1:10">
      <c r="A54" t="s">
        <v>4</v>
      </c>
      <c r="D54">
        <f>Image("https://scontent.cdninstagram.com/t51.2885-15/e15/11348413_1598693437050223_157603313_n.jpg?ig_cache_key=NTMzNDEzMjI5MzUzOTY3ODg5.2")</f>
        <v>0</v>
      </c>
    </row>
    <row r="55" spans="1:10">
      <c r="A55" t="s">
        <v>0</v>
      </c>
      <c r="B55" t="s">
        <v>32</v>
      </c>
    </row>
    <row r="56" spans="1:10">
      <c r="A56" t="s">
        <v>6</v>
      </c>
      <c r="B56" t="s">
        <v>7</v>
      </c>
      <c r="E56" t="s">
        <v>8</v>
      </c>
      <c r="F56" t="s">
        <v>9</v>
      </c>
      <c r="G56" t="s">
        <v>10</v>
      </c>
      <c r="H56" t="s">
        <v>11</v>
      </c>
      <c r="I56" t="s">
        <v>12</v>
      </c>
      <c r="J56" t="s">
        <v>13</v>
      </c>
    </row>
    <row r="57" spans="1:10">
      <c r="A57" t="s">
        <v>6</v>
      </c>
      <c r="B57" t="s">
        <v>14</v>
      </c>
      <c r="E57" t="s">
        <v>15</v>
      </c>
      <c r="F57" t="s">
        <v>16</v>
      </c>
      <c r="G57" t="s">
        <v>17</v>
      </c>
      <c r="H57" t="s">
        <v>18</v>
      </c>
    </row>
    <row r="58" spans="1:10">
      <c r="A58" t="s">
        <v>19</v>
      </c>
    </row>
    <row r="59" spans="1:10">
      <c r="A59" t="s">
        <v>0</v>
      </c>
      <c r="B59" t="s">
        <v>44</v>
      </c>
    </row>
    <row r="60" spans="1:10">
      <c r="A60" t="s">
        <v>0</v>
      </c>
      <c r="B60" t="s">
        <v>45</v>
      </c>
    </row>
    <row r="61" spans="1:10">
      <c r="A61" t="s">
        <v>0</v>
      </c>
      <c r="B61" t="s">
        <v>46</v>
      </c>
    </row>
    <row r="62" spans="1:10">
      <c r="A62" t="s">
        <v>4</v>
      </c>
      <c r="D62">
        <f>Image("https://scontent.cdninstagram.com/t51.2885-15/e15/10932288_1587773838124799_1093273888_n.jpg?ig_cache_key=OTAyODEwMTgyMjY3OTU3NDMy.2")</f>
        <v>0</v>
      </c>
    </row>
    <row r="63" spans="1:10">
      <c r="A63" t="s">
        <v>0</v>
      </c>
      <c r="B63" t="s">
        <v>32</v>
      </c>
    </row>
    <row r="64" spans="1:10">
      <c r="A64" t="s">
        <v>6</v>
      </c>
      <c r="B64" t="s">
        <v>7</v>
      </c>
      <c r="E64" t="s">
        <v>8</v>
      </c>
      <c r="F64" t="s">
        <v>9</v>
      </c>
      <c r="G64" t="s">
        <v>10</v>
      </c>
      <c r="H64" t="s">
        <v>11</v>
      </c>
      <c r="I64" t="s">
        <v>12</v>
      </c>
      <c r="J64" t="s">
        <v>13</v>
      </c>
    </row>
    <row r="65" spans="1:10">
      <c r="A65" t="s">
        <v>6</v>
      </c>
      <c r="B65" t="s">
        <v>14</v>
      </c>
      <c r="E65" t="s">
        <v>15</v>
      </c>
      <c r="F65" t="s">
        <v>16</v>
      </c>
      <c r="G65" t="s">
        <v>17</v>
      </c>
      <c r="H65" t="s">
        <v>18</v>
      </c>
    </row>
    <row r="66" spans="1:10">
      <c r="A66" t="s">
        <v>19</v>
      </c>
    </row>
    <row r="67" spans="1:10">
      <c r="A67" t="s">
        <v>0</v>
      </c>
      <c r="B67" t="s">
        <v>47</v>
      </c>
    </row>
    <row r="68" spans="1:10">
      <c r="A68" t="s">
        <v>0</v>
      </c>
      <c r="B68" t="s">
        <v>48</v>
      </c>
    </row>
    <row r="69" spans="1:10">
      <c r="A69" t="s">
        <v>0</v>
      </c>
      <c r="B69" t="s">
        <v>49</v>
      </c>
    </row>
    <row r="70" spans="1:10">
      <c r="A70" t="s">
        <v>4</v>
      </c>
      <c r="D70">
        <f>Image("https://scontent.cdninstagram.com/t51.2885-15/s640x640/sh0.08/e35/11378792_136225146711536_16172142_n.jpg?ig_cache_key=MTAyNzc3MzczMjAxNDI2NDU0NA%3D%3D.2")</f>
        <v>0</v>
      </c>
    </row>
    <row r="71" spans="1:10">
      <c r="A71" t="s">
        <v>0</v>
      </c>
      <c r="B71" t="s">
        <v>32</v>
      </c>
    </row>
    <row r="72" spans="1:10">
      <c r="A72" t="s">
        <v>6</v>
      </c>
      <c r="B72" t="s">
        <v>7</v>
      </c>
      <c r="E72" t="s">
        <v>8</v>
      </c>
      <c r="F72" t="s">
        <v>9</v>
      </c>
      <c r="G72" t="s">
        <v>10</v>
      </c>
      <c r="H72" t="s">
        <v>11</v>
      </c>
      <c r="I72" t="s">
        <v>12</v>
      </c>
      <c r="J72" t="s">
        <v>13</v>
      </c>
    </row>
    <row r="73" spans="1:10">
      <c r="A73" t="s">
        <v>6</v>
      </c>
      <c r="B73" t="s">
        <v>14</v>
      </c>
      <c r="E73" t="s">
        <v>15</v>
      </c>
      <c r="F73" t="s">
        <v>16</v>
      </c>
      <c r="G73" t="s">
        <v>17</v>
      </c>
      <c r="H73" t="s">
        <v>18</v>
      </c>
    </row>
    <row r="74" spans="1:10">
      <c r="A74" t="s">
        <v>19</v>
      </c>
    </row>
    <row r="75" spans="1:10">
      <c r="A75" t="s">
        <v>0</v>
      </c>
      <c r="B75" t="s">
        <v>50</v>
      </c>
    </row>
    <row r="76" spans="1:10">
      <c r="A76" t="s">
        <v>0</v>
      </c>
      <c r="B76" t="s">
        <v>51</v>
      </c>
    </row>
    <row r="77" spans="1:10">
      <c r="A77" t="s">
        <v>0</v>
      </c>
      <c r="B77" t="s">
        <v>52</v>
      </c>
    </row>
    <row r="78" spans="1:10">
      <c r="A78" t="s">
        <v>4</v>
      </c>
      <c r="D78">
        <f>Image("https://scontent.cdninstagram.com/t51.2885-15/s640x640/sh0.08/e35/12519567_672730912868635_1186887912_n.jpg?ig_cache_key=MTIyMDYyMDU5NzE2NjA1OTI0OQ%3D%3D.2")</f>
        <v>0</v>
      </c>
    </row>
    <row r="79" spans="1:10">
      <c r="A79" t="s">
        <v>0</v>
      </c>
      <c r="B79" t="s">
        <v>53</v>
      </c>
    </row>
    <row r="80" spans="1:10">
      <c r="A80" t="s">
        <v>6</v>
      </c>
      <c r="B80" t="s">
        <v>7</v>
      </c>
      <c r="E80" t="s">
        <v>8</v>
      </c>
      <c r="F80" t="s">
        <v>9</v>
      </c>
      <c r="G80" t="s">
        <v>10</v>
      </c>
      <c r="H80" t="s">
        <v>11</v>
      </c>
      <c r="I80" t="s">
        <v>12</v>
      </c>
      <c r="J80" t="s">
        <v>13</v>
      </c>
    </row>
    <row r="81" spans="1:10">
      <c r="A81" t="s">
        <v>6</v>
      </c>
      <c r="B81" t="s">
        <v>14</v>
      </c>
      <c r="E81" t="s">
        <v>15</v>
      </c>
      <c r="F81" t="s">
        <v>16</v>
      </c>
      <c r="G81" t="s">
        <v>17</v>
      </c>
      <c r="H81" t="s">
        <v>18</v>
      </c>
    </row>
    <row r="82" spans="1:10">
      <c r="A82" t="s">
        <v>19</v>
      </c>
    </row>
    <row r="83" spans="1:10">
      <c r="A83" t="s">
        <v>0</v>
      </c>
      <c r="B83" t="s">
        <v>54</v>
      </c>
    </row>
    <row r="84" spans="1:10">
      <c r="A84" t="s">
        <v>0</v>
      </c>
      <c r="B84" t="s">
        <v>55</v>
      </c>
    </row>
    <row r="85" spans="1:10">
      <c r="A85" t="s">
        <v>0</v>
      </c>
      <c r="B85" t="s">
        <v>56</v>
      </c>
    </row>
    <row r="86" spans="1:10">
      <c r="A86" t="s">
        <v>4</v>
      </c>
      <c r="D86">
        <f>Image("https://dl.dropboxusercontent.com/u/5887580/pictures/1220784645957738455_2971961014.jpg")</f>
        <v>0</v>
      </c>
    </row>
    <row r="87" spans="1:10">
      <c r="A87" t="s">
        <v>0</v>
      </c>
      <c r="B87" t="s">
        <v>57</v>
      </c>
    </row>
    <row r="88" spans="1:10">
      <c r="A88" t="s">
        <v>0</v>
      </c>
      <c r="B88" t="s">
        <v>58</v>
      </c>
    </row>
    <row r="89" spans="1:10">
      <c r="A89" t="s">
        <v>6</v>
      </c>
      <c r="B89" t="s">
        <v>7</v>
      </c>
      <c r="E89" t="s">
        <v>8</v>
      </c>
      <c r="F89" t="s">
        <v>9</v>
      </c>
      <c r="G89" t="s">
        <v>10</v>
      </c>
      <c r="H89" t="s">
        <v>11</v>
      </c>
      <c r="I89" t="s">
        <v>12</v>
      </c>
      <c r="J89" t="s">
        <v>13</v>
      </c>
    </row>
    <row r="90" spans="1:10">
      <c r="A90" t="s">
        <v>6</v>
      </c>
      <c r="B90" t="s">
        <v>14</v>
      </c>
      <c r="E90" t="s">
        <v>15</v>
      </c>
      <c r="F90" t="s">
        <v>16</v>
      </c>
      <c r="G90" t="s">
        <v>17</v>
      </c>
      <c r="H90" t="s">
        <v>18</v>
      </c>
    </row>
    <row r="91" spans="1:10">
      <c r="A91" t="s">
        <v>19</v>
      </c>
    </row>
    <row r="92" spans="1:10">
      <c r="A92" t="s">
        <v>0</v>
      </c>
      <c r="B92" t="s">
        <v>59</v>
      </c>
    </row>
    <row r="93" spans="1:10">
      <c r="A93" t="s">
        <v>0</v>
      </c>
      <c r="B93" t="s">
        <v>60</v>
      </c>
    </row>
    <row r="94" spans="1:10">
      <c r="A94" t="s">
        <v>0</v>
      </c>
      <c r="B94" t="s">
        <v>61</v>
      </c>
    </row>
    <row r="95" spans="1:10">
      <c r="A95" t="s">
        <v>4</v>
      </c>
      <c r="D95">
        <f>Image("https://scontent.cdninstagram.com/t51.2885-15/s320x320/e35/1170061_1660836200854770_974250968_n.jpg?ig_cache_key=MTE1NzE0MDY5NzA0NTY4OTMwMQ%3D%3D.2")</f>
        <v>0</v>
      </c>
    </row>
    <row r="96" spans="1:10">
      <c r="A96" t="s">
        <v>0</v>
      </c>
      <c r="B96" t="s">
        <v>32</v>
      </c>
    </row>
    <row r="97" spans="1:10">
      <c r="A97" t="s">
        <v>6</v>
      </c>
      <c r="B97" t="s">
        <v>7</v>
      </c>
      <c r="E97" t="s">
        <v>8</v>
      </c>
      <c r="F97" t="s">
        <v>9</v>
      </c>
      <c r="G97" t="s">
        <v>10</v>
      </c>
      <c r="H97" t="s">
        <v>11</v>
      </c>
      <c r="I97" t="s">
        <v>12</v>
      </c>
      <c r="J97" t="s">
        <v>13</v>
      </c>
    </row>
    <row r="98" spans="1:10">
      <c r="A98" t="s">
        <v>6</v>
      </c>
      <c r="B98" t="s">
        <v>14</v>
      </c>
      <c r="E98" t="s">
        <v>15</v>
      </c>
      <c r="F98" t="s">
        <v>16</v>
      </c>
      <c r="G98" t="s">
        <v>17</v>
      </c>
      <c r="H98" t="s">
        <v>18</v>
      </c>
    </row>
    <row r="99" spans="1:10">
      <c r="A99" t="s">
        <v>19</v>
      </c>
    </row>
    <row r="100" spans="1:10">
      <c r="A100" t="s">
        <v>0</v>
      </c>
      <c r="B100" t="s">
        <v>62</v>
      </c>
    </row>
    <row r="101" spans="1:10">
      <c r="A101" t="s">
        <v>0</v>
      </c>
      <c r="B101" t="s">
        <v>63</v>
      </c>
    </row>
    <row r="102" spans="1:10">
      <c r="A102" t="s">
        <v>0</v>
      </c>
      <c r="B102" t="s">
        <v>64</v>
      </c>
    </row>
    <row r="103" spans="1:10">
      <c r="A103" t="s">
        <v>4</v>
      </c>
      <c r="D103">
        <f>Image("https://scontent.cdninstagram.com/t51.2885-15/e15/11282633_1454609838166446_1675189051_n.jpg?ig_cache_key=OTk3MDY0NTE4NTU0NTE4OTkw.2")</f>
        <v>0</v>
      </c>
    </row>
    <row r="104" spans="1:10">
      <c r="A104" t="s">
        <v>0</v>
      </c>
      <c r="B104" t="s">
        <v>32</v>
      </c>
    </row>
    <row r="105" spans="1:10">
      <c r="A105" t="s">
        <v>6</v>
      </c>
      <c r="B105" t="s">
        <v>7</v>
      </c>
      <c r="E105" t="s">
        <v>8</v>
      </c>
      <c r="F105" t="s">
        <v>9</v>
      </c>
      <c r="G105" t="s">
        <v>10</v>
      </c>
      <c r="H105" t="s">
        <v>11</v>
      </c>
      <c r="I105" t="s">
        <v>12</v>
      </c>
      <c r="J105" t="s">
        <v>13</v>
      </c>
    </row>
    <row r="106" spans="1:10">
      <c r="A106" t="s">
        <v>6</v>
      </c>
      <c r="B106" t="s">
        <v>14</v>
      </c>
      <c r="E106" t="s">
        <v>15</v>
      </c>
      <c r="F106" t="s">
        <v>16</v>
      </c>
      <c r="G106" t="s">
        <v>17</v>
      </c>
      <c r="H106" t="s">
        <v>18</v>
      </c>
    </row>
    <row r="107" spans="1:10">
      <c r="A107" t="s">
        <v>19</v>
      </c>
    </row>
    <row r="108" spans="1:10">
      <c r="A108" t="s">
        <v>0</v>
      </c>
      <c r="B108" t="s">
        <v>65</v>
      </c>
    </row>
    <row r="109" spans="1:10">
      <c r="A109" t="s">
        <v>0</v>
      </c>
      <c r="B109" t="s">
        <v>66</v>
      </c>
    </row>
    <row r="110" spans="1:10">
      <c r="A110" t="s">
        <v>0</v>
      </c>
      <c r="B110" t="s">
        <v>67</v>
      </c>
    </row>
    <row r="111" spans="1:10">
      <c r="A111" t="s">
        <v>4</v>
      </c>
      <c r="D111">
        <f>Image("https://scontent.cdninstagram.com/t51.2885-15/e15/10011343_294716137359652_701531606_n.jpg?ig_cache_key=Njg5MTk2MzE1OTU2NTQ4MjUw.2")</f>
        <v>0</v>
      </c>
    </row>
    <row r="112" spans="1:10">
      <c r="A112" t="s">
        <v>0</v>
      </c>
      <c r="B112" t="s">
        <v>32</v>
      </c>
    </row>
    <row r="113" spans="1:10">
      <c r="A113" t="s">
        <v>6</v>
      </c>
      <c r="B113" t="s">
        <v>7</v>
      </c>
      <c r="E113" t="s">
        <v>8</v>
      </c>
      <c r="F113" t="s">
        <v>9</v>
      </c>
      <c r="G113" t="s">
        <v>10</v>
      </c>
      <c r="H113" t="s">
        <v>11</v>
      </c>
      <c r="I113" t="s">
        <v>12</v>
      </c>
      <c r="J113" t="s">
        <v>13</v>
      </c>
    </row>
    <row r="114" spans="1:10">
      <c r="A114" t="s">
        <v>6</v>
      </c>
      <c r="B114" t="s">
        <v>14</v>
      </c>
      <c r="E114" t="s">
        <v>15</v>
      </c>
      <c r="F114" t="s">
        <v>16</v>
      </c>
      <c r="G114" t="s">
        <v>17</v>
      </c>
      <c r="H114" t="s">
        <v>18</v>
      </c>
    </row>
    <row r="115" spans="1:10">
      <c r="A115" t="s">
        <v>19</v>
      </c>
    </row>
    <row r="116" spans="1:10">
      <c r="A116" t="s">
        <v>0</v>
      </c>
      <c r="B116" t="s">
        <v>68</v>
      </c>
    </row>
    <row r="117" spans="1:10">
      <c r="A117" t="s">
        <v>0</v>
      </c>
      <c r="B117" t="s">
        <v>69</v>
      </c>
    </row>
    <row r="118" spans="1:10">
      <c r="A118" t="s">
        <v>0</v>
      </c>
      <c r="B118" t="s">
        <v>70</v>
      </c>
    </row>
    <row r="119" spans="1:10">
      <c r="A119" t="s">
        <v>4</v>
      </c>
      <c r="D119">
        <f>Image("https://scontent.cdninstagram.com/t51.2885-15/s640x640/sh0.08/e35/12479397_625241867627655_1055715946_n.jpg?ig_cache_key=MTIxODM0MjAyODY2NTUwNDIwOA%3D%3D.2.l")</f>
        <v>0</v>
      </c>
    </row>
    <row r="120" spans="1:10">
      <c r="A120" t="s">
        <v>0</v>
      </c>
      <c r="B120" t="s">
        <v>32</v>
      </c>
    </row>
    <row r="121" spans="1:10">
      <c r="A121" t="s">
        <v>6</v>
      </c>
      <c r="B121" t="s">
        <v>7</v>
      </c>
      <c r="E121" t="s">
        <v>8</v>
      </c>
      <c r="F121" t="s">
        <v>9</v>
      </c>
      <c r="G121" t="s">
        <v>10</v>
      </c>
      <c r="H121" t="s">
        <v>11</v>
      </c>
      <c r="I121" t="s">
        <v>12</v>
      </c>
      <c r="J121" t="s">
        <v>13</v>
      </c>
    </row>
    <row r="122" spans="1:10">
      <c r="A122" t="s">
        <v>6</v>
      </c>
      <c r="B122" t="s">
        <v>14</v>
      </c>
      <c r="E122" t="s">
        <v>15</v>
      </c>
      <c r="F122" t="s">
        <v>16</v>
      </c>
      <c r="G122" t="s">
        <v>17</v>
      </c>
      <c r="H122" t="s">
        <v>18</v>
      </c>
    </row>
    <row r="123" spans="1:10">
      <c r="A123" t="s">
        <v>19</v>
      </c>
    </row>
    <row r="124" spans="1:10">
      <c r="A124" t="s">
        <v>0</v>
      </c>
      <c r="B124" t="s">
        <v>71</v>
      </c>
    </row>
    <row r="125" spans="1:10">
      <c r="A125" t="s">
        <v>0</v>
      </c>
      <c r="B125" t="s">
        <v>72</v>
      </c>
    </row>
    <row r="126" spans="1:10">
      <c r="A126" t="s">
        <v>0</v>
      </c>
      <c r="B126" t="s">
        <v>73</v>
      </c>
    </row>
    <row r="127" spans="1:10">
      <c r="A127" t="s">
        <v>4</v>
      </c>
      <c r="D127">
        <f>Image("https://scontent.cdninstagram.com/t51.2885-15/e15/10963969_755292871234252_1031839800_n.jpg?ig_cache_key=OTIyNDQ0MDI4NjEzMDQyMDc0.2")</f>
        <v>0</v>
      </c>
    </row>
    <row r="128" spans="1:10">
      <c r="A128" t="s">
        <v>0</v>
      </c>
      <c r="B128" t="s">
        <v>74</v>
      </c>
    </row>
    <row r="129" spans="1:10">
      <c r="A129" t="s">
        <v>0</v>
      </c>
      <c r="B129" t="s">
        <v>75</v>
      </c>
    </row>
    <row r="130" spans="1:10">
      <c r="A130" t="s">
        <v>6</v>
      </c>
      <c r="B130" t="s">
        <v>7</v>
      </c>
      <c r="E130" t="s">
        <v>8</v>
      </c>
      <c r="F130" t="s">
        <v>9</v>
      </c>
      <c r="G130" t="s">
        <v>10</v>
      </c>
      <c r="H130" t="s">
        <v>11</v>
      </c>
      <c r="I130" t="s">
        <v>12</v>
      </c>
      <c r="J130" t="s">
        <v>13</v>
      </c>
    </row>
    <row r="131" spans="1:10">
      <c r="A131" t="s">
        <v>6</v>
      </c>
      <c r="B131" t="s">
        <v>14</v>
      </c>
      <c r="E131" t="s">
        <v>15</v>
      </c>
      <c r="F131" t="s">
        <v>16</v>
      </c>
      <c r="G131" t="s">
        <v>17</v>
      </c>
      <c r="H131" t="s">
        <v>18</v>
      </c>
    </row>
    <row r="132" spans="1:10">
      <c r="A132" t="s">
        <v>19</v>
      </c>
    </row>
    <row r="133" spans="1:10">
      <c r="A133" t="s">
        <v>0</v>
      </c>
      <c r="B133" t="s">
        <v>76</v>
      </c>
    </row>
    <row r="134" spans="1:10">
      <c r="A134" t="s">
        <v>0</v>
      </c>
      <c r="B134" t="s">
        <v>77</v>
      </c>
    </row>
    <row r="135" spans="1:10">
      <c r="A135" t="s">
        <v>0</v>
      </c>
      <c r="B135" t="s">
        <v>78</v>
      </c>
    </row>
    <row r="136" spans="1:10">
      <c r="A136" t="s">
        <v>4</v>
      </c>
      <c r="D136">
        <f>Image("https://scontent.cdninstagram.com/t51.2885-15/e15/1741397_667547899971860_1444766528_n.jpg?ig_cache_key=NjUzOTI2MTA0NDU3MjkxMDQ2.2")</f>
        <v>0</v>
      </c>
    </row>
    <row r="137" spans="1:10">
      <c r="A137" t="s">
        <v>0</v>
      </c>
      <c r="B137" t="s">
        <v>79</v>
      </c>
    </row>
    <row r="138" spans="1:10">
      <c r="A138" t="s">
        <v>6</v>
      </c>
      <c r="B138" t="s">
        <v>7</v>
      </c>
      <c r="E138" t="s">
        <v>8</v>
      </c>
      <c r="F138" t="s">
        <v>9</v>
      </c>
      <c r="G138" t="s">
        <v>10</v>
      </c>
      <c r="H138" t="s">
        <v>11</v>
      </c>
      <c r="I138" t="s">
        <v>12</v>
      </c>
      <c r="J138" t="s">
        <v>13</v>
      </c>
    </row>
    <row r="139" spans="1:10">
      <c r="A139" t="s">
        <v>6</v>
      </c>
      <c r="B139" t="s">
        <v>14</v>
      </c>
      <c r="E139" t="s">
        <v>15</v>
      </c>
      <c r="F139" t="s">
        <v>16</v>
      </c>
      <c r="G139" t="s">
        <v>17</v>
      </c>
      <c r="H139" t="s">
        <v>18</v>
      </c>
    </row>
    <row r="140" spans="1:10">
      <c r="A140" t="s">
        <v>19</v>
      </c>
    </row>
    <row r="141" spans="1:10">
      <c r="A141" t="s">
        <v>0</v>
      </c>
      <c r="B141" t="s">
        <v>80</v>
      </c>
    </row>
    <row r="142" spans="1:10">
      <c r="A142" t="s">
        <v>0</v>
      </c>
      <c r="B142" t="s">
        <v>81</v>
      </c>
    </row>
    <row r="143" spans="1:10">
      <c r="A143" t="s">
        <v>0</v>
      </c>
      <c r="B143" t="s">
        <v>82</v>
      </c>
    </row>
    <row r="144" spans="1:10">
      <c r="A144" t="s">
        <v>4</v>
      </c>
      <c r="D144">
        <f>Image("https://scontent.cdninstagram.com/t51.2885-15/e15/10903734_332336286964185_234588793_n.jpg?ig_cache_key=ODk2NTg0NTA0OTI2MzU1NzM0.2")</f>
        <v>0</v>
      </c>
    </row>
    <row r="145" spans="1:10">
      <c r="A145" t="s">
        <v>0</v>
      </c>
      <c r="B145" t="s">
        <v>32</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83</v>
      </c>
    </row>
    <row r="150" spans="1:10">
      <c r="A150" t="s">
        <v>0</v>
      </c>
      <c r="B150" t="s">
        <v>84</v>
      </c>
    </row>
    <row r="151" spans="1:10">
      <c r="A151" t="s">
        <v>0</v>
      </c>
      <c r="B151" t="s">
        <v>85</v>
      </c>
    </row>
    <row r="152" spans="1:10">
      <c r="A152" t="s">
        <v>4</v>
      </c>
      <c r="D152">
        <f>Image("https://scontent.cdninstagram.com/t51.2885-15/s640x640/sh0.08/e35/12531185_466712070206666_1849107864_n.jpg?ig_cache_key=MTIyMDMwNDcxNjA5NzU1NDU3Nw%3D%3D.2.l")</f>
        <v>0</v>
      </c>
    </row>
    <row r="153" spans="1:10">
      <c r="A153" t="s">
        <v>0</v>
      </c>
      <c r="B153" t="s">
        <v>86</v>
      </c>
    </row>
    <row r="154" spans="1:10">
      <c r="A154" t="s">
        <v>0</v>
      </c>
      <c r="B154" t="s">
        <v>87</v>
      </c>
    </row>
    <row r="155" spans="1:10">
      <c r="A155" t="s">
        <v>0</v>
      </c>
      <c r="B155" t="s">
        <v>88</v>
      </c>
    </row>
    <row r="156" spans="1:10">
      <c r="A156" t="s">
        <v>6</v>
      </c>
      <c r="B156" t="s">
        <v>7</v>
      </c>
      <c r="E156" t="s">
        <v>8</v>
      </c>
      <c r="F156" t="s">
        <v>9</v>
      </c>
      <c r="G156" t="s">
        <v>10</v>
      </c>
      <c r="H156" t="s">
        <v>11</v>
      </c>
      <c r="I156" t="s">
        <v>12</v>
      </c>
      <c r="J156" t="s">
        <v>13</v>
      </c>
    </row>
    <row r="157" spans="1:10">
      <c r="A157" t="s">
        <v>6</v>
      </c>
      <c r="B157" t="s">
        <v>14</v>
      </c>
      <c r="E157" t="s">
        <v>15</v>
      </c>
      <c r="F157" t="s">
        <v>16</v>
      </c>
      <c r="G157" t="s">
        <v>17</v>
      </c>
      <c r="H157" t="s">
        <v>18</v>
      </c>
    </row>
    <row r="158" spans="1:10">
      <c r="A158" t="s">
        <v>19</v>
      </c>
    </row>
    <row r="159" spans="1:10">
      <c r="A159" t="s">
        <v>0</v>
      </c>
      <c r="B159" t="s">
        <v>89</v>
      </c>
    </row>
    <row r="160" spans="1:10">
      <c r="A160" t="s">
        <v>0</v>
      </c>
      <c r="B160" t="s">
        <v>90</v>
      </c>
    </row>
    <row r="161" spans="1:10">
      <c r="A161" t="s">
        <v>0</v>
      </c>
      <c r="B161" t="s">
        <v>91</v>
      </c>
    </row>
    <row r="162" spans="1:10">
      <c r="A162" t="s">
        <v>4</v>
      </c>
      <c r="D162">
        <f>Image("https://scontent.cdninstagram.com/t51.2885-15/e15/10254355_1397119250568198_565563435_n.jpg?ig_cache_key=NzA0NTA3NDk4NDIyODY3NTUy.2")</f>
        <v>0</v>
      </c>
    </row>
    <row r="163" spans="1:10">
      <c r="A163" t="s">
        <v>0</v>
      </c>
      <c r="B163" t="s">
        <v>32</v>
      </c>
    </row>
    <row r="164" spans="1:10">
      <c r="A164" t="s">
        <v>6</v>
      </c>
      <c r="B164" t="s">
        <v>7</v>
      </c>
      <c r="E164" t="s">
        <v>8</v>
      </c>
      <c r="F164" t="s">
        <v>9</v>
      </c>
      <c r="G164" t="s">
        <v>10</v>
      </c>
      <c r="H164" t="s">
        <v>11</v>
      </c>
      <c r="I164" t="s">
        <v>12</v>
      </c>
      <c r="J164" t="s">
        <v>13</v>
      </c>
    </row>
    <row r="165" spans="1:10">
      <c r="A165" t="s">
        <v>6</v>
      </c>
      <c r="B165" t="s">
        <v>14</v>
      </c>
      <c r="E165" t="s">
        <v>15</v>
      </c>
      <c r="F165" t="s">
        <v>16</v>
      </c>
      <c r="G165" t="s">
        <v>17</v>
      </c>
      <c r="H165" t="s">
        <v>18</v>
      </c>
    </row>
    <row r="166" spans="1:10">
      <c r="A166" t="s">
        <v>19</v>
      </c>
    </row>
    <row r="167" spans="1:10">
      <c r="A167" t="s">
        <v>0</v>
      </c>
      <c r="B167" t="s">
        <v>92</v>
      </c>
    </row>
    <row r="168" spans="1:10">
      <c r="A168" t="s">
        <v>0</v>
      </c>
      <c r="B168" t="s">
        <v>93</v>
      </c>
    </row>
    <row r="169" spans="1:10">
      <c r="A169" t="s">
        <v>0</v>
      </c>
      <c r="B169" t="s">
        <v>94</v>
      </c>
    </row>
    <row r="170" spans="1:10">
      <c r="A170" t="s">
        <v>4</v>
      </c>
      <c r="D170">
        <f>Image("https://scontent.cdninstagram.com/t51.2885-15/e15/1742359_855787564491893_853466737_n.jpg?ig_cache_key=MTY5NzA4MDgyNDIxNzI0NTQ2.2")</f>
        <v>0</v>
      </c>
    </row>
    <row r="171" spans="1:10">
      <c r="A171" t="s">
        <v>0</v>
      </c>
      <c r="B171" t="s">
        <v>95</v>
      </c>
    </row>
    <row r="172" spans="1:10">
      <c r="A172" t="s">
        <v>0</v>
      </c>
      <c r="B172" t="s">
        <v>96</v>
      </c>
    </row>
    <row r="173" spans="1:10">
      <c r="A173" t="s">
        <v>6</v>
      </c>
      <c r="B173" t="s">
        <v>7</v>
      </c>
      <c r="E173" t="s">
        <v>8</v>
      </c>
      <c r="F173" t="s">
        <v>9</v>
      </c>
      <c r="G173" t="s">
        <v>10</v>
      </c>
      <c r="H173" t="s">
        <v>11</v>
      </c>
      <c r="I173" t="s">
        <v>12</v>
      </c>
      <c r="J173" t="s">
        <v>13</v>
      </c>
    </row>
    <row r="174" spans="1:10">
      <c r="A174" t="s">
        <v>6</v>
      </c>
      <c r="B174" t="s">
        <v>14</v>
      </c>
      <c r="E174" t="s">
        <v>15</v>
      </c>
      <c r="F174" t="s">
        <v>16</v>
      </c>
      <c r="G174" t="s">
        <v>17</v>
      </c>
      <c r="H174" t="s">
        <v>18</v>
      </c>
    </row>
    <row r="175" spans="1:10">
      <c r="A175" t="s">
        <v>19</v>
      </c>
    </row>
    <row r="176" spans="1:10">
      <c r="A176" t="s">
        <v>0</v>
      </c>
      <c r="B176" t="s">
        <v>97</v>
      </c>
    </row>
    <row r="177" spans="1:10">
      <c r="A177" t="s">
        <v>0</v>
      </c>
      <c r="B177" t="s">
        <v>98</v>
      </c>
    </row>
    <row r="178" spans="1:10">
      <c r="A178" t="s">
        <v>0</v>
      </c>
      <c r="B178" t="s">
        <v>99</v>
      </c>
    </row>
    <row r="179" spans="1:10">
      <c r="A179" t="s">
        <v>4</v>
      </c>
      <c r="D179">
        <f>Image("https://scontent.cdninstagram.com/t51.2885-15/e35/12930786_1203180663026435_1242352351_n.jpg?ig_cache_key=MTIyMDk1MzA4MzA4MTg2MTY1Ng%3D%3D.2")</f>
        <v>0</v>
      </c>
    </row>
    <row r="180" spans="1:10">
      <c r="A180" t="s">
        <v>0</v>
      </c>
      <c r="B180" t="s">
        <v>32</v>
      </c>
    </row>
    <row r="181" spans="1:10">
      <c r="A181" t="s">
        <v>6</v>
      </c>
      <c r="B181" t="s">
        <v>7</v>
      </c>
      <c r="E181" t="s">
        <v>8</v>
      </c>
      <c r="F181" t="s">
        <v>9</v>
      </c>
      <c r="G181" t="s">
        <v>10</v>
      </c>
      <c r="H181" t="s">
        <v>11</v>
      </c>
      <c r="I181" t="s">
        <v>12</v>
      </c>
      <c r="J181" t="s">
        <v>13</v>
      </c>
    </row>
    <row r="182" spans="1:10">
      <c r="A182" t="s">
        <v>6</v>
      </c>
      <c r="B182" t="s">
        <v>14</v>
      </c>
      <c r="E182" t="s">
        <v>15</v>
      </c>
      <c r="F182" t="s">
        <v>16</v>
      </c>
      <c r="G182" t="s">
        <v>17</v>
      </c>
      <c r="H182" t="s">
        <v>18</v>
      </c>
    </row>
    <row r="183" spans="1:10">
      <c r="A183" t="s">
        <v>19</v>
      </c>
    </row>
    <row r="184" spans="1:10">
      <c r="A184" t="s">
        <v>0</v>
      </c>
      <c r="B184" t="s">
        <v>100</v>
      </c>
    </row>
    <row r="185" spans="1:10">
      <c r="A185" t="s">
        <v>0</v>
      </c>
      <c r="B185" t="s">
        <v>101</v>
      </c>
    </row>
    <row r="186" spans="1:10">
      <c r="A186" t="s">
        <v>0</v>
      </c>
      <c r="B186" t="s">
        <v>102</v>
      </c>
    </row>
    <row r="187" spans="1:10">
      <c r="A187" t="s">
        <v>4</v>
      </c>
      <c r="D187">
        <f>Image("https://scontent.cdninstagram.com/t51.2885-15/e15/1208332_403915986378309_2140338094_n.jpg?ig_cache_key=NjE1NTQyNTg1NjQ2OTE5MTM4.2")</f>
        <v>0</v>
      </c>
    </row>
    <row r="188" spans="1:10">
      <c r="A188" t="s">
        <v>0</v>
      </c>
      <c r="B188" t="s">
        <v>103</v>
      </c>
    </row>
    <row r="189" spans="1:10">
      <c r="A189" t="s">
        <v>6</v>
      </c>
      <c r="B189" t="s">
        <v>7</v>
      </c>
      <c r="E189" t="s">
        <v>8</v>
      </c>
      <c r="F189" t="s">
        <v>9</v>
      </c>
      <c r="G189" t="s">
        <v>10</v>
      </c>
      <c r="H189" t="s">
        <v>11</v>
      </c>
      <c r="I189" t="s">
        <v>12</v>
      </c>
      <c r="J189" t="s">
        <v>13</v>
      </c>
    </row>
    <row r="190" spans="1:10">
      <c r="A190" t="s">
        <v>6</v>
      </c>
      <c r="B190" t="s">
        <v>14</v>
      </c>
      <c r="E190" t="s">
        <v>15</v>
      </c>
      <c r="F190" t="s">
        <v>16</v>
      </c>
      <c r="G190" t="s">
        <v>17</v>
      </c>
      <c r="H190" t="s">
        <v>18</v>
      </c>
    </row>
    <row r="191" spans="1:10">
      <c r="A191" t="s">
        <v>19</v>
      </c>
    </row>
    <row r="192" spans="1:10">
      <c r="A192" t="s">
        <v>0</v>
      </c>
      <c r="B192" t="s">
        <v>104</v>
      </c>
    </row>
    <row r="193" spans="1:10">
      <c r="A193" t="s">
        <v>0</v>
      </c>
      <c r="B193" t="s">
        <v>105</v>
      </c>
    </row>
    <row r="194" spans="1:10">
      <c r="A194" t="s">
        <v>0</v>
      </c>
      <c r="B194" t="s">
        <v>106</v>
      </c>
    </row>
    <row r="195" spans="1:10">
      <c r="A195" t="s">
        <v>4</v>
      </c>
      <c r="D195">
        <f>Image("https://scontent.cdninstagram.com/t51.2885-15/s640x640/sh0.08/e35/12523726_1507743772889643_280967164_n.jpg?ig_cache_key=MTE1ODY4Mzc4ODcwMTA2MTgxMQ%3D%3D.2")</f>
        <v>0</v>
      </c>
    </row>
    <row r="196" spans="1:10">
      <c r="A196" t="s">
        <v>0</v>
      </c>
      <c r="B196" t="s">
        <v>107</v>
      </c>
    </row>
    <row r="197" spans="1:10">
      <c r="A197" t="s">
        <v>0</v>
      </c>
      <c r="B197" t="s">
        <v>108</v>
      </c>
    </row>
    <row r="198" spans="1:10">
      <c r="A198" t="s">
        <v>6</v>
      </c>
      <c r="B198" t="s">
        <v>7</v>
      </c>
      <c r="E198" t="s">
        <v>8</v>
      </c>
      <c r="F198" t="s">
        <v>9</v>
      </c>
      <c r="G198" t="s">
        <v>10</v>
      </c>
      <c r="H198" t="s">
        <v>11</v>
      </c>
      <c r="I198" t="s">
        <v>12</v>
      </c>
      <c r="J198" t="s">
        <v>13</v>
      </c>
    </row>
    <row r="199" spans="1:10">
      <c r="A199" t="s">
        <v>6</v>
      </c>
      <c r="B199" t="s">
        <v>14</v>
      </c>
      <c r="E199" t="s">
        <v>15</v>
      </c>
      <c r="F199" t="s">
        <v>16</v>
      </c>
      <c r="G199" t="s">
        <v>17</v>
      </c>
      <c r="H199" t="s">
        <v>18</v>
      </c>
    </row>
    <row r="200" spans="1:10">
      <c r="A200" t="s">
        <v>19</v>
      </c>
    </row>
    <row r="201" spans="1:10">
      <c r="A201" t="s">
        <v>0</v>
      </c>
      <c r="B201" t="s">
        <v>109</v>
      </c>
    </row>
    <row r="202" spans="1:10">
      <c r="A202" t="s">
        <v>0</v>
      </c>
      <c r="B202" t="s">
        <v>110</v>
      </c>
    </row>
    <row r="203" spans="1:10">
      <c r="A203" t="s">
        <v>0</v>
      </c>
      <c r="B203" t="s">
        <v>111</v>
      </c>
    </row>
    <row r="204" spans="1:10">
      <c r="A204" t="s">
        <v>4</v>
      </c>
      <c r="D204">
        <f>Image("https://scontent.cdninstagram.com/t51.2885-15/s640x640/sh0.08/e35/12479294_1541116462853534_1409603534_n.jpg?ig_cache_key=MTE2NTc5NDkwNzU4NTQ2NjkwNQ%3D%3D.2")</f>
        <v>0</v>
      </c>
    </row>
    <row r="205" spans="1:10">
      <c r="A205" t="s">
        <v>0</v>
      </c>
      <c r="B205" t="s">
        <v>112</v>
      </c>
    </row>
    <row r="206" spans="1:10">
      <c r="A206" t="s">
        <v>0</v>
      </c>
      <c r="B206" t="s">
        <v>113</v>
      </c>
    </row>
    <row r="207" spans="1:10">
      <c r="A207" t="s">
        <v>6</v>
      </c>
      <c r="B207" t="s">
        <v>7</v>
      </c>
      <c r="E207" t="s">
        <v>8</v>
      </c>
      <c r="F207" t="s">
        <v>9</v>
      </c>
      <c r="G207" t="s">
        <v>10</v>
      </c>
      <c r="H207" t="s">
        <v>11</v>
      </c>
      <c r="I207" t="s">
        <v>12</v>
      </c>
      <c r="J207" t="s">
        <v>13</v>
      </c>
    </row>
    <row r="208" spans="1:10">
      <c r="A208" t="s">
        <v>6</v>
      </c>
      <c r="B208" t="s">
        <v>14</v>
      </c>
      <c r="E208" t="s">
        <v>15</v>
      </c>
      <c r="F208" t="s">
        <v>16</v>
      </c>
      <c r="G208" t="s">
        <v>17</v>
      </c>
      <c r="H208" t="s">
        <v>18</v>
      </c>
    </row>
    <row r="209" spans="1:10">
      <c r="A209" t="s">
        <v>19</v>
      </c>
    </row>
    <row r="210" spans="1:10">
      <c r="A210" t="s">
        <v>0</v>
      </c>
      <c r="B210" t="s">
        <v>114</v>
      </c>
    </row>
    <row r="211" spans="1:10">
      <c r="A211" t="s">
        <v>0</v>
      </c>
      <c r="B211" t="s">
        <v>115</v>
      </c>
    </row>
    <row r="212" spans="1:10">
      <c r="A212" t="s">
        <v>0</v>
      </c>
      <c r="B212" t="s">
        <v>116</v>
      </c>
    </row>
    <row r="213" spans="1:10">
      <c r="A213" t="s">
        <v>4</v>
      </c>
      <c r="D213">
        <f>Image("https://dl.dropboxusercontent.com/u/5887580/pictures/1220932328501892750_2979177388.jpg")</f>
        <v>0</v>
      </c>
    </row>
    <row r="214" spans="1:10">
      <c r="A214" t="s">
        <v>0</v>
      </c>
      <c r="B214" t="s">
        <v>117</v>
      </c>
    </row>
    <row r="215" spans="1:10">
      <c r="A215" t="s">
        <v>0</v>
      </c>
      <c r="B215" t="s">
        <v>118</v>
      </c>
    </row>
    <row r="216" spans="1:10">
      <c r="A216" t="s">
        <v>6</v>
      </c>
      <c r="B216" t="s">
        <v>7</v>
      </c>
      <c r="E216" t="s">
        <v>8</v>
      </c>
      <c r="F216" t="s">
        <v>9</v>
      </c>
      <c r="G216" t="s">
        <v>10</v>
      </c>
      <c r="H216" t="s">
        <v>11</v>
      </c>
      <c r="I216" t="s">
        <v>12</v>
      </c>
      <c r="J216" t="s">
        <v>13</v>
      </c>
    </row>
    <row r="217" spans="1:10">
      <c r="A217" t="s">
        <v>6</v>
      </c>
      <c r="B217" t="s">
        <v>14</v>
      </c>
      <c r="E217" t="s">
        <v>15</v>
      </c>
      <c r="F217" t="s">
        <v>16</v>
      </c>
      <c r="G217" t="s">
        <v>17</v>
      </c>
      <c r="H217" t="s">
        <v>18</v>
      </c>
    </row>
    <row r="218" spans="1:10">
      <c r="A218" t="s">
        <v>19</v>
      </c>
    </row>
    <row r="219" spans="1:10">
      <c r="A219" t="s">
        <v>0</v>
      </c>
      <c r="B219" t="s">
        <v>119</v>
      </c>
    </row>
    <row r="220" spans="1:10">
      <c r="A220" t="s">
        <v>0</v>
      </c>
      <c r="B220" t="s">
        <v>120</v>
      </c>
    </row>
    <row r="221" spans="1:10">
      <c r="A221" t="s">
        <v>0</v>
      </c>
      <c r="B221" t="s">
        <v>121</v>
      </c>
    </row>
    <row r="222" spans="1:10">
      <c r="A222" t="s">
        <v>4</v>
      </c>
      <c r="D222">
        <f>Image("https://scontent.cdninstagram.com/t51.2885-15/e15/11184736_389233861268895_2122145525_n.jpg?ig_cache_key=OTY4NTAwMDcxNzU3NDQxNTE5.2")</f>
        <v>0</v>
      </c>
    </row>
    <row r="223" spans="1:10">
      <c r="A223" t="s">
        <v>0</v>
      </c>
      <c r="B223" t="s">
        <v>122</v>
      </c>
    </row>
    <row r="224" spans="1:10">
      <c r="A224" t="s">
        <v>0</v>
      </c>
      <c r="B224" t="s">
        <v>123</v>
      </c>
    </row>
    <row r="225" spans="1:10">
      <c r="A225" t="s">
        <v>0</v>
      </c>
      <c r="B225" t="s">
        <v>124</v>
      </c>
    </row>
    <row r="226" spans="1:10">
      <c r="A226" t="s">
        <v>0</v>
      </c>
      <c r="B226" t="s">
        <v>125</v>
      </c>
    </row>
    <row r="227" spans="1:10">
      <c r="A227" t="s">
        <v>6</v>
      </c>
      <c r="B227" t="s">
        <v>7</v>
      </c>
      <c r="E227" t="s">
        <v>8</v>
      </c>
      <c r="F227" t="s">
        <v>9</v>
      </c>
      <c r="G227" t="s">
        <v>10</v>
      </c>
      <c r="H227" t="s">
        <v>11</v>
      </c>
      <c r="I227" t="s">
        <v>12</v>
      </c>
      <c r="J227" t="s">
        <v>13</v>
      </c>
    </row>
    <row r="228" spans="1:10">
      <c r="A228" t="s">
        <v>6</v>
      </c>
      <c r="B228" t="s">
        <v>14</v>
      </c>
      <c r="E228" t="s">
        <v>15</v>
      </c>
      <c r="F228" t="s">
        <v>16</v>
      </c>
      <c r="G228" t="s">
        <v>17</v>
      </c>
      <c r="H228" t="s">
        <v>18</v>
      </c>
    </row>
    <row r="229" spans="1:10">
      <c r="A229" t="s">
        <v>19</v>
      </c>
    </row>
    <row r="230" spans="1:10">
      <c r="A230" t="s">
        <v>0</v>
      </c>
      <c r="B230" t="s">
        <v>126</v>
      </c>
    </row>
    <row r="231" spans="1:10">
      <c r="A231" t="s">
        <v>0</v>
      </c>
      <c r="B231" t="s">
        <v>127</v>
      </c>
    </row>
    <row r="232" spans="1:10">
      <c r="A232" t="s">
        <v>0</v>
      </c>
      <c r="B232" t="s">
        <v>128</v>
      </c>
    </row>
    <row r="233" spans="1:10">
      <c r="A233" t="s">
        <v>4</v>
      </c>
      <c r="D233">
        <f>Image("https://scontent.cdninstagram.com/t51.2885-15/s640x640/sh0.08/e35/12912323_453891638137895_77870585_n.jpg?ig_cache_key=MTIyMDQyMjY0MDU3OTc0ODcyNA%3D%3D.2")</f>
        <v>0</v>
      </c>
    </row>
    <row r="234" spans="1:10">
      <c r="A234" t="s">
        <v>0</v>
      </c>
      <c r="B234" t="s">
        <v>129</v>
      </c>
    </row>
    <row r="235" spans="1:10">
      <c r="A235" t="s">
        <v>0</v>
      </c>
      <c r="B235" t="s">
        <v>130</v>
      </c>
    </row>
    <row r="236" spans="1:10">
      <c r="A236" t="s">
        <v>6</v>
      </c>
      <c r="B236" t="s">
        <v>7</v>
      </c>
      <c r="E236" t="s">
        <v>8</v>
      </c>
      <c r="F236" t="s">
        <v>9</v>
      </c>
      <c r="G236" t="s">
        <v>10</v>
      </c>
      <c r="H236" t="s">
        <v>11</v>
      </c>
      <c r="I236" t="s">
        <v>12</v>
      </c>
      <c r="J236" t="s">
        <v>13</v>
      </c>
    </row>
    <row r="237" spans="1:10">
      <c r="A237" t="s">
        <v>6</v>
      </c>
      <c r="B237" t="s">
        <v>14</v>
      </c>
      <c r="E237" t="s">
        <v>15</v>
      </c>
      <c r="F237" t="s">
        <v>16</v>
      </c>
      <c r="G237" t="s">
        <v>17</v>
      </c>
      <c r="H237" t="s">
        <v>18</v>
      </c>
    </row>
    <row r="238" spans="1:10">
      <c r="A238" t="s">
        <v>19</v>
      </c>
    </row>
    <row r="239" spans="1:10">
      <c r="A239" t="s">
        <v>0</v>
      </c>
      <c r="B239" t="s">
        <v>131</v>
      </c>
    </row>
    <row r="240" spans="1:10">
      <c r="A240" t="s">
        <v>0</v>
      </c>
      <c r="B240" t="s">
        <v>132</v>
      </c>
    </row>
    <row r="241" spans="1:10">
      <c r="A241" t="s">
        <v>0</v>
      </c>
      <c r="B241" t="s">
        <v>133</v>
      </c>
    </row>
    <row r="242" spans="1:10">
      <c r="A242" t="s">
        <v>4</v>
      </c>
      <c r="D242">
        <f>Image("https://scontent.cdninstagram.com/t51.2885-15/s640x640/sh0.08/e35/12918671_643848529107542_1957923193_n.jpg?ig_cache_key=MTIyMDc4NzU1NTExMDc5Nzk5OQ%3D%3D.2.l")</f>
        <v>0</v>
      </c>
    </row>
    <row r="243" spans="1:10">
      <c r="A243" t="s">
        <v>0</v>
      </c>
      <c r="B243" t="s">
        <v>32</v>
      </c>
    </row>
    <row r="244" spans="1:10">
      <c r="A244" t="s">
        <v>6</v>
      </c>
      <c r="B244" t="s">
        <v>7</v>
      </c>
      <c r="E244" t="s">
        <v>8</v>
      </c>
      <c r="F244" t="s">
        <v>9</v>
      </c>
      <c r="G244" t="s">
        <v>10</v>
      </c>
      <c r="H244" t="s">
        <v>11</v>
      </c>
      <c r="I244" t="s">
        <v>12</v>
      </c>
      <c r="J244" t="s">
        <v>13</v>
      </c>
    </row>
    <row r="245" spans="1:10">
      <c r="A245" t="s">
        <v>6</v>
      </c>
      <c r="B245" t="s">
        <v>14</v>
      </c>
      <c r="E245" t="s">
        <v>15</v>
      </c>
      <c r="F245" t="s">
        <v>16</v>
      </c>
      <c r="G245" t="s">
        <v>17</v>
      </c>
      <c r="H245" t="s">
        <v>18</v>
      </c>
    </row>
    <row r="246" spans="1:10">
      <c r="A246" t="s">
        <v>19</v>
      </c>
    </row>
    <row r="247" spans="1:10">
      <c r="A247" t="s">
        <v>0</v>
      </c>
      <c r="B247" t="s">
        <v>134</v>
      </c>
    </row>
    <row r="248" spans="1:10">
      <c r="A248" t="s">
        <v>0</v>
      </c>
      <c r="B248" t="s">
        <v>135</v>
      </c>
    </row>
    <row r="249" spans="1:10">
      <c r="A249" t="s">
        <v>0</v>
      </c>
      <c r="B249" t="s">
        <v>136</v>
      </c>
    </row>
    <row r="250" spans="1:10">
      <c r="A250" t="s">
        <v>4</v>
      </c>
      <c r="D250">
        <f>Image("https://dl.dropboxusercontent.com/u/5887580/pictures/963983331937665123_4825687.jpg")</f>
        <v>0</v>
      </c>
    </row>
    <row r="251" spans="1:10">
      <c r="A251" t="s">
        <v>0</v>
      </c>
      <c r="B251" t="s">
        <v>32</v>
      </c>
    </row>
    <row r="252" spans="1:10">
      <c r="A252" t="s">
        <v>6</v>
      </c>
      <c r="B252" t="s">
        <v>7</v>
      </c>
      <c r="E252" t="s">
        <v>8</v>
      </c>
      <c r="F252" t="s">
        <v>9</v>
      </c>
      <c r="G252" t="s">
        <v>10</v>
      </c>
      <c r="H252" t="s">
        <v>11</v>
      </c>
      <c r="I252" t="s">
        <v>12</v>
      </c>
      <c r="J252" t="s">
        <v>13</v>
      </c>
    </row>
    <row r="253" spans="1:10">
      <c r="A253" t="s">
        <v>6</v>
      </c>
      <c r="B253" t="s">
        <v>14</v>
      </c>
      <c r="E253" t="s">
        <v>15</v>
      </c>
      <c r="F253" t="s">
        <v>16</v>
      </c>
      <c r="G253" t="s">
        <v>17</v>
      </c>
      <c r="H253" t="s">
        <v>18</v>
      </c>
    </row>
    <row r="254" spans="1:10">
      <c r="A254" t="s">
        <v>19</v>
      </c>
    </row>
    <row r="255" spans="1:10">
      <c r="A255" t="s">
        <v>0</v>
      </c>
      <c r="B255" t="s">
        <v>137</v>
      </c>
    </row>
    <row r="256" spans="1:10">
      <c r="A256" t="s">
        <v>0</v>
      </c>
      <c r="B256" t="s">
        <v>138</v>
      </c>
    </row>
    <row r="257" spans="1:10">
      <c r="A257" t="s">
        <v>0</v>
      </c>
      <c r="B257" t="s">
        <v>139</v>
      </c>
    </row>
    <row r="258" spans="1:10">
      <c r="A258" t="s">
        <v>4</v>
      </c>
      <c r="D258">
        <f>Image("https://scontent.cdninstagram.com/t51.2885-15/s480x480/e35/12383362_217217038642207_99860376_n.jpg?ig_cache_key=MTIyMDQ2Njc2ODgwMTAxNTkxOQ%3D%3D.2")</f>
        <v>0</v>
      </c>
    </row>
    <row r="259" spans="1:10">
      <c r="A259" t="s">
        <v>0</v>
      </c>
      <c r="B259" t="s">
        <v>32</v>
      </c>
    </row>
    <row r="260" spans="1:10">
      <c r="A260" t="s">
        <v>6</v>
      </c>
      <c r="B260" t="s">
        <v>7</v>
      </c>
      <c r="E260" t="s">
        <v>8</v>
      </c>
      <c r="F260" t="s">
        <v>9</v>
      </c>
      <c r="G260" t="s">
        <v>10</v>
      </c>
      <c r="H260" t="s">
        <v>11</v>
      </c>
      <c r="I260" t="s">
        <v>12</v>
      </c>
      <c r="J260" t="s">
        <v>13</v>
      </c>
    </row>
    <row r="261" spans="1:10">
      <c r="A261" t="s">
        <v>6</v>
      </c>
      <c r="B261" t="s">
        <v>14</v>
      </c>
      <c r="E261" t="s">
        <v>15</v>
      </c>
      <c r="F261" t="s">
        <v>16</v>
      </c>
      <c r="G261" t="s">
        <v>17</v>
      </c>
      <c r="H261" t="s">
        <v>18</v>
      </c>
    </row>
    <row r="262" spans="1:10">
      <c r="A262" t="s">
        <v>19</v>
      </c>
    </row>
    <row r="263" spans="1:10">
      <c r="A263" t="s">
        <v>0</v>
      </c>
      <c r="B263" t="s">
        <v>140</v>
      </c>
    </row>
    <row r="264" spans="1:10">
      <c r="A264" t="s">
        <v>0</v>
      </c>
      <c r="B264" t="s">
        <v>141</v>
      </c>
    </row>
    <row r="265" spans="1:10">
      <c r="A265" t="s">
        <v>0</v>
      </c>
      <c r="B265" t="s">
        <v>142</v>
      </c>
    </row>
    <row r="266" spans="1:10">
      <c r="A266" t="s">
        <v>4</v>
      </c>
      <c r="D266">
        <f>Image("https://scontent.cdninstagram.com/t51.2885-15/s640x640/sh0.08/e35/12940676_1713045138969526_2135351895_n.jpg?ig_cache_key=MTIyMDQzNTgwNTM2OTYwMjMzOQ%3D%3D.2")</f>
        <v>0</v>
      </c>
    </row>
    <row r="267" spans="1:10">
      <c r="A267" t="s">
        <v>0</v>
      </c>
      <c r="B267" t="s">
        <v>32</v>
      </c>
    </row>
    <row r="268" spans="1:10">
      <c r="A268" t="s">
        <v>6</v>
      </c>
      <c r="B268" t="s">
        <v>7</v>
      </c>
      <c r="E268" t="s">
        <v>8</v>
      </c>
      <c r="F268" t="s">
        <v>9</v>
      </c>
      <c r="G268" t="s">
        <v>10</v>
      </c>
      <c r="H268" t="s">
        <v>11</v>
      </c>
      <c r="I268" t="s">
        <v>12</v>
      </c>
      <c r="J268" t="s">
        <v>13</v>
      </c>
    </row>
    <row r="269" spans="1:10">
      <c r="A269" t="s">
        <v>6</v>
      </c>
      <c r="B269" t="s">
        <v>14</v>
      </c>
      <c r="E269" t="s">
        <v>15</v>
      </c>
      <c r="F269" t="s">
        <v>16</v>
      </c>
      <c r="G269" t="s">
        <v>17</v>
      </c>
      <c r="H269" t="s">
        <v>18</v>
      </c>
    </row>
    <row r="270" spans="1:10">
      <c r="A270" t="s">
        <v>19</v>
      </c>
    </row>
    <row r="271" spans="1:10">
      <c r="A271" t="s">
        <v>0</v>
      </c>
      <c r="B271" t="s">
        <v>143</v>
      </c>
    </row>
    <row r="272" spans="1:10">
      <c r="A272" t="s">
        <v>0</v>
      </c>
      <c r="B272" t="s">
        <v>144</v>
      </c>
    </row>
    <row r="273" spans="1:10">
      <c r="A273" t="s">
        <v>0</v>
      </c>
      <c r="B273" t="s">
        <v>145</v>
      </c>
    </row>
    <row r="274" spans="1:10">
      <c r="A274" t="s">
        <v>4</v>
      </c>
      <c r="D274">
        <f>Image("https://scontent.cdninstagram.com/t51.2885-15/s480x480/e35/12940241_1715778888689456_1184363602_n.jpg?ig_cache_key=MTIyMDk3MjUzMjA3ODE2MTQ1NQ%3D%3D.2")</f>
        <v>0</v>
      </c>
    </row>
    <row r="275" spans="1:10">
      <c r="A275" t="s">
        <v>0</v>
      </c>
      <c r="B275" t="s">
        <v>146</v>
      </c>
    </row>
    <row r="276" spans="1:10">
      <c r="A276" t="s">
        <v>6</v>
      </c>
      <c r="B276" t="s">
        <v>7</v>
      </c>
      <c r="E276" t="s">
        <v>8</v>
      </c>
      <c r="F276" t="s">
        <v>9</v>
      </c>
      <c r="G276" t="s">
        <v>10</v>
      </c>
      <c r="H276" t="s">
        <v>11</v>
      </c>
      <c r="I276" t="s">
        <v>12</v>
      </c>
      <c r="J276" t="s">
        <v>13</v>
      </c>
    </row>
    <row r="277" spans="1:10">
      <c r="A277" t="s">
        <v>6</v>
      </c>
      <c r="B277" t="s">
        <v>14</v>
      </c>
      <c r="E277" t="s">
        <v>15</v>
      </c>
      <c r="F277" t="s">
        <v>16</v>
      </c>
      <c r="G277" t="s">
        <v>17</v>
      </c>
      <c r="H277" t="s">
        <v>18</v>
      </c>
    </row>
    <row r="278" spans="1:10">
      <c r="A278" t="s">
        <v>19</v>
      </c>
    </row>
    <row r="279" spans="1:10">
      <c r="A279" t="s">
        <v>0</v>
      </c>
      <c r="B279" t="s">
        <v>147</v>
      </c>
    </row>
    <row r="280" spans="1:10">
      <c r="A280" t="s">
        <v>0</v>
      </c>
      <c r="B280" t="s">
        <v>148</v>
      </c>
    </row>
    <row r="281" spans="1:10">
      <c r="A281" t="s">
        <v>0</v>
      </c>
      <c r="B281" t="s">
        <v>149</v>
      </c>
    </row>
    <row r="282" spans="1:10">
      <c r="A282" t="s">
        <v>4</v>
      </c>
      <c r="D282">
        <f>Image("https://scontent.cdninstagram.com/t51.2885-15/s640x640/sh0.08/e35/12950235_1195627013781487_1342445506_n.jpg?ig_cache_key=MTIyMDQ5MzQ0OTk3NzI1MjkyMA%3D%3D.2.l")</f>
        <v>0</v>
      </c>
    </row>
    <row r="283" spans="1:10">
      <c r="A283" t="s">
        <v>0</v>
      </c>
      <c r="B283" t="s">
        <v>32</v>
      </c>
    </row>
    <row r="284" spans="1:10">
      <c r="A284" t="s">
        <v>6</v>
      </c>
      <c r="B284" t="s">
        <v>7</v>
      </c>
      <c r="E284" t="s">
        <v>8</v>
      </c>
      <c r="F284" t="s">
        <v>9</v>
      </c>
      <c r="G284" t="s">
        <v>10</v>
      </c>
      <c r="H284" t="s">
        <v>11</v>
      </c>
      <c r="I284" t="s">
        <v>12</v>
      </c>
      <c r="J284" t="s">
        <v>13</v>
      </c>
    </row>
    <row r="285" spans="1:10">
      <c r="A285" t="s">
        <v>6</v>
      </c>
      <c r="B285" t="s">
        <v>14</v>
      </c>
      <c r="E285" t="s">
        <v>15</v>
      </c>
      <c r="F285" t="s">
        <v>16</v>
      </c>
      <c r="G285" t="s">
        <v>17</v>
      </c>
      <c r="H285" t="s">
        <v>18</v>
      </c>
    </row>
    <row r="286" spans="1:10">
      <c r="A286" t="s">
        <v>19</v>
      </c>
    </row>
    <row r="287" spans="1:10">
      <c r="A287" t="s">
        <v>0</v>
      </c>
      <c r="B287" t="s">
        <v>150</v>
      </c>
    </row>
    <row r="288" spans="1:10">
      <c r="A288" t="s">
        <v>0</v>
      </c>
      <c r="B288" t="s">
        <v>151</v>
      </c>
    </row>
    <row r="289" spans="1:10">
      <c r="A289" t="s">
        <v>0</v>
      </c>
      <c r="B289" t="s">
        <v>152</v>
      </c>
    </row>
    <row r="290" spans="1:10">
      <c r="A290" t="s">
        <v>4</v>
      </c>
      <c r="D290">
        <f>Image("https://scontent.cdninstagram.com/t51.2885-15/s640x640/sh0.08/e35/12502017_1707540376193861_361616366_n.jpg?ig_cache_key=MTIxODg1NDI0NDI0NjIwNTk5OQ%3D%3D.2")</f>
        <v>0</v>
      </c>
    </row>
    <row r="291" spans="1:10">
      <c r="A291" t="s">
        <v>0</v>
      </c>
      <c r="B291" t="s">
        <v>153</v>
      </c>
    </row>
    <row r="292" spans="1:10">
      <c r="A292" t="s">
        <v>0</v>
      </c>
      <c r="B292" t="s">
        <v>154</v>
      </c>
    </row>
    <row r="293" spans="1:10">
      <c r="A293" t="s">
        <v>6</v>
      </c>
      <c r="B293" t="s">
        <v>7</v>
      </c>
      <c r="E293" t="s">
        <v>8</v>
      </c>
      <c r="F293" t="s">
        <v>9</v>
      </c>
      <c r="G293" t="s">
        <v>10</v>
      </c>
      <c r="H293" t="s">
        <v>11</v>
      </c>
      <c r="I293" t="s">
        <v>12</v>
      </c>
      <c r="J293" t="s">
        <v>13</v>
      </c>
    </row>
    <row r="294" spans="1:10">
      <c r="A294" t="s">
        <v>6</v>
      </c>
      <c r="B294" t="s">
        <v>14</v>
      </c>
      <c r="E294" t="s">
        <v>15</v>
      </c>
      <c r="F294" t="s">
        <v>16</v>
      </c>
      <c r="G294" t="s">
        <v>17</v>
      </c>
      <c r="H294" t="s">
        <v>18</v>
      </c>
    </row>
    <row r="295" spans="1:10">
      <c r="A295" t="s">
        <v>19</v>
      </c>
    </row>
    <row r="296" spans="1:10">
      <c r="A296" t="s">
        <v>0</v>
      </c>
      <c r="B296" t="s">
        <v>155</v>
      </c>
    </row>
    <row r="297" spans="1:10">
      <c r="A297" t="s">
        <v>0</v>
      </c>
      <c r="B297" t="s">
        <v>156</v>
      </c>
    </row>
    <row r="298" spans="1:10">
      <c r="A298" t="s">
        <v>0</v>
      </c>
      <c r="B298" t="s">
        <v>157</v>
      </c>
    </row>
    <row r="299" spans="1:10">
      <c r="A299" t="s">
        <v>4</v>
      </c>
      <c r="D299">
        <f>Image("https://scontent.cdninstagram.com/t51.2885-15/s640x640/sh0.08/e35/12556043_462905763915854_1054962556_n.jpg?ig_cache_key=MTE2NDA0MzA1NjA0NDUyMjIzOQ%3D%3D.2.l")</f>
        <v>0</v>
      </c>
    </row>
    <row r="300" spans="1:10">
      <c r="A300" t="s">
        <v>0</v>
      </c>
      <c r="B300" t="s">
        <v>32</v>
      </c>
    </row>
    <row r="301" spans="1:10">
      <c r="A301" t="s">
        <v>6</v>
      </c>
      <c r="B301" t="s">
        <v>7</v>
      </c>
      <c r="E301" t="s">
        <v>8</v>
      </c>
      <c r="F301" t="s">
        <v>9</v>
      </c>
      <c r="G301" t="s">
        <v>10</v>
      </c>
      <c r="H301" t="s">
        <v>11</v>
      </c>
      <c r="I301" t="s">
        <v>12</v>
      </c>
      <c r="J301" t="s">
        <v>13</v>
      </c>
    </row>
    <row r="302" spans="1:10">
      <c r="A302" t="s">
        <v>6</v>
      </c>
      <c r="B302" t="s">
        <v>14</v>
      </c>
      <c r="E302" t="s">
        <v>15</v>
      </c>
      <c r="F302" t="s">
        <v>16</v>
      </c>
      <c r="G302" t="s">
        <v>17</v>
      </c>
      <c r="H302" t="s">
        <v>18</v>
      </c>
    </row>
    <row r="303" spans="1:10">
      <c r="A303" t="s">
        <v>19</v>
      </c>
    </row>
    <row r="304" spans="1:10">
      <c r="A304" t="s">
        <v>0</v>
      </c>
      <c r="B304" t="s">
        <v>158</v>
      </c>
    </row>
    <row r="305" spans="1:10">
      <c r="A305" t="s">
        <v>0</v>
      </c>
      <c r="B305" t="s">
        <v>159</v>
      </c>
    </row>
    <row r="306" spans="1:10">
      <c r="A306" t="s">
        <v>0</v>
      </c>
      <c r="B306" t="s">
        <v>160</v>
      </c>
    </row>
    <row r="307" spans="1:10">
      <c r="A307" t="s">
        <v>4</v>
      </c>
      <c r="D307">
        <f>Image("https://scontent.cdninstagram.com/t51.2885-15/s480x480/e35/11939652_1677733369162858_1309341576_n.jpg?ig_cache_key=MTExNzQ0NDY5MDMxMDkxMzQ5NA%3D%3D.2.l")</f>
        <v>0</v>
      </c>
    </row>
    <row r="308" spans="1:10">
      <c r="A308" t="s">
        <v>0</v>
      </c>
      <c r="B308" t="s">
        <v>32</v>
      </c>
    </row>
    <row r="309" spans="1:10">
      <c r="A309" t="s">
        <v>6</v>
      </c>
      <c r="B309" t="s">
        <v>7</v>
      </c>
      <c r="E309" t="s">
        <v>8</v>
      </c>
      <c r="F309" t="s">
        <v>9</v>
      </c>
      <c r="G309" t="s">
        <v>10</v>
      </c>
      <c r="H309" t="s">
        <v>11</v>
      </c>
      <c r="I309" t="s">
        <v>12</v>
      </c>
      <c r="J309" t="s">
        <v>13</v>
      </c>
    </row>
    <row r="310" spans="1:10">
      <c r="A310" t="s">
        <v>6</v>
      </c>
      <c r="B310" t="s">
        <v>14</v>
      </c>
      <c r="E310" t="s">
        <v>15</v>
      </c>
      <c r="F310" t="s">
        <v>16</v>
      </c>
      <c r="G310" t="s">
        <v>17</v>
      </c>
      <c r="H310" t="s">
        <v>18</v>
      </c>
    </row>
    <row r="311" spans="1:10">
      <c r="A311" t="s">
        <v>19</v>
      </c>
    </row>
    <row r="312" spans="1:10">
      <c r="A312" t="s">
        <v>0</v>
      </c>
      <c r="B312" t="s">
        <v>161</v>
      </c>
    </row>
    <row r="313" spans="1:10">
      <c r="A313" t="s">
        <v>0</v>
      </c>
      <c r="B313" t="s">
        <v>162</v>
      </c>
    </row>
    <row r="314" spans="1:10">
      <c r="A314" t="s">
        <v>0</v>
      </c>
      <c r="B314" t="s">
        <v>163</v>
      </c>
    </row>
    <row r="315" spans="1:10">
      <c r="A315" t="s">
        <v>4</v>
      </c>
      <c r="D315">
        <f>Image("https://scontent.cdninstagram.com/t51.2885-15/s640x640/sh0.08/e35/12080626_1503420986640315_1624785278_n.jpg?ig_cache_key=MTA4Njk2NDcxMDI5NzU5NDIxNA%3D%3D.2.l")</f>
        <v>0</v>
      </c>
    </row>
    <row r="316" spans="1:10">
      <c r="A316" t="s">
        <v>0</v>
      </c>
      <c r="B316" t="s">
        <v>164</v>
      </c>
    </row>
    <row r="317" spans="1:10">
      <c r="A317" t="s">
        <v>0</v>
      </c>
      <c r="B317" t="s">
        <v>165</v>
      </c>
    </row>
    <row r="318" spans="1:10">
      <c r="A318" t="s">
        <v>0</v>
      </c>
      <c r="B318" t="s">
        <v>166</v>
      </c>
    </row>
    <row r="319" spans="1:10">
      <c r="A319" t="s">
        <v>6</v>
      </c>
      <c r="B319" t="s">
        <v>7</v>
      </c>
      <c r="E319" t="s">
        <v>8</v>
      </c>
      <c r="F319" t="s">
        <v>9</v>
      </c>
      <c r="G319" t="s">
        <v>10</v>
      </c>
      <c r="H319" t="s">
        <v>11</v>
      </c>
      <c r="I319" t="s">
        <v>12</v>
      </c>
      <c r="J319" t="s">
        <v>13</v>
      </c>
    </row>
    <row r="320" spans="1:10">
      <c r="A320" t="s">
        <v>6</v>
      </c>
      <c r="B320" t="s">
        <v>14</v>
      </c>
      <c r="E320" t="s">
        <v>15</v>
      </c>
      <c r="F320" t="s">
        <v>16</v>
      </c>
      <c r="G320" t="s">
        <v>17</v>
      </c>
      <c r="H320" t="s">
        <v>18</v>
      </c>
    </row>
    <row r="321" spans="1:10">
      <c r="A321" t="s">
        <v>19</v>
      </c>
    </row>
    <row r="322" spans="1:10">
      <c r="A322" t="s">
        <v>0</v>
      </c>
      <c r="B322" t="s">
        <v>167</v>
      </c>
    </row>
    <row r="323" spans="1:10">
      <c r="A323" t="s">
        <v>0</v>
      </c>
      <c r="B323" t="s">
        <v>168</v>
      </c>
    </row>
    <row r="324" spans="1:10">
      <c r="A324" t="s">
        <v>0</v>
      </c>
      <c r="B324" t="s">
        <v>169</v>
      </c>
    </row>
    <row r="325" spans="1:10">
      <c r="A325" t="s">
        <v>4</v>
      </c>
      <c r="D325">
        <f>Image("https://scontent.cdninstagram.com/t51.2885-15/e35/11378151_188301661556513_622773026_n.jpg?ig_cache_key=MTIyMDQ0MDQ4MDEyNzY3ODk2Ng%3D%3D.2.l")</f>
        <v>0</v>
      </c>
    </row>
    <row r="326" spans="1:10">
      <c r="A326" t="s">
        <v>0</v>
      </c>
      <c r="B326" t="s">
        <v>170</v>
      </c>
    </row>
    <row r="327" spans="1:10">
      <c r="A327" t="s">
        <v>0</v>
      </c>
      <c r="B327" t="s">
        <v>171</v>
      </c>
    </row>
    <row r="328" spans="1:10">
      <c r="A328" t="s">
        <v>0</v>
      </c>
      <c r="B328" t="s">
        <v>172</v>
      </c>
    </row>
    <row r="329" spans="1:10">
      <c r="A329" t="s">
        <v>0</v>
      </c>
      <c r="B329" t="s">
        <v>173</v>
      </c>
    </row>
    <row r="330" spans="1:10">
      <c r="A330" t="s">
        <v>6</v>
      </c>
      <c r="B330" t="s">
        <v>7</v>
      </c>
      <c r="E330" t="s">
        <v>8</v>
      </c>
      <c r="F330" t="s">
        <v>9</v>
      </c>
      <c r="G330" t="s">
        <v>10</v>
      </c>
      <c r="H330" t="s">
        <v>11</v>
      </c>
      <c r="I330" t="s">
        <v>12</v>
      </c>
      <c r="J330" t="s">
        <v>13</v>
      </c>
    </row>
    <row r="331" spans="1:10">
      <c r="A331" t="s">
        <v>6</v>
      </c>
      <c r="B331" t="s">
        <v>14</v>
      </c>
      <c r="E331" t="s">
        <v>15</v>
      </c>
      <c r="F331" t="s">
        <v>16</v>
      </c>
      <c r="G331" t="s">
        <v>17</v>
      </c>
      <c r="H331" t="s">
        <v>18</v>
      </c>
    </row>
    <row r="332" spans="1:10">
      <c r="A332" t="s">
        <v>19</v>
      </c>
    </row>
    <row r="333" spans="1:10">
      <c r="A333" t="s">
        <v>0</v>
      </c>
      <c r="B333" t="s">
        <v>174</v>
      </c>
    </row>
    <row r="334" spans="1:10">
      <c r="A334" t="s">
        <v>0</v>
      </c>
      <c r="B334" t="s">
        <v>175</v>
      </c>
    </row>
    <row r="335" spans="1:10">
      <c r="A335" t="s">
        <v>0</v>
      </c>
      <c r="B335" t="s">
        <v>176</v>
      </c>
    </row>
    <row r="336" spans="1:10">
      <c r="A336" t="s">
        <v>4</v>
      </c>
      <c r="D336">
        <f>Image("https://scontent.cdninstagram.com/t51.2885-15/s640x640/sh0.08/e35/12106253_1668051633434180_110910381_n.jpg?ig_cache_key=MTEwNTEyMjUwMTMyNTAzMzU5MA%3D%3D.2")</f>
        <v>0</v>
      </c>
    </row>
    <row r="337" spans="1:10">
      <c r="A337" t="s">
        <v>0</v>
      </c>
      <c r="B337" t="s">
        <v>32</v>
      </c>
    </row>
    <row r="338" spans="1:10">
      <c r="A338" t="s">
        <v>6</v>
      </c>
      <c r="B338" t="s">
        <v>7</v>
      </c>
      <c r="E338" t="s">
        <v>8</v>
      </c>
      <c r="F338" t="s">
        <v>9</v>
      </c>
      <c r="G338" t="s">
        <v>10</v>
      </c>
      <c r="H338" t="s">
        <v>11</v>
      </c>
      <c r="I338" t="s">
        <v>12</v>
      </c>
      <c r="J338" t="s">
        <v>13</v>
      </c>
    </row>
    <row r="339" spans="1:10">
      <c r="A339" t="s">
        <v>6</v>
      </c>
      <c r="B339" t="s">
        <v>14</v>
      </c>
      <c r="E339" t="s">
        <v>15</v>
      </c>
      <c r="F339" t="s">
        <v>16</v>
      </c>
      <c r="G339" t="s">
        <v>17</v>
      </c>
      <c r="H339" t="s">
        <v>18</v>
      </c>
    </row>
    <row r="340" spans="1:10">
      <c r="A340" t="s">
        <v>19</v>
      </c>
    </row>
    <row r="341" spans="1:10">
      <c r="A341" t="s">
        <v>0</v>
      </c>
      <c r="B341" t="s">
        <v>177</v>
      </c>
    </row>
    <row r="342" spans="1:10">
      <c r="A342" t="s">
        <v>0</v>
      </c>
      <c r="B342" t="s">
        <v>178</v>
      </c>
    </row>
    <row r="343" spans="1:10">
      <c r="A343" t="s">
        <v>0</v>
      </c>
      <c r="B343" t="s">
        <v>179</v>
      </c>
    </row>
    <row r="344" spans="1:10">
      <c r="A344" t="s">
        <v>4</v>
      </c>
      <c r="D344">
        <f>Image("https://scontent.cdninstagram.com/t51.2885-15/e15/11049420_472014286280597_1542742568_n.jpg?ig_cache_key=OTQyNDQzNTgyNTU2OTM3MjMw.2")</f>
        <v>0</v>
      </c>
    </row>
    <row r="345" spans="1:10">
      <c r="A345" t="s">
        <v>0</v>
      </c>
      <c r="B345" t="s">
        <v>32</v>
      </c>
    </row>
    <row r="346" spans="1:10">
      <c r="A346" t="s">
        <v>6</v>
      </c>
      <c r="B346" t="s">
        <v>7</v>
      </c>
      <c r="E346" t="s">
        <v>8</v>
      </c>
      <c r="F346" t="s">
        <v>9</v>
      </c>
      <c r="G346" t="s">
        <v>10</v>
      </c>
      <c r="H346" t="s">
        <v>11</v>
      </c>
      <c r="I346" t="s">
        <v>12</v>
      </c>
      <c r="J346" t="s">
        <v>13</v>
      </c>
    </row>
    <row r="347" spans="1:10">
      <c r="A347" t="s">
        <v>6</v>
      </c>
      <c r="B347" t="s">
        <v>14</v>
      </c>
      <c r="E347" t="s">
        <v>15</v>
      </c>
      <c r="F347" t="s">
        <v>16</v>
      </c>
      <c r="G347" t="s">
        <v>17</v>
      </c>
      <c r="H347" t="s">
        <v>18</v>
      </c>
    </row>
    <row r="348" spans="1:10">
      <c r="A348" t="s">
        <v>19</v>
      </c>
    </row>
    <row r="349" spans="1:10">
      <c r="A349" t="s">
        <v>0</v>
      </c>
      <c r="B349" t="s">
        <v>180</v>
      </c>
    </row>
    <row r="350" spans="1:10">
      <c r="A350" t="s">
        <v>0</v>
      </c>
      <c r="B350" t="s">
        <v>181</v>
      </c>
    </row>
    <row r="351" spans="1:10">
      <c r="A351" t="s">
        <v>0</v>
      </c>
      <c r="B351" t="s">
        <v>182</v>
      </c>
    </row>
    <row r="352" spans="1:10">
      <c r="A352" t="s">
        <v>4</v>
      </c>
      <c r="D352">
        <f>Image("https://scontent.cdninstagram.com/t51.2885-15/s640x640/sh0.08/e35/11820678_137187476626911_1692673317_n.jpg?ig_cache_key=MTA3MTI4ODQ1MDY0NDYzNjc5Nw%3D%3D.2")</f>
        <v>0</v>
      </c>
    </row>
    <row r="353" spans="1:10">
      <c r="A353" t="s">
        <v>0</v>
      </c>
      <c r="B353" t="s">
        <v>183</v>
      </c>
    </row>
    <row r="354" spans="1:10">
      <c r="A354" t="s">
        <v>6</v>
      </c>
      <c r="B354" t="s">
        <v>7</v>
      </c>
      <c r="E354" t="s">
        <v>8</v>
      </c>
      <c r="F354" t="s">
        <v>9</v>
      </c>
      <c r="G354" t="s">
        <v>10</v>
      </c>
      <c r="H354" t="s">
        <v>11</v>
      </c>
      <c r="I354" t="s">
        <v>12</v>
      </c>
      <c r="J354" t="s">
        <v>13</v>
      </c>
    </row>
    <row r="355" spans="1:10">
      <c r="A355" t="s">
        <v>6</v>
      </c>
      <c r="B355" t="s">
        <v>14</v>
      </c>
      <c r="E355" t="s">
        <v>15</v>
      </c>
      <c r="F355" t="s">
        <v>16</v>
      </c>
      <c r="G355" t="s">
        <v>17</v>
      </c>
      <c r="H355" t="s">
        <v>18</v>
      </c>
    </row>
    <row r="356" spans="1:10">
      <c r="A356" t="s">
        <v>19</v>
      </c>
    </row>
    <row r="357" spans="1:10">
      <c r="A357" t="s">
        <v>0</v>
      </c>
      <c r="B357" t="s">
        <v>184</v>
      </c>
    </row>
    <row r="358" spans="1:10">
      <c r="A358" t="s">
        <v>0</v>
      </c>
      <c r="B358" t="s">
        <v>185</v>
      </c>
    </row>
    <row r="359" spans="1:10">
      <c r="A359" t="s">
        <v>0</v>
      </c>
      <c r="B359" t="s">
        <v>186</v>
      </c>
    </row>
    <row r="360" spans="1:10">
      <c r="A360" t="s">
        <v>4</v>
      </c>
      <c r="D360">
        <f>Image("https://scontent.cdninstagram.com/t51.2885-15/e15/11190278_1426913210948509_1248825736_n.jpg?ig_cache_key=OTcxODc4NjE3NzYzMTY3MDU4.2")</f>
        <v>0</v>
      </c>
    </row>
    <row r="361" spans="1:10">
      <c r="A361" t="s">
        <v>0</v>
      </c>
      <c r="B361" t="s">
        <v>187</v>
      </c>
    </row>
    <row r="362" spans="1:10">
      <c r="A362" t="s">
        <v>0</v>
      </c>
      <c r="B362" t="s">
        <v>188</v>
      </c>
    </row>
    <row r="363" spans="1:10">
      <c r="A363" t="s">
        <v>0</v>
      </c>
      <c r="B363" t="s">
        <v>189</v>
      </c>
    </row>
    <row r="364" spans="1:10">
      <c r="A364" t="s">
        <v>6</v>
      </c>
      <c r="B364" t="s">
        <v>7</v>
      </c>
      <c r="E364" t="s">
        <v>8</v>
      </c>
      <c r="F364" t="s">
        <v>9</v>
      </c>
      <c r="G364" t="s">
        <v>10</v>
      </c>
      <c r="H364" t="s">
        <v>11</v>
      </c>
      <c r="I364" t="s">
        <v>12</v>
      </c>
      <c r="J364" t="s">
        <v>13</v>
      </c>
    </row>
    <row r="365" spans="1:10">
      <c r="A365" t="s">
        <v>6</v>
      </c>
      <c r="B365" t="s">
        <v>14</v>
      </c>
      <c r="E365" t="s">
        <v>15</v>
      </c>
      <c r="F365" t="s">
        <v>16</v>
      </c>
      <c r="G365" t="s">
        <v>17</v>
      </c>
      <c r="H365" t="s">
        <v>18</v>
      </c>
    </row>
    <row r="366" spans="1:10">
      <c r="A366" t="s">
        <v>19</v>
      </c>
    </row>
    <row r="367" spans="1:10">
      <c r="A367" t="s">
        <v>0</v>
      </c>
      <c r="B367" t="s">
        <v>190</v>
      </c>
    </row>
    <row r="368" spans="1:10">
      <c r="A368" t="s">
        <v>0</v>
      </c>
      <c r="B368" t="s">
        <v>159</v>
      </c>
    </row>
    <row r="369" spans="1:10">
      <c r="A369" t="s">
        <v>0</v>
      </c>
      <c r="B369" t="s">
        <v>191</v>
      </c>
    </row>
    <row r="370" spans="1:10">
      <c r="A370" t="s">
        <v>4</v>
      </c>
      <c r="D370">
        <f>Image("https://scontent.cdninstagram.com/t51.2885-15/s640x640/sh0.08/e35/12256696_1533162303669943_2112025809_n.jpg?ig_cache_key=MTEyMTk3ODc1NTIxNTA1NjE0OQ%3D%3D.2.l")</f>
        <v>0</v>
      </c>
    </row>
    <row r="371" spans="1:10">
      <c r="A371" t="s">
        <v>0</v>
      </c>
      <c r="B371" t="s">
        <v>32</v>
      </c>
    </row>
    <row r="372" spans="1:10">
      <c r="A372" t="s">
        <v>6</v>
      </c>
      <c r="B372" t="s">
        <v>7</v>
      </c>
      <c r="E372" t="s">
        <v>8</v>
      </c>
      <c r="F372" t="s">
        <v>9</v>
      </c>
      <c r="G372" t="s">
        <v>10</v>
      </c>
      <c r="H372" t="s">
        <v>11</v>
      </c>
      <c r="I372" t="s">
        <v>12</v>
      </c>
      <c r="J372" t="s">
        <v>13</v>
      </c>
    </row>
    <row r="373" spans="1:10">
      <c r="A373" t="s">
        <v>6</v>
      </c>
      <c r="B373" t="s">
        <v>14</v>
      </c>
      <c r="E373" t="s">
        <v>15</v>
      </c>
      <c r="F373" t="s">
        <v>16</v>
      </c>
      <c r="G373" t="s">
        <v>17</v>
      </c>
      <c r="H373" t="s">
        <v>18</v>
      </c>
    </row>
    <row r="374" spans="1:10">
      <c r="A374" t="s">
        <v>19</v>
      </c>
    </row>
    <row r="375" spans="1:10">
      <c r="A375" t="s">
        <v>0</v>
      </c>
      <c r="B375" t="s">
        <v>192</v>
      </c>
    </row>
    <row r="376" spans="1:10">
      <c r="A376" t="s">
        <v>0</v>
      </c>
      <c r="B376" t="s">
        <v>193</v>
      </c>
    </row>
    <row r="377" spans="1:10">
      <c r="A377" t="s">
        <v>0</v>
      </c>
      <c r="B377" t="s">
        <v>194</v>
      </c>
    </row>
    <row r="378" spans="1:10">
      <c r="A378" t="s">
        <v>4</v>
      </c>
      <c r="D378">
        <f>Image("https://scontent.cdninstagram.com/t51.2885-15/e15/10932163_334147916776012_1198439257_n.jpg?ig_cache_key=ODk5NzY4ODM3NzI1Mzc3ODY0.2")</f>
        <v>0</v>
      </c>
    </row>
    <row r="379" spans="1:10">
      <c r="A379" t="s">
        <v>0</v>
      </c>
      <c r="B379" t="s">
        <v>195</v>
      </c>
    </row>
    <row r="380" spans="1:10">
      <c r="A380" t="s">
        <v>0</v>
      </c>
      <c r="B380" t="s">
        <v>196</v>
      </c>
    </row>
    <row r="381" spans="1:10">
      <c r="A381" t="s">
        <v>6</v>
      </c>
      <c r="B381" t="s">
        <v>7</v>
      </c>
      <c r="E381" t="s">
        <v>8</v>
      </c>
      <c r="F381" t="s">
        <v>9</v>
      </c>
      <c r="G381" t="s">
        <v>10</v>
      </c>
      <c r="H381" t="s">
        <v>11</v>
      </c>
      <c r="I381" t="s">
        <v>12</v>
      </c>
      <c r="J381" t="s">
        <v>13</v>
      </c>
    </row>
    <row r="382" spans="1:10">
      <c r="A382" t="s">
        <v>6</v>
      </c>
      <c r="B382" t="s">
        <v>14</v>
      </c>
      <c r="E382" t="s">
        <v>15</v>
      </c>
      <c r="F382" t="s">
        <v>16</v>
      </c>
      <c r="G382" t="s">
        <v>17</v>
      </c>
      <c r="H382" t="s">
        <v>18</v>
      </c>
    </row>
    <row r="383" spans="1:10">
      <c r="A383" t="s">
        <v>19</v>
      </c>
    </row>
    <row r="384" spans="1:10">
      <c r="A384" t="s">
        <v>0</v>
      </c>
      <c r="B384" t="s">
        <v>197</v>
      </c>
    </row>
    <row r="385" spans="1:10">
      <c r="A385" t="s">
        <v>0</v>
      </c>
      <c r="B385" t="s">
        <v>198</v>
      </c>
    </row>
    <row r="386" spans="1:10">
      <c r="A386" t="s">
        <v>0</v>
      </c>
      <c r="B386" t="s">
        <v>199</v>
      </c>
    </row>
    <row r="387" spans="1:10">
      <c r="A387" t="s">
        <v>4</v>
      </c>
      <c r="D387">
        <f>Image("https://scontent.cdninstagram.com/t51.2885-15/e15/11357894_100998563574114_617256053_n.jpg?ig_cache_key=Njc3MDg0MzY2MTUyNzQxMjU0.2")</f>
        <v>0</v>
      </c>
    </row>
    <row r="388" spans="1:10">
      <c r="A388" t="s">
        <v>0</v>
      </c>
      <c r="B388" t="s">
        <v>32</v>
      </c>
    </row>
    <row r="389" spans="1:10">
      <c r="A389" t="s">
        <v>6</v>
      </c>
      <c r="B389" t="s">
        <v>7</v>
      </c>
      <c r="E389" t="s">
        <v>8</v>
      </c>
      <c r="F389" t="s">
        <v>9</v>
      </c>
      <c r="G389" t="s">
        <v>10</v>
      </c>
      <c r="H389" t="s">
        <v>11</v>
      </c>
      <c r="I389" t="s">
        <v>12</v>
      </c>
      <c r="J389" t="s">
        <v>13</v>
      </c>
    </row>
    <row r="390" spans="1:10">
      <c r="A390" t="s">
        <v>6</v>
      </c>
      <c r="B390" t="s">
        <v>14</v>
      </c>
      <c r="E390" t="s">
        <v>15</v>
      </c>
      <c r="F390" t="s">
        <v>16</v>
      </c>
      <c r="G390" t="s">
        <v>17</v>
      </c>
      <c r="H390" t="s">
        <v>18</v>
      </c>
    </row>
    <row r="391" spans="1:10">
      <c r="A391" t="s">
        <v>19</v>
      </c>
    </row>
    <row r="392" spans="1:10">
      <c r="A392" t="s">
        <v>0</v>
      </c>
      <c r="B392" t="s">
        <v>200</v>
      </c>
    </row>
    <row r="393" spans="1:10">
      <c r="A393" t="s">
        <v>0</v>
      </c>
      <c r="B393" t="s">
        <v>201</v>
      </c>
    </row>
    <row r="394" spans="1:10">
      <c r="A394" t="s">
        <v>0</v>
      </c>
      <c r="B394" t="s">
        <v>202</v>
      </c>
    </row>
    <row r="395" spans="1:10">
      <c r="A395" t="s">
        <v>4</v>
      </c>
      <c r="D395">
        <f>Image("https://scontent.cdninstagram.com/t51.2885-15/s640x640/sh0.08/e35/12960052_989409064500625_1821696097_n.jpg?ig_cache_key=MTIyMDc0MTQxMjI5ODU3MTg3Nw%3D%3D.2")</f>
        <v>0</v>
      </c>
    </row>
    <row r="396" spans="1:10">
      <c r="A396" t="s">
        <v>0</v>
      </c>
      <c r="B396" t="s">
        <v>32</v>
      </c>
    </row>
    <row r="397" spans="1:10">
      <c r="A397" t="s">
        <v>6</v>
      </c>
      <c r="B397" t="s">
        <v>7</v>
      </c>
      <c r="E397" t="s">
        <v>8</v>
      </c>
      <c r="F397" t="s">
        <v>9</v>
      </c>
      <c r="G397" t="s">
        <v>10</v>
      </c>
      <c r="H397" t="s">
        <v>11</v>
      </c>
      <c r="I397" t="s">
        <v>12</v>
      </c>
      <c r="J397" t="s">
        <v>13</v>
      </c>
    </row>
    <row r="398" spans="1:10">
      <c r="A398" t="s">
        <v>6</v>
      </c>
      <c r="B398" t="s">
        <v>14</v>
      </c>
      <c r="E398" t="s">
        <v>15</v>
      </c>
      <c r="F398" t="s">
        <v>16</v>
      </c>
      <c r="G398" t="s">
        <v>17</v>
      </c>
      <c r="H398" t="s">
        <v>18</v>
      </c>
    </row>
    <row r="399" spans="1:10">
      <c r="A399" t="s">
        <v>19</v>
      </c>
    </row>
    <row r="400" spans="1:10">
      <c r="A400" t="s">
        <v>0</v>
      </c>
      <c r="B400" t="s">
        <v>203</v>
      </c>
    </row>
    <row r="401" spans="1:10">
      <c r="A401" t="s">
        <v>0</v>
      </c>
      <c r="B401" t="s">
        <v>204</v>
      </c>
    </row>
    <row r="402" spans="1:10">
      <c r="A402" t="s">
        <v>0</v>
      </c>
      <c r="B402" t="s">
        <v>205</v>
      </c>
    </row>
    <row r="403" spans="1:10">
      <c r="A403" t="s">
        <v>4</v>
      </c>
      <c r="D403">
        <f>Image("https://dl.dropboxusercontent.com/u/5887580/pictures/1220173103439951257_2999470396.jpg")</f>
        <v>0</v>
      </c>
    </row>
    <row r="404" spans="1:10">
      <c r="A404" t="s">
        <v>0</v>
      </c>
      <c r="B404" t="s">
        <v>206</v>
      </c>
    </row>
    <row r="405" spans="1:10">
      <c r="A405" t="s">
        <v>0</v>
      </c>
      <c r="B405" t="s">
        <v>207</v>
      </c>
    </row>
    <row r="406" spans="1:10">
      <c r="A406" t="s">
        <v>6</v>
      </c>
      <c r="B406" t="s">
        <v>7</v>
      </c>
      <c r="E406" t="s">
        <v>8</v>
      </c>
      <c r="F406" t="s">
        <v>9</v>
      </c>
      <c r="G406" t="s">
        <v>10</v>
      </c>
      <c r="H406" t="s">
        <v>11</v>
      </c>
      <c r="I406" t="s">
        <v>12</v>
      </c>
      <c r="J406" t="s">
        <v>13</v>
      </c>
    </row>
    <row r="407" spans="1:10">
      <c r="A407" t="s">
        <v>6</v>
      </c>
      <c r="B407" t="s">
        <v>14</v>
      </c>
      <c r="E407" t="s">
        <v>15</v>
      </c>
      <c r="F407" t="s">
        <v>16</v>
      </c>
      <c r="G407" t="s">
        <v>17</v>
      </c>
      <c r="H407" t="s">
        <v>18</v>
      </c>
    </row>
    <row r="408" spans="1:10">
      <c r="A408" t="s">
        <v>19</v>
      </c>
    </row>
    <row r="409" spans="1:10">
      <c r="A409" t="s">
        <v>0</v>
      </c>
      <c r="B409" t="s">
        <v>208</v>
      </c>
    </row>
    <row r="410" spans="1:10">
      <c r="A410" t="s">
        <v>0</v>
      </c>
      <c r="B410" t="s">
        <v>209</v>
      </c>
    </row>
    <row r="411" spans="1:10">
      <c r="A411" t="s">
        <v>0</v>
      </c>
      <c r="B411" t="s">
        <v>210</v>
      </c>
    </row>
    <row r="412" spans="1:10">
      <c r="A412" t="s">
        <v>4</v>
      </c>
      <c r="D412">
        <f>Image("https://scontent.cdninstagram.com/t51.2885-15/e35/12950347_579945798836104_1742034100_n.jpg?ig_cache_key=MTIyMDQ3MTA1NjEzNTQwMTMxOA%3D%3D.2")</f>
        <v>0</v>
      </c>
    </row>
    <row r="413" spans="1:10">
      <c r="A413" t="s">
        <v>0</v>
      </c>
      <c r="B413" t="s">
        <v>32</v>
      </c>
    </row>
    <row r="414" spans="1:10">
      <c r="A414" t="s">
        <v>6</v>
      </c>
      <c r="B414" t="s">
        <v>7</v>
      </c>
      <c r="E414" t="s">
        <v>8</v>
      </c>
      <c r="F414" t="s">
        <v>9</v>
      </c>
      <c r="G414" t="s">
        <v>10</v>
      </c>
      <c r="H414" t="s">
        <v>11</v>
      </c>
      <c r="I414" t="s">
        <v>12</v>
      </c>
      <c r="J414" t="s">
        <v>13</v>
      </c>
    </row>
    <row r="415" spans="1:10">
      <c r="A415" t="s">
        <v>6</v>
      </c>
      <c r="B415" t="s">
        <v>14</v>
      </c>
      <c r="E415" t="s">
        <v>15</v>
      </c>
      <c r="F415" t="s">
        <v>16</v>
      </c>
      <c r="G415" t="s">
        <v>17</v>
      </c>
      <c r="H415" t="s">
        <v>18</v>
      </c>
    </row>
    <row r="416" spans="1:10">
      <c r="A416" t="s">
        <v>19</v>
      </c>
    </row>
    <row r="417" spans="1:10">
      <c r="A417" t="s">
        <v>0</v>
      </c>
      <c r="B417" t="s">
        <v>211</v>
      </c>
    </row>
    <row r="418" spans="1:10">
      <c r="A418" t="s">
        <v>0</v>
      </c>
      <c r="B418" t="s">
        <v>212</v>
      </c>
    </row>
    <row r="419" spans="1:10">
      <c r="A419" t="s">
        <v>0</v>
      </c>
      <c r="B419" t="s">
        <v>213</v>
      </c>
    </row>
    <row r="420" spans="1:10">
      <c r="A420" t="s">
        <v>4</v>
      </c>
      <c r="D420">
        <f>Image("https://scontent.cdninstagram.com/t51.2885-15/s640x640/sh0.08/e35/12748181_813437065456952_797398883_n.jpg?ig_cache_key=MTE5NzkyNjYyNjAyMzEzOTI3Nw%3D%3D.2")</f>
        <v>0</v>
      </c>
    </row>
    <row r="421" spans="1:10">
      <c r="A421" t="s">
        <v>0</v>
      </c>
      <c r="B421" t="s">
        <v>214</v>
      </c>
    </row>
    <row r="422" spans="1:10">
      <c r="A422" t="s">
        <v>6</v>
      </c>
      <c r="B422" t="s">
        <v>7</v>
      </c>
      <c r="E422" t="s">
        <v>8</v>
      </c>
      <c r="F422" t="s">
        <v>9</v>
      </c>
      <c r="G422" t="s">
        <v>10</v>
      </c>
      <c r="H422" t="s">
        <v>11</v>
      </c>
      <c r="I422" t="s">
        <v>12</v>
      </c>
      <c r="J422" t="s">
        <v>13</v>
      </c>
    </row>
    <row r="423" spans="1:10">
      <c r="A423" t="s">
        <v>6</v>
      </c>
      <c r="B423" t="s">
        <v>14</v>
      </c>
      <c r="E423" t="s">
        <v>15</v>
      </c>
      <c r="F423" t="s">
        <v>16</v>
      </c>
      <c r="G423" t="s">
        <v>17</v>
      </c>
      <c r="H423" t="s">
        <v>18</v>
      </c>
    </row>
    <row r="424" spans="1:10">
      <c r="A42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2016-10-30T03:54:07Z</dcterms:created>
  <dcterms:modified xsi:type="dcterms:W3CDTF">2016-10-30T03:54:07Z</dcterms:modified>
</cp:coreProperties>
</file>