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<sst xmlns="http://schemas.openxmlformats.org/spreadsheetml/2006/main" count="1286" uniqueCount="235">
  <si>
    <t>SECTION_HEADER</t>
  </si>
  <si>
    <t>Media ID: 1090548621163776267_2178139241</t>
  </si>
  <si>
    <t>Username: nyucd.aesthetics.society</t>
  </si>
  <si>
    <t>Caption: Thank you to our 14 fantastic honors panelists at our D4 Elective Panel Event! #aesthetics #aestheticdentistry #nyu #nyucd Look out for panelist emails on our Facebook page!!</t>
  </si>
  <si>
    <t>IMAGE</t>
  </si>
  <si>
    <t xml:space="preserve">renaq3: @ramialbahri @missberriepi @rakanalz24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</si>
  <si>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</si>
  <si>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</si>
  <si>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</si>
  <si>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</si>
  <si>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</si>
  <si>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</si>
  <si>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</si>
  <si>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</si>
  <si>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</si>
  <si>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</si>
  <si>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</si>
  <si>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</si>
  <si>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</si>
  <si>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</si>
  <si>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1219914478361066245_277491101</t>
  </si>
  <si>
    <t>Username: summertyymee420</t>
  </si>
  <si>
    <t>Caption: My ?? #BestFriend @ashleywells420 ?? A #Chink ??????</t>
  </si>
  <si>
    <t>No Comments</t>
  </si>
  <si>
    <t>Media ID: 1220963338646372044_1057919782</t>
  </si>
  <si>
    <t>Username: kut.emo</t>
  </si>
  <si>
    <t>Caption: If you can't say something nice shut the fuck up.
#emo #emogirl #emoboy #emoboys #filter #unicorn #rainbow #outside #bmthshirt #choker #blackhair #hate #fuck #fuckyou #hateyou #hatersgonnahate #longhair #pikachu #pikapika #hugs #ilikehugs #ilovehugs #givemeahug #givemeahugplease #panda #bye</t>
  </si>
  <si>
    <t xml:space="preserve">neverlands__queen: Schatje </t>
  </si>
  <si>
    <t xml:space="preserve">neverlands__queen: ❤️❤️❤️ </t>
  </si>
  <si>
    <t xml:space="preserve">neverlands__queen: 🍭🍭🍭 </t>
  </si>
  <si>
    <t xml:space="preserve">kut.emo: Luv u to bjeeb❤️ @neverlands__queen </t>
  </si>
  <si>
    <t>Media ID: 1220925891468905692_278751330</t>
  </si>
  <si>
    <t>Username: breathtaking.goodbyes</t>
  </si>
  <si>
    <t>Caption: ~ #depressed #sad #crying #cantbreathe #hate #quotes #tbh #truth #itsokay #omg #oopshi #list #love #lyrics #lighter #anxiety #adorable #antisocial #scars #smoking #suicide #selfharm #death #dying #fucker #fuckyou #help #hashtags #helpme ~</t>
  </si>
  <si>
    <t>Media ID: 1219858284614127874_180153971</t>
  </si>
  <si>
    <t>Username: kristen.nicole85</t>
  </si>
  <si>
    <t>Caption: When everyone ditched you. Ride solo #fuckmen #fuckfriends #memyselfni</t>
  </si>
  <si>
    <t>Media ID: 735738842020301452_28151265</t>
  </si>
  <si>
    <t>Username: imfitt</t>
  </si>
  <si>
    <t>Caption: Hashtag dentist selfie</t>
  </si>
  <si>
    <t xml:space="preserve">heathyb: Did u steal the old ones second pair of glasses? </t>
  </si>
  <si>
    <t xml:space="preserve">heathyb: Lol </t>
  </si>
  <si>
    <t xml:space="preserve">evanwags: Lookin good Mo @the_ounsi </t>
  </si>
  <si>
    <t xml:space="preserve">its_amandamondre: That dentist doesn't look like Dr Mondre.... #drfloss </t>
  </si>
  <si>
    <t>Media ID: 413834941481467210_48747414</t>
  </si>
  <si>
    <t>Username: _bone_sie</t>
  </si>
  <si>
    <t>Caption: House in the hills</t>
  </si>
  <si>
    <t>Media ID: 1215458067237864142_339401567</t>
  </si>
  <si>
    <t>Username: annnyxx</t>
  </si>
  <si>
    <t>Caption: ???
#allabout #bleah #sickofyou</t>
  </si>
  <si>
    <t>Media ID: 1220470553144811658_479055343</t>
  </si>
  <si>
    <t>Username: alishagurl</t>
  </si>
  <si>
    <t>Caption: #fuckyou #haters #happy #dreamscometrue</t>
  </si>
  <si>
    <t>Media ID: 440582328281142252_31520195</t>
  </si>
  <si>
    <t>Username: thatbaggedb6</t>
  </si>
  <si>
    <t>Caption: Just when you think you've seen it all, life throws you a curveball</t>
  </si>
  <si>
    <t xml:space="preserve">uzyodaddy: Lmaooo, wtf? </t>
  </si>
  <si>
    <t xml:space="preserve">asherproblems: I was in traffic once and I saw this old Asian dude driving with his feet and playing the guitar with the amp in the pass. Seat, by far the craziest thing I've seen so far </t>
  </si>
  <si>
    <t xml:space="preserve">dilaaaa: Loll </t>
  </si>
  <si>
    <t xml:space="preserve">_dianalberto_: 🙉😂 </t>
  </si>
  <si>
    <t>Media ID: 1220677306380532319_800573149</t>
  </si>
  <si>
    <t>Username: sosalm8</t>
  </si>
  <si>
    <t>Caption: Nice #vans #white #pro #mexicoknows #instakicks #vansmexico #bestoftheday #skate #life</t>
  </si>
  <si>
    <t xml:space="preserve">fadaviandcopromo: 💎 </t>
  </si>
  <si>
    <t>Media ID: 1210478841071732999_145648393</t>
  </si>
  <si>
    <t>Username: bonita4you</t>
  </si>
  <si>
    <t>Caption: #about yesterday #PA #weekendgetaway #my stepdaughters?? house #outdoors #weather #sunshine #afternoon #funtime #scarf #lipstick??????</t>
  </si>
  <si>
    <t>Media ID: 1220453431965397458_1644768339</t>
  </si>
  <si>
    <t>Username: audreybzn_</t>
  </si>
  <si>
    <t>Caption: ???? #smile#inkedgirl#body#sunday#fuck</t>
  </si>
  <si>
    <t xml:space="preserve">dmy.photography: 👍 </t>
  </si>
  <si>
    <t xml:space="preserve">mickou_morin: Nice @audreybzn_ 👌 </t>
  </si>
  <si>
    <t>Media ID: 1219288130382508610_47369907</t>
  </si>
  <si>
    <t>Username: itscrystalloves</t>
  </si>
  <si>
    <t>Caption: Lmfaooo #Agreed ?????????? #FuckingDEAD ????</t>
  </si>
  <si>
    <t xml:space="preserve">meetbrich: 😂😂😂👍 </t>
  </si>
  <si>
    <t xml:space="preserve">thats.nacho.cheese: 😂😂😂😂 </t>
  </si>
  <si>
    <t xml:space="preserve">djmichael_timex: 😂😂 </t>
  </si>
  <si>
    <t xml:space="preserve">zar_the_star_: I can't help it </t>
  </si>
  <si>
    <t>Media ID: 1213195933165481859_402329538</t>
  </si>
  <si>
    <t>Username: susannetoppolsen</t>
  </si>
  <si>
    <t>Caption: Its sort of in your blood. You don't think about the long hours or the money. You do it because you love it.
#riding#in#the#moonlight ??
#itsanequestrianthing #jumping #underthefullmoon #horsebackriding #equestrianlife #horsequote #dowhatyoulove #lovewhatyoudo #fuckthemoney</t>
  </si>
  <si>
    <t>Media ID: 789147487161112225_22717132</t>
  </si>
  <si>
    <t>Username: abbie_mccormick</t>
  </si>
  <si>
    <t>Caption: My new bitch! #fordfocusST #fuckingbeasting #tidy #beast #orange #car</t>
  </si>
  <si>
    <t xml:space="preserve">pruthvi_rana21: SHIT...hottest girl on KIK --&gt;&gt; mattie512 </t>
  </si>
  <si>
    <t>Media ID: 1220932223813626263_1330783913</t>
  </si>
  <si>
    <t>Username: solchasoria</t>
  </si>
  <si>
    <t>Caption: Toma IV #blackandwhite #bnw #fucku #vscocam #vsco</t>
  </si>
  <si>
    <t>Media ID: 1220465652195997133_2951253404</t>
  </si>
  <si>
    <t>Username: brutallity22</t>
  </si>
  <si>
    <t>Caption: #lamp #smoke #weed #vscocam #party #wallpaper</t>
  </si>
  <si>
    <t>Media ID: 1159227966250014510_557875500</t>
  </si>
  <si>
    <t>Username: wetneckwelderlero</t>
  </si>
  <si>
    <t>Caption: Shot few miles outside Sweetwater Tx earlier this fine mornin ?? #powerpolesandbackroads#igtexas#instatexas#sweetwatertexas#lifethroughtheeyesofatexan#hashtagginlikethemhipstersdo#tfmayneiaintwhite#fuckitho#sexyasspicstho</t>
  </si>
  <si>
    <t>Media ID: 600083743648479949_27167525</t>
  </si>
  <si>
    <t>Username: rjtanega</t>
  </si>
  <si>
    <t>Caption: What I'll be doing for most of my birthday because priorities tend to change with age!???????????? #sanfranciscoboy #newyorklife #studentlife #finalsweeks #stayingfocused #studymode #birthdayboy #gettigolder #28yrsold #showmeyourteeth</t>
  </si>
  <si>
    <t>Media ID: 1220372291090139877_671867577</t>
  </si>
  <si>
    <t>Username: fernandav.26</t>
  </si>
  <si>
    <t>Caption: Bigger is better and better is bigger. ????
#followforfollow #tagsforlikes #iger #photooftheday #paradise #sunday #likesforlikes #commentforcomment #tbt #throwback #work #fucker</t>
  </si>
  <si>
    <t xml:space="preserve">jackelinellanos: Búhitooo 😍 lindaa Fer 💕💁🏻✨ @fernandav.26 </t>
  </si>
  <si>
    <t xml:space="preserve">fernandav.26: @jackelinellanos Graciaas 💕 </t>
  </si>
  <si>
    <t>Media ID: 902360546955600456_1467021895</t>
  </si>
  <si>
    <t>Username: brett_raney</t>
  </si>
  <si>
    <t>Caption: Pier i #riversideparknyc #nyc #blackandwhitephotography #riversidepark #pieri #piericafe #steeltable #manhattan #blackandwhite #monochromatic #bnw</t>
  </si>
  <si>
    <t xml:space="preserve">sarpkayali: Nice </t>
  </si>
  <si>
    <t xml:space="preserve">brett_raney: Thanks! </t>
  </si>
  <si>
    <t xml:space="preserve">sharimjm: Great gallery, very unique too! </t>
  </si>
  <si>
    <t xml:space="preserve">brett_raney: Much appreciated! Thanks! </t>
  </si>
  <si>
    <t>Media ID: 1210498563948888171_23434815</t>
  </si>
  <si>
    <t>Username: _mariesly</t>
  </si>
  <si>
    <t>Caption: Say cheese my Hello Kitty ?? #HappyBirthdayPrincessAllyson ??</t>
  </si>
  <si>
    <t>Media ID: 1110839030691995195_11895582</t>
  </si>
  <si>
    <t>Username: mayb_tmrw</t>
  </si>
  <si>
    <t>Caption: Been on the fence for weeks about sharing this large order from #Colorado... ?? #MAYBTMRW #smallbusiness #custom #tshirt  #event #brand #branding #art #clothing #product #printing #production #party #free #giveaway #screenprinting #screenprint #printlife #greenpoint #williamsburg #brooklyn #madeinbrooklyn #nyc</t>
  </si>
  <si>
    <t xml:space="preserve">onegirlsadvantures: Fantastic! </t>
  </si>
  <si>
    <t xml:space="preserve">maninoa: CSU????????????? </t>
  </si>
  <si>
    <t xml:space="preserve">mayb_tmrw: @maninoa nailed it. </t>
  </si>
  <si>
    <t xml:space="preserve">richbonnie: Never forget the taxi </t>
  </si>
  <si>
    <t>Media ID: 1200200571760417836_1340995006</t>
  </si>
  <si>
    <t>Username: wickey3006</t>
  </si>
  <si>
    <t>Caption: Hold every memory as it take #polishgirl #fucked</t>
  </si>
  <si>
    <t xml:space="preserve">uteskniona: Brzydal 😂😍 </t>
  </si>
  <si>
    <t xml:space="preserve">wickey3006: @uteskniona Ja ciebie też 😘🖕🏻 </t>
  </si>
  <si>
    <t xml:space="preserve">chelseamay_poole: ❤️💋 </t>
  </si>
  <si>
    <t>Media ID: 486347126552175901_53752856</t>
  </si>
  <si>
    <t>Username: callmebabyzee</t>
  </si>
  <si>
    <t>Caption: Summer time ?????</t>
  </si>
  <si>
    <t xml:space="preserve">nictaylor_: beautiful! </t>
  </si>
  <si>
    <t xml:space="preserve">gabb58: You're as beautiful as I remember!! Miss you xx </t>
  </si>
  <si>
    <t xml:space="preserve">this.is.nala: #hottie </t>
  </si>
  <si>
    <t xml:space="preserve">danielsc0tt: Where r youuuuuuu @zoyagaroche it's been a minute </t>
  </si>
  <si>
    <t>Media ID: 1144243834688445482_11895582</t>
  </si>
  <si>
    <t>Caption: 2 color front | 2 color back (not shown obv) for @pinksparrowscenic. p/f/p/f/p for a prominent bright white and true to color Pantone match. P=print, F=flash a necessary step for multi-color designs on dark garments. 138/pcs printed with this process means 414 print passes + the 2 color back side = 828 manual print passes. #MAYBTMRW #howitsmade #screenprinting #hoodie #greenpoint #williamsburg #brooklyn #newyorkcity #printshop #Printlife</t>
  </si>
  <si>
    <t xml:space="preserve">sturdy_e: 💯 </t>
  </si>
  <si>
    <t xml:space="preserve">yogaspecials: 💙 </t>
  </si>
  <si>
    <t>Media ID: 1219090988991405666_1552518478</t>
  </si>
  <si>
    <t>Username: dorotazachara</t>
  </si>
  <si>
    <t>Caption: Yes, we still love Julius ?? #cat #catsoninstagram #catoftheday #juliuscaesar #majestic #beautiful #catslover #l4l #f4f #followme #iphonography #greeneyes #eyes #catseyes #dickface #cute #purr</t>
  </si>
  <si>
    <t>Media ID: 913106454720235113_4193536</t>
  </si>
  <si>
    <t>Username: _marija</t>
  </si>
  <si>
    <t>Caption: #elparaiso ?? #goodmorningcity ?? #brunch#newyork#nyc#muffin#morning</t>
  </si>
  <si>
    <t>Media ID: 1137846502596524864_1790763053</t>
  </si>
  <si>
    <t>Username: built2tri</t>
  </si>
  <si>
    <t>Caption: A little #speed work on the #pool for the day, need to keep pushing and bring these numbers down a bit.  No one else can do the work for you, you want to get better, you get out there and make it happen.  #Motivation #motivated  #determined #determination #triatleta #trilife #triathlon #triathlontraining #triathlete #selftrained #ironmantraining #ironmantri #built2tri #swimming #swimbikerun #swim #suuntoambit2 #suunto #workout #training #train</t>
  </si>
  <si>
    <t xml:space="preserve">jwf1: #awesomesauce </t>
  </si>
  <si>
    <t>Media ID: 663277423153204160_351361</t>
  </si>
  <si>
    <t>Username: mikelevine</t>
  </si>
  <si>
    <t>Caption: What's that? Oh just a rocket in the kitchen at work.</t>
  </si>
  <si>
    <t>Media ID: 697351798577098692_206102746</t>
  </si>
  <si>
    <t>Username: _lx.s</t>
  </si>
  <si>
    <t>Caption: Day 1 #NERBS #Runners #DentalHygiene #Thesewomenarehilarious #LadiesofDentalHygiene #lovethem</t>
  </si>
  <si>
    <t xml:space="preserve">xfitnessdenny: rocking those isolation gowns like a fashion show. </t>
  </si>
  <si>
    <t xml:space="preserve">boniita101: @_____lex_ thank you so much! You really helped me out Saturday! And so did everyone else that came out and supported us! </t>
  </si>
  <si>
    <t xml:space="preserve">_lx.s: @boniita101 we were so excited to see our seniors doing their thing! You're inspiring, just wanted to help make the process as smooth as possible for you guys! Best wishes! 😁😊 </t>
  </si>
  <si>
    <t xml:space="preserve">natymidnight: I'm so proud of you!!! :) </t>
  </si>
  <si>
    <t>Media ID: 1201977484357813230_2302902703</t>
  </si>
  <si>
    <t>Username: malcolmxmiddleton</t>
  </si>
  <si>
    <t>Caption: This is for #cantstopwontstop #killingyourself</t>
  </si>
  <si>
    <t>Media ID: 1214076991952516170_3018419988</t>
  </si>
  <si>
    <t>Username: happytravelcouple</t>
  </si>
  <si>
    <t>Caption: #usa #unitedstates #america ##newyork #newyorkcity #nyc #rooseveltisland #roosevelt #island #southpointpark #mustsee #unique #view #skyline #skyscraper #park #amazingview #wintertime #besttrip #traveltogether #traveling #travelgram #travelingram #explore #exploreusa #amazingnature  #naturelovers</t>
  </si>
  <si>
    <t>Media ID: 1198763495579997755_1797224116</t>
  </si>
  <si>
    <t>Username: brozelb</t>
  </si>
  <si>
    <t>Caption: Just yesterday I accidentally ran into a girl then she paused and screamed perv¡­ I mean she screamed positive vibes #positivevibes #leafyishere #hashtag #gokillurself #idkwhatimdoinganymore #idkwhatmylifeisanymore</t>
  </si>
  <si>
    <t xml:space="preserve">insert_username_here52: When u had too much weed </t>
  </si>
  <si>
    <t>Media ID: 1217271154437616855_3035326372</t>
  </si>
  <si>
    <t>Username: angelsofbalkan</t>
  </si>
  <si>
    <t>Caption: #balkanangel #croatiangirl #sexyass #niceass #thatasstho #thatbody #damnthatass #fuckass #fitass #f4f #follow4more</t>
  </si>
  <si>
    <t>Media ID: 1220582854888367329_195635872</t>
  </si>
  <si>
    <t>Username: differentshadesof_purple_</t>
  </si>
  <si>
    <t>Caption: I just want me cuz he want respond to me ! Better be glad all my ppl behind those walls ! #fuckouttahere</t>
  </si>
  <si>
    <t>Media ID: 696685589731224586_21396034</t>
  </si>
  <si>
    <t>Username: banknuttawat</t>
  </si>
  <si>
    <t>Caption: It's a Friday night LET'S JAZZ!!!</t>
  </si>
  <si>
    <t xml:space="preserve">banknuttawat: #65krikrisaranung #thesixtyfifthstate </t>
  </si>
  <si>
    <t xml:space="preserve">banknuttawat: #bankbelongsinnyc </t>
  </si>
  <si>
    <t>Media ID: 1202282814697987889_248312134</t>
  </si>
  <si>
    <t>Username: bevflynn0331</t>
  </si>
  <si>
    <t>Caption: *i should be weeding
#bummingit #illgettoit #walkitout #walkitoutwednesday #parkphotography #parkbench #riverside #riverbank #nature_seekers #nature #naturehippys_ #winterfuckoff #summersizzle</t>
  </si>
  <si>
    <t xml:space="preserve">jwprebich: Nahhh...lol </t>
  </si>
  <si>
    <t xml:space="preserve">blueeyed444: Just enjoy the day😘💙😎 </t>
  </si>
  <si>
    <t xml:space="preserve">brett._.harrison: I really, really dig this. </t>
  </si>
  <si>
    <t>Media ID: 635664065374479625_51242072</t>
  </si>
  <si>
    <t>Username: roxxannnee_20</t>
  </si>
  <si>
    <t>Caption: I absolutely love this #life #destoryyou #beautiful #storms</t>
  </si>
  <si>
    <t>Media ID: 804410170002470171_31203420</t>
  </si>
  <si>
    <t>Username: __carolinaaa__x3</t>
  </si>
  <si>
    <t>Caption: ????????</t>
  </si>
  <si>
    <t xml:space="preserve">joha52: Que lindos ♡ </t>
  </si>
  <si>
    <t xml:space="preserve">__carolinaaa__x3: @joha52 gracias boo 😘 </t>
  </si>
  <si>
    <t>Media ID: 1216324272250075194_53757477</t>
  </si>
  <si>
    <t>Username: ktbbbear</t>
  </si>
  <si>
    <t>Caption: When you're sitting in line for a car wash so you take a selfie because you've had a really good hair day and what else does one do when they are sitting in line for a car wash and they've had such a day? #itssnowingnow #youidiot #monday</t>
  </si>
  <si>
    <t xml:space="preserve">lavishpizzagiraffe: 😍😍😍 </t>
  </si>
  <si>
    <t>Media ID: 1220949019896280904_1205139572</t>
  </si>
  <si>
    <t>Username: whocaresletsparty</t>
  </si>
  <si>
    <t>Caption: So many lessons stand out to me from my trip to Bali, and one that's on my mind right now is taking the time to get to know who you are and being confident in that person.  And to LOVE that person.  If you asked me to describe myself in a sentence I'd say I'm a pretty solid blend of awesome and asshole.  Basically, there's a 10-15% chance of my asshole creeping out at any given time (not literally, you perv). But I know this about myself.  I'm aware, at peace, and working to maybe trim the 10-15% to 8-10%. But I know that I'll never be perfect and I'm cool with that.  Take a moment to put some energy into the relationship you have with yourself as opposed to focusing so heavily on your external relationships and how others perceive you.  At the end of the day, you can get away from everyone else in this world except for you, so that's the relationship that should take priority. 
#whocaresletsparty #systemofstrength #awesome #asshole #prettygoodcombo</t>
  </si>
  <si>
    <t xml:space="preserve">kc371705: Love this!! The other day I was looking for an iPad to use at work and someone said, "You can use this one...but it's dead." And before I could even stop myself I said, "How is that helpful?" and walked away. Yep, there's my asshole creeping out! 🙊 </t>
  </si>
  <si>
    <t xml:space="preserve">haleybateson: I think you are the perfect combination of awesome and asshole. 👌🏼🙌🏼 </t>
  </si>
  <si>
    <t>Media ID: 705121381239296471_2294931</t>
  </si>
  <si>
    <t>Username: joebtg</t>
  </si>
  <si>
    <t>Caption: This is gonna suck??</t>
  </si>
  <si>
    <t xml:space="preserve">wolfxteethx: How exciting. </t>
  </si>
  <si>
    <t xml:space="preserve">reignofterror: Be brave! </t>
  </si>
  <si>
    <t xml:space="preserve">ting.x.ting: I need my teeth cleaned so bad </t>
  </si>
  <si>
    <t xml:space="preserve">joebtg: Not a cleaning.. Extraction. @tingers </t>
  </si>
  <si>
    <t>Media ID: 775494368600605532_1010269175</t>
  </si>
  <si>
    <t>Username: panachebooking</t>
  </si>
  <si>
    <t>Caption: HAPPY BIRTHDAY BOSS LADY!!! ??????????????</t>
  </si>
  <si>
    <t xml:space="preserve">postbuswouter: Congrats </t>
  </si>
  <si>
    <t xml:space="preserve">jenniplease: 🎂🎈🎉 @panachelady </t>
  </si>
  <si>
    <t xml:space="preserve">bentoddmills: 😎😎😎🎂🍰 yay! happy birthday @panachelady </t>
  </si>
  <si>
    <t xml:space="preserve">manchurianprincess: Happy birthday! We are both leo. My birthday is 5 days ago </t>
  </si>
  <si>
    <t>Media ID: 1186607799656000525_626088338</t>
  </si>
  <si>
    <t>Username: rpsls</t>
  </si>
  <si>
    <t>Caption: Can't stop, won't stop. #shieldbesties #fuckyouautocorrect</t>
  </si>
  <si>
    <t xml:space="preserve">rpsls: #mladyandnaeconvos </t>
  </si>
  <si>
    <t>Media ID: 611065321121544161_144195156</t>
  </si>
  <si>
    <t>Username: n1c0le_c</t>
  </si>
  <si>
    <t>Caption: Our tree ????!</t>
  </si>
  <si>
    <t xml:space="preserve">ingysaa: Miami Santa is coming hohoho ☀️🎅 </t>
  </si>
  <si>
    <t xml:space="preserve">n1c0le_c: @ingysaa can't wait! 🙈🌟 </t>
  </si>
  <si>
    <t xml:space="preserve">ms_irina_s: Hope u don't forget, and fling open the door =-O </t>
  </si>
  <si>
    <t xml:space="preserve">n1c0le_c: @ms_irina_s  I am sure that will atleast happen once! 😏 </t>
  </si>
  <si>
    <t>Media ID: 1217475764742966362_41747482</t>
  </si>
  <si>
    <t>Username: hoigaard2</t>
  </si>
  <si>
    <t>Caption: #SELFIE!!!!!!!!!!!!!!!!!! #CentralParkSelfie #Spring #ThisShotTook32Tries #YouIdiot</t>
  </si>
  <si>
    <t>Media ID: 1213654027814282889_1518341512</t>
  </si>
  <si>
    <t>Username: clara_cnst99</t>
  </si>
  <si>
    <t>Caption: I'm afraid with what's waiting in the brushes for us #everyday #iworryallday #fuckinsong #inmyhead #omg #toomuchtime #roadtrip #12hr #Istres #??</t>
  </si>
  <si>
    <t>Media ID: 1214678900475669523_894975234</t>
  </si>
  <si>
    <t>Username: susanluss</t>
  </si>
  <si>
    <t>Caption: #mack #truck #heavy #walkabout #found #smashedcup</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</si>
</sst>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43"/>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Image("https://scontent.cdninstagram.com/t51.2885-15/s640x640/sh0.08/e35/12141938_1504365076550737_1717700038_n.jpg?ig_cache_key=MTA5MDU0ODYyMTE2Mzc3NjI2Nw%3D%3D.2")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Image("https://dl.dropboxusercontent.com/u/5887580/pictures/1219914478361066245_277491101.jpg")</f>
        <v>0</v>
      </c>
    </row>
    <row r="13" spans="1:10">
      <c r="A13" t="s">
        <v>0</v>
      </c>
      <c r="B13" t="s">
        <v>23</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24</v>
      </c>
    </row>
    <row r="18" spans="1:10">
      <c r="A18" t="s">
        <v>0</v>
      </c>
      <c r="B18" t="s">
        <v>25</v>
      </c>
    </row>
    <row r="19" spans="1:10">
      <c r="A19" t="s">
        <v>0</v>
      </c>
      <c r="B19" t="s">
        <v>26</v>
      </c>
    </row>
    <row r="20" spans="1:10">
      <c r="A20" t="s">
        <v>4</v>
      </c>
      <c r="D20">
        <f>Image("https://dl.dropboxusercontent.com/u/5887580/pictures/1220963338646372044_1057919782.jpg")</f>
        <v>0</v>
      </c>
    </row>
    <row r="21" spans="1:10">
      <c r="A21" t="s">
        <v>0</v>
      </c>
      <c r="B21" t="s">
        <v>27</v>
      </c>
    </row>
    <row r="22" spans="1:10">
      <c r="A22" t="s">
        <v>0</v>
      </c>
      <c r="B22" t="s">
        <v>28</v>
      </c>
    </row>
    <row r="23" spans="1:10">
      <c r="A23" t="s">
        <v>0</v>
      </c>
      <c r="B23" t="s">
        <v>29</v>
      </c>
    </row>
    <row r="24" spans="1:10">
      <c r="A24" t="s">
        <v>0</v>
      </c>
      <c r="B24" t="s">
        <v>30</v>
      </c>
    </row>
    <row r="25" spans="1:10">
      <c r="A25" t="s">
        <v>6</v>
      </c>
      <c r="B25" t="s">
        <v>7</v>
      </c>
      <c r="E25" t="s">
        <v>8</v>
      </c>
      <c r="F25" t="s">
        <v>9</v>
      </c>
      <c r="G25" t="s">
        <v>10</v>
      </c>
      <c r="H25" t="s">
        <v>11</v>
      </c>
      <c r="I25" t="s">
        <v>12</v>
      </c>
      <c r="J25" t="s">
        <v>13</v>
      </c>
    </row>
    <row r="26" spans="1:10">
      <c r="A26" t="s">
        <v>6</v>
      </c>
      <c r="B26" t="s">
        <v>14</v>
      </c>
      <c r="E26" t="s">
        <v>15</v>
      </c>
      <c r="F26" t="s">
        <v>16</v>
      </c>
      <c r="G26" t="s">
        <v>17</v>
      </c>
      <c r="H26" t="s">
        <v>18</v>
      </c>
    </row>
    <row r="27" spans="1:10">
      <c r="A27" t="s">
        <v>19</v>
      </c>
    </row>
    <row r="28" spans="1:10">
      <c r="A28" t="s">
        <v>0</v>
      </c>
      <c r="B28" t="s">
        <v>31</v>
      </c>
    </row>
    <row r="29" spans="1:10">
      <c r="A29" t="s">
        <v>0</v>
      </c>
      <c r="B29" t="s">
        <v>32</v>
      </c>
    </row>
    <row r="30" spans="1:10">
      <c r="A30" t="s">
        <v>0</v>
      </c>
      <c r="B30" t="s">
        <v>33</v>
      </c>
    </row>
    <row r="31" spans="1:10">
      <c r="A31" t="s">
        <v>4</v>
      </c>
      <c r="D31">
        <f>Image("https://scontent.cdninstagram.com/t51.2885-15/s480x480/e35/12940899_1681937408733154_1234253064_n.jpg?ig_cache_key=MTIyMDkyNTg5MTQ2ODkwNTY5Mg%3D%3D.2")</f>
        <v>0</v>
      </c>
    </row>
    <row r="32" spans="1:10">
      <c r="A32" t="s">
        <v>0</v>
      </c>
      <c r="B32" t="s">
        <v>23</v>
      </c>
    </row>
    <row r="33" spans="1:10">
      <c r="A33" t="s">
        <v>6</v>
      </c>
      <c r="B33" t="s">
        <v>7</v>
      </c>
      <c r="E33" t="s">
        <v>8</v>
      </c>
      <c r="F33" t="s">
        <v>9</v>
      </c>
      <c r="G33" t="s">
        <v>10</v>
      </c>
      <c r="H33" t="s">
        <v>11</v>
      </c>
      <c r="I33" t="s">
        <v>12</v>
      </c>
      <c r="J33" t="s">
        <v>13</v>
      </c>
    </row>
    <row r="34" spans="1:10">
      <c r="A34" t="s">
        <v>6</v>
      </c>
      <c r="B34" t="s">
        <v>14</v>
      </c>
      <c r="E34" t="s">
        <v>15</v>
      </c>
      <c r="F34" t="s">
        <v>16</v>
      </c>
      <c r="G34" t="s">
        <v>17</v>
      </c>
      <c r="H34" t="s">
        <v>18</v>
      </c>
    </row>
    <row r="35" spans="1:10">
      <c r="A35" t="s">
        <v>19</v>
      </c>
    </row>
    <row r="36" spans="1:10">
      <c r="A36" t="s">
        <v>0</v>
      </c>
      <c r="B36" t="s">
        <v>34</v>
      </c>
    </row>
    <row r="37" spans="1:10">
      <c r="A37" t="s">
        <v>0</v>
      </c>
      <c r="B37" t="s">
        <v>35</v>
      </c>
    </row>
    <row r="38" spans="1:10">
      <c r="A38" t="s">
        <v>0</v>
      </c>
      <c r="B38" t="s">
        <v>36</v>
      </c>
    </row>
    <row r="39" spans="1:10">
      <c r="A39" t="s">
        <v>4</v>
      </c>
      <c r="D39">
        <f>Image("https://scontent.cdninstagram.com/t51.2885-15/s640x640/sh0.08/e35/12940301_1239118789432268_1546916751_n.jpg?ig_cache_key=MTIxOTg1ODI4NDYxNDEyNzg3NA%3D%3D.2")</f>
        <v>0</v>
      </c>
    </row>
    <row r="40" spans="1:10">
      <c r="A40" t="s">
        <v>0</v>
      </c>
      <c r="B40" t="s">
        <v>23</v>
      </c>
    </row>
    <row r="41" spans="1:10">
      <c r="A41" t="s">
        <v>6</v>
      </c>
      <c r="B41" t="s">
        <v>7</v>
      </c>
      <c r="E41" t="s">
        <v>8</v>
      </c>
      <c r="F41" t="s">
        <v>9</v>
      </c>
      <c r="G41" t="s">
        <v>10</v>
      </c>
      <c r="H41" t="s">
        <v>11</v>
      </c>
      <c r="I41" t="s">
        <v>12</v>
      </c>
      <c r="J41" t="s">
        <v>13</v>
      </c>
    </row>
    <row r="42" spans="1:10">
      <c r="A42" t="s">
        <v>6</v>
      </c>
      <c r="B42" t="s">
        <v>14</v>
      </c>
      <c r="E42" t="s">
        <v>15</v>
      </c>
      <c r="F42" t="s">
        <v>16</v>
      </c>
      <c r="G42" t="s">
        <v>17</v>
      </c>
      <c r="H42" t="s">
        <v>18</v>
      </c>
    </row>
    <row r="43" spans="1:10">
      <c r="A43" t="s">
        <v>19</v>
      </c>
    </row>
    <row r="44" spans="1:10">
      <c r="A44" t="s">
        <v>0</v>
      </c>
      <c r="B44" t="s">
        <v>37</v>
      </c>
    </row>
    <row r="45" spans="1:10">
      <c r="A45" t="s">
        <v>0</v>
      </c>
      <c r="B45" t="s">
        <v>38</v>
      </c>
    </row>
    <row r="46" spans="1:10">
      <c r="A46" t="s">
        <v>0</v>
      </c>
      <c r="B46" t="s">
        <v>39</v>
      </c>
    </row>
    <row r="47" spans="1:10">
      <c r="A47" t="s">
        <v>4</v>
      </c>
      <c r="D47">
        <f>Image("https://scontent.cdninstagram.com/t51.2885-15/e15/10453966_664758363598957_1072778222_n.jpg?ig_cache_key=NzM1NzM4ODQyMDIwMzAxNDUy.2")</f>
        <v>0</v>
      </c>
    </row>
    <row r="48" spans="1:10">
      <c r="A48" t="s">
        <v>0</v>
      </c>
      <c r="B48" t="s">
        <v>40</v>
      </c>
    </row>
    <row r="49" spans="1:10">
      <c r="A49" t="s">
        <v>0</v>
      </c>
      <c r="B49" t="s">
        <v>41</v>
      </c>
    </row>
    <row r="50" spans="1:10">
      <c r="A50" t="s">
        <v>0</v>
      </c>
      <c r="B50" t="s">
        <v>42</v>
      </c>
    </row>
    <row r="51" spans="1:10">
      <c r="A51" t="s">
        <v>0</v>
      </c>
      <c r="B51" t="s">
        <v>43</v>
      </c>
    </row>
    <row r="52" spans="1:10">
      <c r="A52" t="s">
        <v>6</v>
      </c>
      <c r="B52" t="s">
        <v>7</v>
      </c>
      <c r="E52" t="s">
        <v>8</v>
      </c>
      <c r="F52" t="s">
        <v>9</v>
      </c>
      <c r="G52" t="s">
        <v>10</v>
      </c>
      <c r="H52" t="s">
        <v>11</v>
      </c>
      <c r="I52" t="s">
        <v>12</v>
      </c>
      <c r="J52" t="s">
        <v>13</v>
      </c>
    </row>
    <row r="53" spans="1:10">
      <c r="A53" t="s">
        <v>6</v>
      </c>
      <c r="B53" t="s">
        <v>14</v>
      </c>
      <c r="E53" t="s">
        <v>15</v>
      </c>
      <c r="F53" t="s">
        <v>16</v>
      </c>
      <c r="G53" t="s">
        <v>17</v>
      </c>
      <c r="H53" t="s">
        <v>18</v>
      </c>
    </row>
    <row r="54" spans="1:10">
      <c r="A54" t="s">
        <v>19</v>
      </c>
    </row>
    <row r="55" spans="1:10">
      <c r="A55" t="s">
        <v>0</v>
      </c>
      <c r="B55" t="s">
        <v>44</v>
      </c>
    </row>
    <row r="56" spans="1:10">
      <c r="A56" t="s">
        <v>0</v>
      </c>
      <c r="B56" t="s">
        <v>45</v>
      </c>
    </row>
    <row r="57" spans="1:10">
      <c r="A57" t="s">
        <v>0</v>
      </c>
      <c r="B57" t="s">
        <v>46</v>
      </c>
    </row>
    <row r="58" spans="1:10">
      <c r="A58" t="s">
        <v>4</v>
      </c>
      <c r="D58">
        <f>Image("https://scontent.cdninstagram.com/t51.2885-15/e15/11242400_960355290663834_100465806_n.jpg?ig_cache_key=NDEzODM0OTQxNDgxNDY3MjEw.2")</f>
        <v>0</v>
      </c>
    </row>
    <row r="59" spans="1:10">
      <c r="A59" t="s">
        <v>0</v>
      </c>
      <c r="B59" t="s">
        <v>23</v>
      </c>
    </row>
    <row r="60" spans="1:10">
      <c r="A60" t="s">
        <v>6</v>
      </c>
      <c r="B60" t="s">
        <v>7</v>
      </c>
      <c r="E60" t="s">
        <v>8</v>
      </c>
      <c r="F60" t="s">
        <v>9</v>
      </c>
      <c r="G60" t="s">
        <v>10</v>
      </c>
      <c r="H60" t="s">
        <v>11</v>
      </c>
      <c r="I60" t="s">
        <v>12</v>
      </c>
      <c r="J60" t="s">
        <v>13</v>
      </c>
    </row>
    <row r="61" spans="1:10">
      <c r="A61" t="s">
        <v>6</v>
      </c>
      <c r="B61" t="s">
        <v>14</v>
      </c>
      <c r="E61" t="s">
        <v>15</v>
      </c>
      <c r="F61" t="s">
        <v>16</v>
      </c>
      <c r="G61" t="s">
        <v>17</v>
      </c>
      <c r="H61" t="s">
        <v>18</v>
      </c>
    </row>
    <row r="62" spans="1:10">
      <c r="A62" t="s">
        <v>19</v>
      </c>
    </row>
    <row r="63" spans="1:10">
      <c r="A63" t="s">
        <v>0</v>
      </c>
      <c r="B63" t="s">
        <v>47</v>
      </c>
    </row>
    <row r="64" spans="1:10">
      <c r="A64" t="s">
        <v>0</v>
      </c>
      <c r="B64" t="s">
        <v>48</v>
      </c>
    </row>
    <row r="65" spans="1:10">
      <c r="A65" t="s">
        <v>0</v>
      </c>
      <c r="B65" t="s">
        <v>49</v>
      </c>
    </row>
    <row r="66" spans="1:10">
      <c r="A66" t="s">
        <v>4</v>
      </c>
      <c r="D66">
        <f>Image("https://scontent.cdninstagram.com/t51.2885-15/s640x640/sh0.08/e35/12328409_862082310602353_980054622_n.jpg?ig_cache_key=MTIxNTQ1ODA2NzIzNzg2NDE0Mg%3D%3D.2.l")</f>
        <v>0</v>
      </c>
    </row>
    <row r="67" spans="1:10">
      <c r="A67" t="s">
        <v>0</v>
      </c>
      <c r="B67" t="s">
        <v>23</v>
      </c>
    </row>
    <row r="68" spans="1:10">
      <c r="A68" t="s">
        <v>6</v>
      </c>
      <c r="B68" t="s">
        <v>7</v>
      </c>
      <c r="E68" t="s">
        <v>8</v>
      </c>
      <c r="F68" t="s">
        <v>9</v>
      </c>
      <c r="G68" t="s">
        <v>10</v>
      </c>
      <c r="H68" t="s">
        <v>11</v>
      </c>
      <c r="I68" t="s">
        <v>12</v>
      </c>
      <c r="J68" t="s">
        <v>13</v>
      </c>
    </row>
    <row r="69" spans="1:10">
      <c r="A69" t="s">
        <v>6</v>
      </c>
      <c r="B69" t="s">
        <v>14</v>
      </c>
      <c r="E69" t="s">
        <v>15</v>
      </c>
      <c r="F69" t="s">
        <v>16</v>
      </c>
      <c r="G69" t="s">
        <v>17</v>
      </c>
      <c r="H69" t="s">
        <v>18</v>
      </c>
    </row>
    <row r="70" spans="1:10">
      <c r="A70" t="s">
        <v>19</v>
      </c>
    </row>
    <row r="71" spans="1:10">
      <c r="A71" t="s">
        <v>0</v>
      </c>
      <c r="B71" t="s">
        <v>50</v>
      </c>
    </row>
    <row r="72" spans="1:10">
      <c r="A72" t="s">
        <v>0</v>
      </c>
      <c r="B72" t="s">
        <v>51</v>
      </c>
    </row>
    <row r="73" spans="1:10">
      <c r="A73" t="s">
        <v>0</v>
      </c>
      <c r="B73" t="s">
        <v>52</v>
      </c>
    </row>
    <row r="74" spans="1:10">
      <c r="A74" t="s">
        <v>4</v>
      </c>
      <c r="D74">
        <f>Image("https://dl.dropboxusercontent.com/u/5887580/pictures/1220470553144811658_479055343.jpg")</f>
        <v>0</v>
      </c>
    </row>
    <row r="75" spans="1:10">
      <c r="A75" t="s">
        <v>0</v>
      </c>
      <c r="B75" t="s">
        <v>23</v>
      </c>
    </row>
    <row r="76" spans="1:10">
      <c r="A76" t="s">
        <v>6</v>
      </c>
      <c r="B76" t="s">
        <v>7</v>
      </c>
      <c r="E76" t="s">
        <v>8</v>
      </c>
      <c r="F76" t="s">
        <v>9</v>
      </c>
      <c r="G76" t="s">
        <v>10</v>
      </c>
      <c r="H76" t="s">
        <v>11</v>
      </c>
      <c r="I76" t="s">
        <v>12</v>
      </c>
      <c r="J76" t="s">
        <v>13</v>
      </c>
    </row>
    <row r="77" spans="1:10">
      <c r="A77" t="s">
        <v>6</v>
      </c>
      <c r="B77" t="s">
        <v>14</v>
      </c>
      <c r="E77" t="s">
        <v>15</v>
      </c>
      <c r="F77" t="s">
        <v>16</v>
      </c>
      <c r="G77" t="s">
        <v>17</v>
      </c>
      <c r="H77" t="s">
        <v>18</v>
      </c>
    </row>
    <row r="78" spans="1:10">
      <c r="A78" t="s">
        <v>19</v>
      </c>
    </row>
    <row r="79" spans="1:10">
      <c r="A79" t="s">
        <v>0</v>
      </c>
      <c r="B79" t="s">
        <v>53</v>
      </c>
    </row>
    <row r="80" spans="1:10">
      <c r="A80" t="s">
        <v>0</v>
      </c>
      <c r="B80" t="s">
        <v>54</v>
      </c>
    </row>
    <row r="81" spans="1:10">
      <c r="A81" t="s">
        <v>0</v>
      </c>
      <c r="B81" t="s">
        <v>55</v>
      </c>
    </row>
    <row r="82" spans="1:10">
      <c r="A82" t="s">
        <v>4</v>
      </c>
      <c r="D82">
        <f>Image("https://scontent.cdninstagram.com/t51.2885-15/e15/11311554_410134849159130_599177467_n.jpg?ig_cache_key=NDQwNTgyMzI4MjgxMTQyMjUy.2")</f>
        <v>0</v>
      </c>
    </row>
    <row r="83" spans="1:10">
      <c r="A83" t="s">
        <v>0</v>
      </c>
      <c r="B83" t="s">
        <v>56</v>
      </c>
    </row>
    <row r="84" spans="1:10">
      <c r="A84" t="s">
        <v>0</v>
      </c>
      <c r="B84" t="s">
        <v>57</v>
      </c>
    </row>
    <row r="85" spans="1:10">
      <c r="A85" t="s">
        <v>0</v>
      </c>
      <c r="B85" t="s">
        <v>58</v>
      </c>
    </row>
    <row r="86" spans="1:10">
      <c r="A86" t="s">
        <v>0</v>
      </c>
      <c r="B86" t="s">
        <v>59</v>
      </c>
    </row>
    <row r="87" spans="1:10">
      <c r="A87" t="s">
        <v>6</v>
      </c>
      <c r="B87" t="s">
        <v>7</v>
      </c>
      <c r="E87" t="s">
        <v>8</v>
      </c>
      <c r="F87" t="s">
        <v>9</v>
      </c>
      <c r="G87" t="s">
        <v>10</v>
      </c>
      <c r="H87" t="s">
        <v>11</v>
      </c>
      <c r="I87" t="s">
        <v>12</v>
      </c>
      <c r="J87" t="s">
        <v>13</v>
      </c>
    </row>
    <row r="88" spans="1:10">
      <c r="A88" t="s">
        <v>6</v>
      </c>
      <c r="B88" t="s">
        <v>14</v>
      </c>
      <c r="E88" t="s">
        <v>15</v>
      </c>
      <c r="F88" t="s">
        <v>16</v>
      </c>
      <c r="G88" t="s">
        <v>17</v>
      </c>
      <c r="H88" t="s">
        <v>18</v>
      </c>
    </row>
    <row r="89" spans="1:10">
      <c r="A89" t="s">
        <v>19</v>
      </c>
    </row>
    <row r="90" spans="1:10">
      <c r="A90" t="s">
        <v>0</v>
      </c>
      <c r="B90" t="s">
        <v>60</v>
      </c>
    </row>
    <row r="91" spans="1:10">
      <c r="A91" t="s">
        <v>0</v>
      </c>
      <c r="B91" t="s">
        <v>61</v>
      </c>
    </row>
    <row r="92" spans="1:10">
      <c r="A92" t="s">
        <v>0</v>
      </c>
      <c r="B92" t="s">
        <v>62</v>
      </c>
    </row>
    <row r="93" spans="1:10">
      <c r="A93" t="s">
        <v>4</v>
      </c>
      <c r="D93">
        <f>Image("https://scontent.cdninstagram.com/t51.2885-15/s640x640/sh0.08/e35/12797988_619267324897924_1682943932_n.jpg?ig_cache_key=MTIyMDY3NzMwNjM4MDUzMjMxOQ%3D%3D.2")</f>
        <v>0</v>
      </c>
    </row>
    <row r="94" spans="1:10">
      <c r="A94" t="s">
        <v>0</v>
      </c>
      <c r="B94" t="s">
        <v>63</v>
      </c>
    </row>
    <row r="95" spans="1:10">
      <c r="A95" t="s">
        <v>6</v>
      </c>
      <c r="B95" t="s">
        <v>7</v>
      </c>
      <c r="E95" t="s">
        <v>8</v>
      </c>
      <c r="F95" t="s">
        <v>9</v>
      </c>
      <c r="G95" t="s">
        <v>10</v>
      </c>
      <c r="H95" t="s">
        <v>11</v>
      </c>
      <c r="I95" t="s">
        <v>12</v>
      </c>
      <c r="J95" t="s">
        <v>13</v>
      </c>
    </row>
    <row r="96" spans="1:10">
      <c r="A96" t="s">
        <v>6</v>
      </c>
      <c r="B96" t="s">
        <v>14</v>
      </c>
      <c r="E96" t="s">
        <v>15</v>
      </c>
      <c r="F96" t="s">
        <v>16</v>
      </c>
      <c r="G96" t="s">
        <v>17</v>
      </c>
      <c r="H96" t="s">
        <v>18</v>
      </c>
    </row>
    <row r="97" spans="1:10">
      <c r="A97" t="s">
        <v>19</v>
      </c>
    </row>
    <row r="98" spans="1:10">
      <c r="A98" t="s">
        <v>0</v>
      </c>
      <c r="B98" t="s">
        <v>64</v>
      </c>
    </row>
    <row r="99" spans="1:10">
      <c r="A99" t="s">
        <v>0</v>
      </c>
      <c r="B99" t="s">
        <v>65</v>
      </c>
    </row>
    <row r="100" spans="1:10">
      <c r="A100" t="s">
        <v>0</v>
      </c>
      <c r="B100" t="s">
        <v>66</v>
      </c>
    </row>
    <row r="101" spans="1:10">
      <c r="A101" t="s">
        <v>4</v>
      </c>
      <c r="D101">
        <f>Image("https://scontent.cdninstagram.com/t51.2885-15/s640x640/sh0.08/e35/1389070_1666112226974808_277603981_n.jpg?ig_cache_key=MTIxMDQ3ODg0MTA3MTczMjk5OQ%3D%3D.2")</f>
        <v>0</v>
      </c>
    </row>
    <row r="102" spans="1:10">
      <c r="A102" t="s">
        <v>0</v>
      </c>
      <c r="B102" t="s">
        <v>23</v>
      </c>
    </row>
    <row r="103" spans="1:10">
      <c r="A103" t="s">
        <v>6</v>
      </c>
      <c r="B103" t="s">
        <v>7</v>
      </c>
      <c r="E103" t="s">
        <v>8</v>
      </c>
      <c r="F103" t="s">
        <v>9</v>
      </c>
      <c r="G103" t="s">
        <v>10</v>
      </c>
      <c r="H103" t="s">
        <v>11</v>
      </c>
      <c r="I103" t="s">
        <v>12</v>
      </c>
      <c r="J103" t="s">
        <v>13</v>
      </c>
    </row>
    <row r="104" spans="1:10">
      <c r="A104" t="s">
        <v>6</v>
      </c>
      <c r="B104" t="s">
        <v>14</v>
      </c>
      <c r="E104" t="s">
        <v>15</v>
      </c>
      <c r="F104" t="s">
        <v>16</v>
      </c>
      <c r="G104" t="s">
        <v>17</v>
      </c>
      <c r="H104" t="s">
        <v>18</v>
      </c>
    </row>
    <row r="105" spans="1:10">
      <c r="A105" t="s">
        <v>19</v>
      </c>
    </row>
    <row r="106" spans="1:10">
      <c r="A106" t="s">
        <v>0</v>
      </c>
      <c r="B106" t="s">
        <v>67</v>
      </c>
    </row>
    <row r="107" spans="1:10">
      <c r="A107" t="s">
        <v>0</v>
      </c>
      <c r="B107" t="s">
        <v>68</v>
      </c>
    </row>
    <row r="108" spans="1:10">
      <c r="A108" t="s">
        <v>0</v>
      </c>
      <c r="B108" t="s">
        <v>69</v>
      </c>
    </row>
    <row r="109" spans="1:10">
      <c r="A109" t="s">
        <v>4</v>
      </c>
      <c r="D109">
        <f>Image("https://scontent.cdninstagram.com/t51.2885-15/s640x640/sh0.08/e35/12912483_1224822177528271_681096802_n.jpg?ig_cache_key=MTIyMDQ1MzQzMTk2NTM5NzQ1OA%3D%3D.2")</f>
        <v>0</v>
      </c>
    </row>
    <row r="110" spans="1:10">
      <c r="A110" t="s">
        <v>0</v>
      </c>
      <c r="B110" t="s">
        <v>70</v>
      </c>
    </row>
    <row r="111" spans="1:10">
      <c r="A111" t="s">
        <v>0</v>
      </c>
      <c r="B111" t="s">
        <v>71</v>
      </c>
    </row>
    <row r="112" spans="1:10">
      <c r="A112" t="s">
        <v>6</v>
      </c>
      <c r="B112" t="s">
        <v>7</v>
      </c>
      <c r="E112" t="s">
        <v>8</v>
      </c>
      <c r="F112" t="s">
        <v>9</v>
      </c>
      <c r="G112" t="s">
        <v>10</v>
      </c>
      <c r="H112" t="s">
        <v>11</v>
      </c>
      <c r="I112" t="s">
        <v>12</v>
      </c>
      <c r="J112" t="s">
        <v>13</v>
      </c>
    </row>
    <row r="113" spans="1:10">
      <c r="A113" t="s">
        <v>6</v>
      </c>
      <c r="B113" t="s">
        <v>14</v>
      </c>
      <c r="E113" t="s">
        <v>15</v>
      </c>
      <c r="F113" t="s">
        <v>16</v>
      </c>
      <c r="G113" t="s">
        <v>17</v>
      </c>
      <c r="H113" t="s">
        <v>18</v>
      </c>
    </row>
    <row r="114" spans="1:10">
      <c r="A114" t="s">
        <v>19</v>
      </c>
    </row>
    <row r="115" spans="1:10">
      <c r="A115" t="s">
        <v>0</v>
      </c>
      <c r="B115" t="s">
        <v>72</v>
      </c>
    </row>
    <row r="116" spans="1:10">
      <c r="A116" t="s">
        <v>0</v>
      </c>
      <c r="B116" t="s">
        <v>73</v>
      </c>
    </row>
    <row r="117" spans="1:10">
      <c r="A117" t="s">
        <v>0</v>
      </c>
      <c r="B117" t="s">
        <v>74</v>
      </c>
    </row>
    <row r="118" spans="1:10">
      <c r="A118" t="s">
        <v>4</v>
      </c>
      <c r="D118">
        <f>Image("https://scontent.cdninstagram.com/t51.2885-15/s640x640/sh0.08/e35/12917869_267744496894402_73578170_n.jpg?ig_cache_key=MTIxOTI4ODEzMDM4MjUwODYxMA%3D%3D.2")</f>
        <v>0</v>
      </c>
    </row>
    <row r="119" spans="1:10">
      <c r="A119" t="s">
        <v>0</v>
      </c>
      <c r="B119" t="s">
        <v>75</v>
      </c>
    </row>
    <row r="120" spans="1:10">
      <c r="A120" t="s">
        <v>0</v>
      </c>
      <c r="B120" t="s">
        <v>76</v>
      </c>
    </row>
    <row r="121" spans="1:10">
      <c r="A121" t="s">
        <v>0</v>
      </c>
      <c r="B121" t="s">
        <v>77</v>
      </c>
    </row>
    <row r="122" spans="1:10">
      <c r="A122" t="s">
        <v>0</v>
      </c>
      <c r="B122" t="s">
        <v>78</v>
      </c>
    </row>
    <row r="123" spans="1:10">
      <c r="A123" t="s">
        <v>6</v>
      </c>
      <c r="B123" t="s">
        <v>7</v>
      </c>
      <c r="E123" t="s">
        <v>8</v>
      </c>
      <c r="F123" t="s">
        <v>9</v>
      </c>
      <c r="G123" t="s">
        <v>10</v>
      </c>
      <c r="H123" t="s">
        <v>11</v>
      </c>
      <c r="I123" t="s">
        <v>12</v>
      </c>
      <c r="J123" t="s">
        <v>13</v>
      </c>
    </row>
    <row r="124" spans="1:10">
      <c r="A124" t="s">
        <v>6</v>
      </c>
      <c r="B124" t="s">
        <v>14</v>
      </c>
      <c r="E124" t="s">
        <v>15</v>
      </c>
      <c r="F124" t="s">
        <v>16</v>
      </c>
      <c r="G124" t="s">
        <v>17</v>
      </c>
      <c r="H124" t="s">
        <v>18</v>
      </c>
    </row>
    <row r="125" spans="1:10">
      <c r="A125" t="s">
        <v>19</v>
      </c>
    </row>
    <row r="126" spans="1:10">
      <c r="A126" t="s">
        <v>0</v>
      </c>
      <c r="B126" t="s">
        <v>79</v>
      </c>
    </row>
    <row r="127" spans="1:10">
      <c r="A127" t="s">
        <v>0</v>
      </c>
      <c r="B127" t="s">
        <v>80</v>
      </c>
    </row>
    <row r="128" spans="1:10">
      <c r="A128" t="s">
        <v>0</v>
      </c>
      <c r="B128" t="s">
        <v>81</v>
      </c>
    </row>
    <row r="129" spans="1:10">
      <c r="A129" t="s">
        <v>4</v>
      </c>
      <c r="D129">
        <f>Image("https://scontent.cdninstagram.com/t51.2885-15/s640x640/sh0.08/e35/12479106_205783553124486_161587800_n.jpg?ig_cache_key=MTIxMzE5NTkzMzE2NTQ4MTg1OQ%3D%3D.2.l")</f>
        <v>0</v>
      </c>
    </row>
    <row r="130" spans="1:10">
      <c r="A130" t="s">
        <v>0</v>
      </c>
      <c r="B130" t="s">
        <v>23</v>
      </c>
    </row>
    <row r="131" spans="1:10">
      <c r="A131" t="s">
        <v>6</v>
      </c>
      <c r="B131" t="s">
        <v>7</v>
      </c>
      <c r="E131" t="s">
        <v>8</v>
      </c>
      <c r="F131" t="s">
        <v>9</v>
      </c>
      <c r="G131" t="s">
        <v>10</v>
      </c>
      <c r="H131" t="s">
        <v>11</v>
      </c>
      <c r="I131" t="s">
        <v>12</v>
      </c>
      <c r="J131" t="s">
        <v>13</v>
      </c>
    </row>
    <row r="132" spans="1:10">
      <c r="A132" t="s">
        <v>6</v>
      </c>
      <c r="B132" t="s">
        <v>14</v>
      </c>
      <c r="E132" t="s">
        <v>15</v>
      </c>
      <c r="F132" t="s">
        <v>16</v>
      </c>
      <c r="G132" t="s">
        <v>17</v>
      </c>
      <c r="H132" t="s">
        <v>18</v>
      </c>
    </row>
    <row r="133" spans="1:10">
      <c r="A133" t="s">
        <v>19</v>
      </c>
    </row>
    <row r="134" spans="1:10">
      <c r="A134" t="s">
        <v>0</v>
      </c>
      <c r="B134" t="s">
        <v>82</v>
      </c>
    </row>
    <row r="135" spans="1:10">
      <c r="A135" t="s">
        <v>0</v>
      </c>
      <c r="B135" t="s">
        <v>83</v>
      </c>
    </row>
    <row r="136" spans="1:10">
      <c r="A136" t="s">
        <v>0</v>
      </c>
      <c r="B136" t="s">
        <v>84</v>
      </c>
    </row>
    <row r="137" spans="1:10">
      <c r="A137" t="s">
        <v>4</v>
      </c>
      <c r="D137">
        <f>Image("https://scontent.cdninstagram.com/t51.2885-15/e15/927132_296239370549125_1319695469_n.jpg?ig_cache_key=Nzg5MTQ3NDg3MTYxMTEyMjI1.2")</f>
        <v>0</v>
      </c>
    </row>
    <row r="138" spans="1:10">
      <c r="A138" t="s">
        <v>0</v>
      </c>
      <c r="B138" t="s">
        <v>85</v>
      </c>
    </row>
    <row r="139" spans="1:10">
      <c r="A139" t="s">
        <v>6</v>
      </c>
      <c r="B139" t="s">
        <v>7</v>
      </c>
      <c r="E139" t="s">
        <v>8</v>
      </c>
      <c r="F139" t="s">
        <v>9</v>
      </c>
      <c r="G139" t="s">
        <v>10</v>
      </c>
      <c r="H139" t="s">
        <v>11</v>
      </c>
      <c r="I139" t="s">
        <v>12</v>
      </c>
      <c r="J139" t="s">
        <v>13</v>
      </c>
    </row>
    <row r="140" spans="1:10">
      <c r="A140" t="s">
        <v>6</v>
      </c>
      <c r="B140" t="s">
        <v>14</v>
      </c>
      <c r="E140" t="s">
        <v>15</v>
      </c>
      <c r="F140" t="s">
        <v>16</v>
      </c>
      <c r="G140" t="s">
        <v>17</v>
      </c>
      <c r="H140" t="s">
        <v>18</v>
      </c>
    </row>
    <row r="141" spans="1:10">
      <c r="A141" t="s">
        <v>19</v>
      </c>
    </row>
    <row r="142" spans="1:10">
      <c r="A142" t="s">
        <v>0</v>
      </c>
      <c r="B142" t="s">
        <v>86</v>
      </c>
    </row>
    <row r="143" spans="1:10">
      <c r="A143" t="s">
        <v>0</v>
      </c>
      <c r="B143" t="s">
        <v>87</v>
      </c>
    </row>
    <row r="144" spans="1:10">
      <c r="A144" t="s">
        <v>0</v>
      </c>
      <c r="B144" t="s">
        <v>88</v>
      </c>
    </row>
    <row r="145" spans="1:10">
      <c r="A145" t="s">
        <v>4</v>
      </c>
      <c r="D145">
        <f>Image("https://scontent.cdninstagram.com/t51.2885-15/e15/12934983_1069175539812632_182855225_n.jpg?ig_cache_key=MTIyMDkzMjIyMzgxMzYyNjI2Mw%3D%3D.2")</f>
        <v>0</v>
      </c>
    </row>
    <row r="146" spans="1:10">
      <c r="A146" t="s">
        <v>0</v>
      </c>
      <c r="B146" t="s">
        <v>23</v>
      </c>
    </row>
    <row r="147" spans="1:10">
      <c r="A147" t="s">
        <v>6</v>
      </c>
      <c r="B147" t="s">
        <v>7</v>
      </c>
      <c r="E147" t="s">
        <v>8</v>
      </c>
      <c r="F147" t="s">
        <v>9</v>
      </c>
      <c r="G147" t="s">
        <v>10</v>
      </c>
      <c r="H147" t="s">
        <v>11</v>
      </c>
      <c r="I147" t="s">
        <v>12</v>
      </c>
      <c r="J147" t="s">
        <v>13</v>
      </c>
    </row>
    <row r="148" spans="1:10">
      <c r="A148" t="s">
        <v>6</v>
      </c>
      <c r="B148" t="s">
        <v>14</v>
      </c>
      <c r="E148" t="s">
        <v>15</v>
      </c>
      <c r="F148" t="s">
        <v>16</v>
      </c>
      <c r="G148" t="s">
        <v>17</v>
      </c>
      <c r="H148" t="s">
        <v>18</v>
      </c>
    </row>
    <row r="149" spans="1:10">
      <c r="A149" t="s">
        <v>19</v>
      </c>
    </row>
    <row r="150" spans="1:10">
      <c r="A150" t="s">
        <v>0</v>
      </c>
      <c r="B150" t="s">
        <v>89</v>
      </c>
    </row>
    <row r="151" spans="1:10">
      <c r="A151" t="s">
        <v>0</v>
      </c>
      <c r="B151" t="s">
        <v>90</v>
      </c>
    </row>
    <row r="152" spans="1:10">
      <c r="A152" t="s">
        <v>0</v>
      </c>
      <c r="B152" t="s">
        <v>91</v>
      </c>
    </row>
    <row r="153" spans="1:10">
      <c r="A153" t="s">
        <v>4</v>
      </c>
      <c r="D153">
        <f>Image("https://scontent.cdninstagram.com/t51.2885-15/s640x640/sh0.08/e35/12918599_220648921624249_872161139_n.jpg?ig_cache_key=MTIyMDQ2NTY1MjE5NTk5NzEzMw%3D%3D.2")</f>
        <v>0</v>
      </c>
    </row>
    <row r="154" spans="1:10">
      <c r="A154" t="s">
        <v>0</v>
      </c>
      <c r="B154" t="s">
        <v>23</v>
      </c>
    </row>
    <row r="155" spans="1:10">
      <c r="A155" t="s">
        <v>6</v>
      </c>
      <c r="B155" t="s">
        <v>7</v>
      </c>
      <c r="E155" t="s">
        <v>8</v>
      </c>
      <c r="F155" t="s">
        <v>9</v>
      </c>
      <c r="G155" t="s">
        <v>10</v>
      </c>
      <c r="H155" t="s">
        <v>11</v>
      </c>
      <c r="I155" t="s">
        <v>12</v>
      </c>
      <c r="J155" t="s">
        <v>13</v>
      </c>
    </row>
    <row r="156" spans="1:10">
      <c r="A156" t="s">
        <v>6</v>
      </c>
      <c r="B156" t="s">
        <v>14</v>
      </c>
      <c r="E156" t="s">
        <v>15</v>
      </c>
      <c r="F156" t="s">
        <v>16</v>
      </c>
      <c r="G156" t="s">
        <v>17</v>
      </c>
      <c r="H156" t="s">
        <v>18</v>
      </c>
    </row>
    <row r="157" spans="1:10">
      <c r="A157" t="s">
        <v>19</v>
      </c>
    </row>
    <row r="158" spans="1:10">
      <c r="A158" t="s">
        <v>0</v>
      </c>
      <c r="B158" t="s">
        <v>92</v>
      </c>
    </row>
    <row r="159" spans="1:10">
      <c r="A159" t="s">
        <v>0</v>
      </c>
      <c r="B159" t="s">
        <v>93</v>
      </c>
    </row>
    <row r="160" spans="1:10">
      <c r="A160" t="s">
        <v>0</v>
      </c>
      <c r="B160" t="s">
        <v>94</v>
      </c>
    </row>
    <row r="161" spans="1:10">
      <c r="A161" t="s">
        <v>4</v>
      </c>
      <c r="D161">
        <f>Image("https://dl.dropboxusercontent.com/u/5887580/pictures/1159227966250014510_557875500.jpg")</f>
        <v>0</v>
      </c>
    </row>
    <row r="162" spans="1:10">
      <c r="A162" t="s">
        <v>0</v>
      </c>
      <c r="B162" t="s">
        <v>23</v>
      </c>
    </row>
    <row r="163" spans="1:10">
      <c r="A163" t="s">
        <v>6</v>
      </c>
      <c r="B163" t="s">
        <v>7</v>
      </c>
      <c r="E163" t="s">
        <v>8</v>
      </c>
      <c r="F163" t="s">
        <v>9</v>
      </c>
      <c r="G163" t="s">
        <v>10</v>
      </c>
      <c r="H163" t="s">
        <v>11</v>
      </c>
      <c r="I163" t="s">
        <v>12</v>
      </c>
      <c r="J163" t="s">
        <v>13</v>
      </c>
    </row>
    <row r="164" spans="1:10">
      <c r="A164" t="s">
        <v>6</v>
      </c>
      <c r="B164" t="s">
        <v>14</v>
      </c>
      <c r="E164" t="s">
        <v>15</v>
      </c>
      <c r="F164" t="s">
        <v>16</v>
      </c>
      <c r="G164" t="s">
        <v>17</v>
      </c>
      <c r="H164" t="s">
        <v>18</v>
      </c>
    </row>
    <row r="165" spans="1:10">
      <c r="A165" t="s">
        <v>19</v>
      </c>
    </row>
    <row r="166" spans="1:10">
      <c r="A166" t="s">
        <v>0</v>
      </c>
      <c r="B166" t="s">
        <v>95</v>
      </c>
    </row>
    <row r="167" spans="1:10">
      <c r="A167" t="s">
        <v>0</v>
      </c>
      <c r="B167" t="s">
        <v>96</v>
      </c>
    </row>
    <row r="168" spans="1:10">
      <c r="A168" t="s">
        <v>0</v>
      </c>
      <c r="B168" t="s">
        <v>97</v>
      </c>
    </row>
    <row r="169" spans="1:10">
      <c r="A169" t="s">
        <v>4</v>
      </c>
      <c r="D169">
        <f>Image("https://scontent.cdninstagram.com/t51.2885-15/e15/1389648_716155488394703_560781015_n.jpg?ig_cache_key=NjAwMDgzNzQzNjQ4NDc5OTQ5.2")</f>
        <v>0</v>
      </c>
    </row>
    <row r="170" spans="1:10">
      <c r="A170" t="s">
        <v>0</v>
      </c>
      <c r="B170" t="s">
        <v>23</v>
      </c>
    </row>
    <row r="171" spans="1:10">
      <c r="A171" t="s">
        <v>6</v>
      </c>
      <c r="B171" t="s">
        <v>7</v>
      </c>
      <c r="E171" t="s">
        <v>8</v>
      </c>
      <c r="F171" t="s">
        <v>9</v>
      </c>
      <c r="G171" t="s">
        <v>10</v>
      </c>
      <c r="H171" t="s">
        <v>11</v>
      </c>
      <c r="I171" t="s">
        <v>12</v>
      </c>
      <c r="J171" t="s">
        <v>13</v>
      </c>
    </row>
    <row r="172" spans="1:10">
      <c r="A172" t="s">
        <v>6</v>
      </c>
      <c r="B172" t="s">
        <v>14</v>
      </c>
      <c r="E172" t="s">
        <v>15</v>
      </c>
      <c r="F172" t="s">
        <v>16</v>
      </c>
      <c r="G172" t="s">
        <v>17</v>
      </c>
      <c r="H172" t="s">
        <v>18</v>
      </c>
    </row>
    <row r="173" spans="1:10">
      <c r="A173" t="s">
        <v>19</v>
      </c>
    </row>
    <row r="174" spans="1:10">
      <c r="A174" t="s">
        <v>0</v>
      </c>
      <c r="B174" t="s">
        <v>98</v>
      </c>
    </row>
    <row r="175" spans="1:10">
      <c r="A175" t="s">
        <v>0</v>
      </c>
      <c r="B175" t="s">
        <v>99</v>
      </c>
    </row>
    <row r="176" spans="1:10">
      <c r="A176" t="s">
        <v>0</v>
      </c>
      <c r="B176" t="s">
        <v>100</v>
      </c>
    </row>
    <row r="177" spans="1:10">
      <c r="A177" t="s">
        <v>4</v>
      </c>
      <c r="D177">
        <f>Image("https://dl.dropboxusercontent.com/u/5887580/pictures/1220372291090139877_671867577.jpg")</f>
        <v>0</v>
      </c>
    </row>
    <row r="178" spans="1:10">
      <c r="A178" t="s">
        <v>0</v>
      </c>
      <c r="B178" t="s">
        <v>101</v>
      </c>
    </row>
    <row r="179" spans="1:10">
      <c r="A179" t="s">
        <v>0</v>
      </c>
      <c r="B179" t="s">
        <v>102</v>
      </c>
    </row>
    <row r="180" spans="1:10">
      <c r="A180" t="s">
        <v>6</v>
      </c>
      <c r="B180" t="s">
        <v>7</v>
      </c>
      <c r="E180" t="s">
        <v>8</v>
      </c>
      <c r="F180" t="s">
        <v>9</v>
      </c>
      <c r="G180" t="s">
        <v>10</v>
      </c>
      <c r="H180" t="s">
        <v>11</v>
      </c>
      <c r="I180" t="s">
        <v>12</v>
      </c>
      <c r="J180" t="s">
        <v>13</v>
      </c>
    </row>
    <row r="181" spans="1:10">
      <c r="A181" t="s">
        <v>6</v>
      </c>
      <c r="B181" t="s">
        <v>14</v>
      </c>
      <c r="E181" t="s">
        <v>15</v>
      </c>
      <c r="F181" t="s">
        <v>16</v>
      </c>
      <c r="G181" t="s">
        <v>17</v>
      </c>
      <c r="H181" t="s">
        <v>18</v>
      </c>
    </row>
    <row r="182" spans="1:10">
      <c r="A182" t="s">
        <v>19</v>
      </c>
    </row>
    <row r="183" spans="1:10">
      <c r="A183" t="s">
        <v>0</v>
      </c>
      <c r="B183" t="s">
        <v>103</v>
      </c>
    </row>
    <row r="184" spans="1:10">
      <c r="A184" t="s">
        <v>0</v>
      </c>
      <c r="B184" t="s">
        <v>104</v>
      </c>
    </row>
    <row r="185" spans="1:10">
      <c r="A185" t="s">
        <v>0</v>
      </c>
      <c r="B185" t="s">
        <v>105</v>
      </c>
    </row>
    <row r="186" spans="1:10">
      <c r="A186" t="s">
        <v>4</v>
      </c>
      <c r="D186">
        <f>Image("https://scontent.cdninstagram.com/t51.2885-15/e15/10903620_396500210516182_689299070_n.jpg?ig_cache_key=OTAyMzYwNTQ2OTU1NjAwNDU2.2")</f>
        <v>0</v>
      </c>
    </row>
    <row r="187" spans="1:10">
      <c r="A187" t="s">
        <v>0</v>
      </c>
      <c r="B187" t="s">
        <v>106</v>
      </c>
    </row>
    <row r="188" spans="1:10">
      <c r="A188" t="s">
        <v>0</v>
      </c>
      <c r="B188" t="s">
        <v>107</v>
      </c>
    </row>
    <row r="189" spans="1:10">
      <c r="A189" t="s">
        <v>0</v>
      </c>
      <c r="B189" t="s">
        <v>108</v>
      </c>
    </row>
    <row r="190" spans="1:10">
      <c r="A190" t="s">
        <v>0</v>
      </c>
      <c r="B190" t="s">
        <v>109</v>
      </c>
    </row>
    <row r="191" spans="1:10">
      <c r="A191" t="s">
        <v>6</v>
      </c>
      <c r="B191" t="s">
        <v>7</v>
      </c>
      <c r="E191" t="s">
        <v>8</v>
      </c>
      <c r="F191" t="s">
        <v>9</v>
      </c>
      <c r="G191" t="s">
        <v>10</v>
      </c>
      <c r="H191" t="s">
        <v>11</v>
      </c>
      <c r="I191" t="s">
        <v>12</v>
      </c>
      <c r="J191" t="s">
        <v>13</v>
      </c>
    </row>
    <row r="192" spans="1:10">
      <c r="A192" t="s">
        <v>6</v>
      </c>
      <c r="B192" t="s">
        <v>14</v>
      </c>
      <c r="E192" t="s">
        <v>15</v>
      </c>
      <c r="F192" t="s">
        <v>16</v>
      </c>
      <c r="G192" t="s">
        <v>17</v>
      </c>
      <c r="H192" t="s">
        <v>18</v>
      </c>
    </row>
    <row r="193" spans="1:10">
      <c r="A193" t="s">
        <v>19</v>
      </c>
    </row>
    <row r="194" spans="1:10">
      <c r="A194" t="s">
        <v>0</v>
      </c>
      <c r="B194" t="s">
        <v>110</v>
      </c>
    </row>
    <row r="195" spans="1:10">
      <c r="A195" t="s">
        <v>0</v>
      </c>
      <c r="B195" t="s">
        <v>111</v>
      </c>
    </row>
    <row r="196" spans="1:10">
      <c r="A196" t="s">
        <v>0</v>
      </c>
      <c r="B196" t="s">
        <v>112</v>
      </c>
    </row>
    <row r="197" spans="1:10">
      <c r="A197" t="s">
        <v>4</v>
      </c>
      <c r="D197">
        <f>Image("https://scontent.cdninstagram.com/t51.2885-15/s640x640/sh0.08/e35/12797578_1690061597933282_1898418776_n.jpg?ig_cache_key=MTIxMDQ5ODU2Mzk0ODg4ODE3MQ%3D%3D.2.l")</f>
        <v>0</v>
      </c>
    </row>
    <row r="198" spans="1:10">
      <c r="A198" t="s">
        <v>0</v>
      </c>
      <c r="B198" t="s">
        <v>23</v>
      </c>
    </row>
    <row r="199" spans="1:10">
      <c r="A199" t="s">
        <v>6</v>
      </c>
      <c r="B199" t="s">
        <v>7</v>
      </c>
      <c r="E199" t="s">
        <v>8</v>
      </c>
      <c r="F199" t="s">
        <v>9</v>
      </c>
      <c r="G199" t="s">
        <v>10</v>
      </c>
      <c r="H199" t="s">
        <v>11</v>
      </c>
      <c r="I199" t="s">
        <v>12</v>
      </c>
      <c r="J199" t="s">
        <v>13</v>
      </c>
    </row>
    <row r="200" spans="1:10">
      <c r="A200" t="s">
        <v>6</v>
      </c>
      <c r="B200" t="s">
        <v>14</v>
      </c>
      <c r="E200" t="s">
        <v>15</v>
      </c>
      <c r="F200" t="s">
        <v>16</v>
      </c>
      <c r="G200" t="s">
        <v>17</v>
      </c>
      <c r="H200" t="s">
        <v>18</v>
      </c>
    </row>
    <row r="201" spans="1:10">
      <c r="A201" t="s">
        <v>19</v>
      </c>
    </row>
    <row r="202" spans="1:10">
      <c r="A202" t="s">
        <v>0</v>
      </c>
      <c r="B202" t="s">
        <v>113</v>
      </c>
    </row>
    <row r="203" spans="1:10">
      <c r="A203" t="s">
        <v>0</v>
      </c>
      <c r="B203" t="s">
        <v>114</v>
      </c>
    </row>
    <row r="204" spans="1:10">
      <c r="A204" t="s">
        <v>0</v>
      </c>
      <c r="B204" t="s">
        <v>115</v>
      </c>
    </row>
    <row r="205" spans="1:10">
      <c r="A205" t="s">
        <v>4</v>
      </c>
      <c r="D205">
        <f>Image("https://scontent.cdninstagram.com/t51.2885-15/e35/12145607_437099166475907_1329040936_n.jpg?ig_cache_key=MTExMDgzOTAzMDY5MTk5NTE5NQ%3D%3D.2")</f>
        <v>0</v>
      </c>
    </row>
    <row r="206" spans="1:10">
      <c r="A206" t="s">
        <v>0</v>
      </c>
      <c r="B206" t="s">
        <v>116</v>
      </c>
    </row>
    <row r="207" spans="1:10">
      <c r="A207" t="s">
        <v>0</v>
      </c>
      <c r="B207" t="s">
        <v>117</v>
      </c>
    </row>
    <row r="208" spans="1:10">
      <c r="A208" t="s">
        <v>0</v>
      </c>
      <c r="B208" t="s">
        <v>118</v>
      </c>
    </row>
    <row r="209" spans="1:10">
      <c r="A209" t="s">
        <v>0</v>
      </c>
      <c r="B209" t="s">
        <v>119</v>
      </c>
    </row>
    <row r="210" spans="1:10">
      <c r="A210" t="s">
        <v>6</v>
      </c>
      <c r="B210" t="s">
        <v>7</v>
      </c>
      <c r="E210" t="s">
        <v>8</v>
      </c>
      <c r="F210" t="s">
        <v>9</v>
      </c>
      <c r="G210" t="s">
        <v>10</v>
      </c>
      <c r="H210" t="s">
        <v>11</v>
      </c>
      <c r="I210" t="s">
        <v>12</v>
      </c>
      <c r="J210" t="s">
        <v>13</v>
      </c>
    </row>
    <row r="211" spans="1:10">
      <c r="A211" t="s">
        <v>6</v>
      </c>
      <c r="B211" t="s">
        <v>14</v>
      </c>
      <c r="E211" t="s">
        <v>15</v>
      </c>
      <c r="F211" t="s">
        <v>16</v>
      </c>
      <c r="G211" t="s">
        <v>17</v>
      </c>
      <c r="H211" t="s">
        <v>18</v>
      </c>
    </row>
    <row r="212" spans="1:10">
      <c r="A212" t="s">
        <v>19</v>
      </c>
    </row>
    <row r="213" spans="1:10">
      <c r="A213" t="s">
        <v>0</v>
      </c>
      <c r="B213" t="s">
        <v>120</v>
      </c>
    </row>
    <row r="214" spans="1:10">
      <c r="A214" t="s">
        <v>0</v>
      </c>
      <c r="B214" t="s">
        <v>121</v>
      </c>
    </row>
    <row r="215" spans="1:10">
      <c r="A215" t="s">
        <v>0</v>
      </c>
      <c r="B215" t="s">
        <v>122</v>
      </c>
    </row>
    <row r="216" spans="1:10">
      <c r="A216" t="s">
        <v>4</v>
      </c>
      <c r="D216">
        <f>Image("https://dl.dropboxusercontent.com/u/5887580/pictures/1200200571760417836_1340995006.jpg")</f>
        <v>0</v>
      </c>
    </row>
    <row r="217" spans="1:10">
      <c r="A217" t="s">
        <v>0</v>
      </c>
      <c r="B217" t="s">
        <v>123</v>
      </c>
    </row>
    <row r="218" spans="1:10">
      <c r="A218" t="s">
        <v>0</v>
      </c>
      <c r="B218" t="s">
        <v>124</v>
      </c>
    </row>
    <row r="219" spans="1:10">
      <c r="A219" t="s">
        <v>0</v>
      </c>
      <c r="B219" t="s">
        <v>125</v>
      </c>
    </row>
    <row r="220" spans="1:10">
      <c r="A220" t="s">
        <v>6</v>
      </c>
      <c r="B220" t="s">
        <v>7</v>
      </c>
      <c r="E220" t="s">
        <v>8</v>
      </c>
      <c r="F220" t="s">
        <v>9</v>
      </c>
      <c r="G220" t="s">
        <v>10</v>
      </c>
      <c r="H220" t="s">
        <v>11</v>
      </c>
      <c r="I220" t="s">
        <v>12</v>
      </c>
      <c r="J220" t="s">
        <v>13</v>
      </c>
    </row>
    <row r="221" spans="1:10">
      <c r="A221" t="s">
        <v>6</v>
      </c>
      <c r="B221" t="s">
        <v>14</v>
      </c>
      <c r="E221" t="s">
        <v>15</v>
      </c>
      <c r="F221" t="s">
        <v>16</v>
      </c>
      <c r="G221" t="s">
        <v>17</v>
      </c>
      <c r="H221" t="s">
        <v>18</v>
      </c>
    </row>
    <row r="222" spans="1:10">
      <c r="A222" t="s">
        <v>19</v>
      </c>
    </row>
    <row r="223" spans="1:10">
      <c r="A223" t="s">
        <v>0</v>
      </c>
      <c r="B223" t="s">
        <v>126</v>
      </c>
    </row>
    <row r="224" spans="1:10">
      <c r="A224" t="s">
        <v>0</v>
      </c>
      <c r="B224" t="s">
        <v>127</v>
      </c>
    </row>
    <row r="225" spans="1:10">
      <c r="A225" t="s">
        <v>0</v>
      </c>
      <c r="B225" t="s">
        <v>128</v>
      </c>
    </row>
    <row r="226" spans="1:10">
      <c r="A226" t="s">
        <v>4</v>
      </c>
      <c r="D226">
        <f>Image("https://scontent.cdninstagram.com/t51.2885-15/e15/11357697_656035731198060_375726174_n.jpg?ig_cache_key=NDg2MzQ3MTI2NTUyMTc1OTAx.2")</f>
        <v>0</v>
      </c>
    </row>
    <row r="227" spans="1:10">
      <c r="A227" t="s">
        <v>0</v>
      </c>
      <c r="B227" t="s">
        <v>129</v>
      </c>
    </row>
    <row r="228" spans="1:10">
      <c r="A228" t="s">
        <v>0</v>
      </c>
      <c r="B228" t="s">
        <v>130</v>
      </c>
    </row>
    <row r="229" spans="1:10">
      <c r="A229" t="s">
        <v>0</v>
      </c>
      <c r="B229" t="s">
        <v>131</v>
      </c>
    </row>
    <row r="230" spans="1:10">
      <c r="A230" t="s">
        <v>0</v>
      </c>
      <c r="B230" t="s">
        <v>132</v>
      </c>
    </row>
    <row r="231" spans="1:10">
      <c r="A231" t="s">
        <v>6</v>
      </c>
      <c r="B231" t="s">
        <v>7</v>
      </c>
      <c r="E231" t="s">
        <v>8</v>
      </c>
      <c r="F231" t="s">
        <v>9</v>
      </c>
      <c r="G231" t="s">
        <v>10</v>
      </c>
      <c r="H231" t="s">
        <v>11</v>
      </c>
      <c r="I231" t="s">
        <v>12</v>
      </c>
      <c r="J231" t="s">
        <v>13</v>
      </c>
    </row>
    <row r="232" spans="1:10">
      <c r="A232" t="s">
        <v>6</v>
      </c>
      <c r="B232" t="s">
        <v>14</v>
      </c>
      <c r="E232" t="s">
        <v>15</v>
      </c>
      <c r="F232" t="s">
        <v>16</v>
      </c>
      <c r="G232" t="s">
        <v>17</v>
      </c>
      <c r="H232" t="s">
        <v>18</v>
      </c>
    </row>
    <row r="233" spans="1:10">
      <c r="A233" t="s">
        <v>19</v>
      </c>
    </row>
    <row r="234" spans="1:10">
      <c r="A234" t="s">
        <v>0</v>
      </c>
      <c r="B234" t="s">
        <v>133</v>
      </c>
    </row>
    <row r="235" spans="1:10">
      <c r="A235" t="s">
        <v>0</v>
      </c>
      <c r="B235" t="s">
        <v>114</v>
      </c>
    </row>
    <row r="236" spans="1:10">
      <c r="A236" t="s">
        <v>0</v>
      </c>
      <c r="B236" t="s">
        <v>134</v>
      </c>
    </row>
    <row r="237" spans="1:10">
      <c r="A237" t="s">
        <v>4</v>
      </c>
      <c r="D237">
        <f>Image("https://scontent.cdninstagram.com/t51.2885-15/s640x640/sh0.08/e35/12338618_830105140443106_1318291439_n.jpg?ig_cache_key=MTE0NDI0MzgzNDY4ODQ0NTQ4Mg%3D%3D.2")</f>
        <v>0</v>
      </c>
    </row>
    <row r="238" spans="1:10">
      <c r="A238" t="s">
        <v>0</v>
      </c>
      <c r="B238" t="s">
        <v>135</v>
      </c>
    </row>
    <row r="239" spans="1:10">
      <c r="A239" t="s">
        <v>0</v>
      </c>
      <c r="B239" t="s">
        <v>136</v>
      </c>
    </row>
    <row r="240" spans="1:10">
      <c r="A240" t="s">
        <v>6</v>
      </c>
      <c r="B240" t="s">
        <v>7</v>
      </c>
      <c r="E240" t="s">
        <v>8</v>
      </c>
      <c r="F240" t="s">
        <v>9</v>
      </c>
      <c r="G240" t="s">
        <v>10</v>
      </c>
      <c r="H240" t="s">
        <v>11</v>
      </c>
      <c r="I240" t="s">
        <v>12</v>
      </c>
      <c r="J240" t="s">
        <v>13</v>
      </c>
    </row>
    <row r="241" spans="1:10">
      <c r="A241" t="s">
        <v>6</v>
      </c>
      <c r="B241" t="s">
        <v>14</v>
      </c>
      <c r="E241" t="s">
        <v>15</v>
      </c>
      <c r="F241" t="s">
        <v>16</v>
      </c>
      <c r="G241" t="s">
        <v>17</v>
      </c>
      <c r="H241" t="s">
        <v>18</v>
      </c>
    </row>
    <row r="242" spans="1:10">
      <c r="A242" t="s">
        <v>19</v>
      </c>
    </row>
    <row r="243" spans="1:10">
      <c r="A243" t="s">
        <v>0</v>
      </c>
      <c r="B243" t="s">
        <v>137</v>
      </c>
    </row>
    <row r="244" spans="1:10">
      <c r="A244" t="s">
        <v>0</v>
      </c>
      <c r="B244" t="s">
        <v>138</v>
      </c>
    </row>
    <row r="245" spans="1:10">
      <c r="A245" t="s">
        <v>0</v>
      </c>
      <c r="B245" t="s">
        <v>139</v>
      </c>
    </row>
    <row r="246" spans="1:10">
      <c r="A246" t="s">
        <v>4</v>
      </c>
      <c r="D246">
        <f>Image("https://scontent.cdninstagram.com/t51.2885-15/s640x640/sh0.08/e35/12519626_714068515402542_148353061_n.jpg?ig_cache_key=MTIxOTA5MDk4ODk5MTQwNTY2Ng%3D%3D.2.l")</f>
        <v>0</v>
      </c>
    </row>
    <row r="247" spans="1:10">
      <c r="A247" t="s">
        <v>0</v>
      </c>
      <c r="B247" t="s">
        <v>23</v>
      </c>
    </row>
    <row r="248" spans="1:10">
      <c r="A248" t="s">
        <v>6</v>
      </c>
      <c r="B248" t="s">
        <v>7</v>
      </c>
      <c r="E248" t="s">
        <v>8</v>
      </c>
      <c r="F248" t="s">
        <v>9</v>
      </c>
      <c r="G248" t="s">
        <v>10</v>
      </c>
      <c r="H248" t="s">
        <v>11</v>
      </c>
      <c r="I248" t="s">
        <v>12</v>
      </c>
      <c r="J248" t="s">
        <v>13</v>
      </c>
    </row>
    <row r="249" spans="1:10">
      <c r="A249" t="s">
        <v>6</v>
      </c>
      <c r="B249" t="s">
        <v>14</v>
      </c>
      <c r="E249" t="s">
        <v>15</v>
      </c>
      <c r="F249" t="s">
        <v>16</v>
      </c>
      <c r="G249" t="s">
        <v>17</v>
      </c>
      <c r="H249" t="s">
        <v>18</v>
      </c>
    </row>
    <row r="250" spans="1:10">
      <c r="A250" t="s">
        <v>19</v>
      </c>
    </row>
    <row r="251" spans="1:10">
      <c r="A251" t="s">
        <v>0</v>
      </c>
      <c r="B251" t="s">
        <v>140</v>
      </c>
    </row>
    <row r="252" spans="1:10">
      <c r="A252" t="s">
        <v>0</v>
      </c>
      <c r="B252" t="s">
        <v>141</v>
      </c>
    </row>
    <row r="253" spans="1:10">
      <c r="A253" t="s">
        <v>0</v>
      </c>
      <c r="B253" t="s">
        <v>142</v>
      </c>
    </row>
    <row r="254" spans="1:10">
      <c r="A254" t="s">
        <v>4</v>
      </c>
      <c r="D254">
        <f>Image("https://scontent.cdninstagram.com/t51.2885-15/e15/10727238_786515611396863_1437357918_n.jpg?ig_cache_key=OTEzMTA2NDU0NzIwMjM1MTEz.2")</f>
        <v>0</v>
      </c>
    </row>
    <row r="255" spans="1:10">
      <c r="A255" t="s">
        <v>0</v>
      </c>
      <c r="B255" t="s">
        <v>23</v>
      </c>
    </row>
    <row r="256" spans="1:10">
      <c r="A256" t="s">
        <v>6</v>
      </c>
      <c r="B256" t="s">
        <v>7</v>
      </c>
      <c r="E256" t="s">
        <v>8</v>
      </c>
      <c r="F256" t="s">
        <v>9</v>
      </c>
      <c r="G256" t="s">
        <v>10</v>
      </c>
      <c r="H256" t="s">
        <v>11</v>
      </c>
      <c r="I256" t="s">
        <v>12</v>
      </c>
      <c r="J256" t="s">
        <v>13</v>
      </c>
    </row>
    <row r="257" spans="1:10">
      <c r="A257" t="s">
        <v>6</v>
      </c>
      <c r="B257" t="s">
        <v>14</v>
      </c>
      <c r="E257" t="s">
        <v>15</v>
      </c>
      <c r="F257" t="s">
        <v>16</v>
      </c>
      <c r="G257" t="s">
        <v>17</v>
      </c>
      <c r="H257" t="s">
        <v>18</v>
      </c>
    </row>
    <row r="258" spans="1:10">
      <c r="A258" t="s">
        <v>19</v>
      </c>
    </row>
    <row r="259" spans="1:10">
      <c r="A259" t="s">
        <v>0</v>
      </c>
      <c r="B259" t="s">
        <v>143</v>
      </c>
    </row>
    <row r="260" spans="1:10">
      <c r="A260" t="s">
        <v>0</v>
      </c>
      <c r="B260" t="s">
        <v>144</v>
      </c>
    </row>
    <row r="261" spans="1:10">
      <c r="A261" t="s">
        <v>0</v>
      </c>
      <c r="B261" t="s">
        <v>145</v>
      </c>
    </row>
    <row r="262" spans="1:10">
      <c r="A262" t="s">
        <v>4</v>
      </c>
      <c r="D262">
        <f>Image("https://scontent.cdninstagram.com/t51.2885-15/s640x640/sh0.08/e35/12383549_888826894571351_301881005_n.jpg?ig_cache_key=MTEzNzg0NjUwMjU5NjUyNDg2NA%3D%3D.2")</f>
        <v>0</v>
      </c>
    </row>
    <row r="263" spans="1:10">
      <c r="A263" t="s">
        <v>0</v>
      </c>
      <c r="B263" t="s">
        <v>146</v>
      </c>
    </row>
    <row r="264" spans="1:10">
      <c r="A264" t="s">
        <v>6</v>
      </c>
      <c r="B264" t="s">
        <v>7</v>
      </c>
      <c r="E264" t="s">
        <v>8</v>
      </c>
      <c r="F264" t="s">
        <v>9</v>
      </c>
      <c r="G264" t="s">
        <v>10</v>
      </c>
      <c r="H264" t="s">
        <v>11</v>
      </c>
      <c r="I264" t="s">
        <v>12</v>
      </c>
      <c r="J264" t="s">
        <v>13</v>
      </c>
    </row>
    <row r="265" spans="1:10">
      <c r="A265" t="s">
        <v>6</v>
      </c>
      <c r="B265" t="s">
        <v>14</v>
      </c>
      <c r="E265" t="s">
        <v>15</v>
      </c>
      <c r="F265" t="s">
        <v>16</v>
      </c>
      <c r="G265" t="s">
        <v>17</v>
      </c>
      <c r="H265" t="s">
        <v>18</v>
      </c>
    </row>
    <row r="266" spans="1:10">
      <c r="A266" t="s">
        <v>19</v>
      </c>
    </row>
    <row r="267" spans="1:10">
      <c r="A267" t="s">
        <v>0</v>
      </c>
      <c r="B267" t="s">
        <v>147</v>
      </c>
    </row>
    <row r="268" spans="1:10">
      <c r="A268" t="s">
        <v>0</v>
      </c>
      <c r="B268" t="s">
        <v>148</v>
      </c>
    </row>
    <row r="269" spans="1:10">
      <c r="A269" t="s">
        <v>0</v>
      </c>
      <c r="B269" t="s">
        <v>149</v>
      </c>
    </row>
    <row r="270" spans="1:10">
      <c r="A270" t="s">
        <v>4</v>
      </c>
      <c r="D270">
        <f>Image("https://scontent.cdninstagram.com/t51.2885-15/e15/1739255_610034575732706_636737867_n.jpg?ig_cache_key=NjYzMjc3NDIzMTUzMjA0MTYw.2")</f>
        <v>0</v>
      </c>
    </row>
    <row r="271" spans="1:10">
      <c r="A271" t="s">
        <v>0</v>
      </c>
      <c r="B271" t="s">
        <v>23</v>
      </c>
    </row>
    <row r="272" spans="1:10">
      <c r="A272" t="s">
        <v>6</v>
      </c>
      <c r="B272" t="s">
        <v>7</v>
      </c>
      <c r="E272" t="s">
        <v>8</v>
      </c>
      <c r="F272" t="s">
        <v>9</v>
      </c>
      <c r="G272" t="s">
        <v>10</v>
      </c>
      <c r="H272" t="s">
        <v>11</v>
      </c>
      <c r="I272" t="s">
        <v>12</v>
      </c>
      <c r="J272" t="s">
        <v>13</v>
      </c>
    </row>
    <row r="273" spans="1:10">
      <c r="A273" t="s">
        <v>6</v>
      </c>
      <c r="B273" t="s">
        <v>14</v>
      </c>
      <c r="E273" t="s">
        <v>15</v>
      </c>
      <c r="F273" t="s">
        <v>16</v>
      </c>
      <c r="G273" t="s">
        <v>17</v>
      </c>
      <c r="H273" t="s">
        <v>18</v>
      </c>
    </row>
    <row r="274" spans="1:10">
      <c r="A274" t="s">
        <v>19</v>
      </c>
    </row>
    <row r="275" spans="1:10">
      <c r="A275" t="s">
        <v>0</v>
      </c>
      <c r="B275" t="s">
        <v>150</v>
      </c>
    </row>
    <row r="276" spans="1:10">
      <c r="A276" t="s">
        <v>0</v>
      </c>
      <c r="B276" t="s">
        <v>151</v>
      </c>
    </row>
    <row r="277" spans="1:10">
      <c r="A277" t="s">
        <v>0</v>
      </c>
      <c r="B277" t="s">
        <v>152</v>
      </c>
    </row>
    <row r="278" spans="1:10">
      <c r="A278" t="s">
        <v>4</v>
      </c>
      <c r="D278">
        <f>Image("https://scontent.cdninstagram.com/t51.2885-15/e15/925845_257702111075479_2017511746_n.jpg?ig_cache_key=Njk3MzUxNzk4NTc3MDk4Njky.2")</f>
        <v>0</v>
      </c>
    </row>
    <row r="279" spans="1:10">
      <c r="A279" t="s">
        <v>0</v>
      </c>
      <c r="B279" t="s">
        <v>153</v>
      </c>
    </row>
    <row r="280" spans="1:10">
      <c r="A280" t="s">
        <v>0</v>
      </c>
      <c r="B280" t="s">
        <v>154</v>
      </c>
    </row>
    <row r="281" spans="1:10">
      <c r="A281" t="s">
        <v>0</v>
      </c>
      <c r="B281" t="s">
        <v>155</v>
      </c>
    </row>
    <row r="282" spans="1:10">
      <c r="A282" t="s">
        <v>0</v>
      </c>
      <c r="B282" t="s">
        <v>156</v>
      </c>
    </row>
    <row r="283" spans="1:10">
      <c r="A283" t="s">
        <v>6</v>
      </c>
      <c r="B283" t="s">
        <v>7</v>
      </c>
      <c r="E283" t="s">
        <v>8</v>
      </c>
      <c r="F283" t="s">
        <v>9</v>
      </c>
      <c r="G283" t="s">
        <v>10</v>
      </c>
      <c r="H283" t="s">
        <v>11</v>
      </c>
      <c r="I283" t="s">
        <v>12</v>
      </c>
      <c r="J283" t="s">
        <v>13</v>
      </c>
    </row>
    <row r="284" spans="1:10">
      <c r="A284" t="s">
        <v>6</v>
      </c>
      <c r="B284" t="s">
        <v>14</v>
      </c>
      <c r="E284" t="s">
        <v>15</v>
      </c>
      <c r="F284" t="s">
        <v>16</v>
      </c>
      <c r="G284" t="s">
        <v>17</v>
      </c>
      <c r="H284" t="s">
        <v>18</v>
      </c>
    </row>
    <row r="285" spans="1:10">
      <c r="A285" t="s">
        <v>19</v>
      </c>
    </row>
    <row r="286" spans="1:10">
      <c r="A286" t="s">
        <v>0</v>
      </c>
      <c r="B286" t="s">
        <v>157</v>
      </c>
    </row>
    <row r="287" spans="1:10">
      <c r="A287" t="s">
        <v>0</v>
      </c>
      <c r="B287" t="s">
        <v>158</v>
      </c>
    </row>
    <row r="288" spans="1:10">
      <c r="A288" t="s">
        <v>0</v>
      </c>
      <c r="B288" t="s">
        <v>159</v>
      </c>
    </row>
    <row r="289" spans="1:10">
      <c r="A289" t="s">
        <v>4</v>
      </c>
      <c r="D289">
        <f>Image("https://scontent.cdninstagram.com/t51.2885-15/s480x480/e35/12784104_168299956886629_2136513936_n.jpg?ig_cache_key=MTIwMTk3NzQ4NDM1NzgxMzIzMA%3D%3D.2.l")</f>
        <v>0</v>
      </c>
    </row>
    <row r="290" spans="1:10">
      <c r="A290" t="s">
        <v>0</v>
      </c>
      <c r="B290" t="s">
        <v>23</v>
      </c>
    </row>
    <row r="291" spans="1:10">
      <c r="A291" t="s">
        <v>6</v>
      </c>
      <c r="B291" t="s">
        <v>7</v>
      </c>
      <c r="E291" t="s">
        <v>8</v>
      </c>
      <c r="F291" t="s">
        <v>9</v>
      </c>
      <c r="G291" t="s">
        <v>10</v>
      </c>
      <c r="H291" t="s">
        <v>11</v>
      </c>
      <c r="I291" t="s">
        <v>12</v>
      </c>
      <c r="J291" t="s">
        <v>13</v>
      </c>
    </row>
    <row r="292" spans="1:10">
      <c r="A292" t="s">
        <v>6</v>
      </c>
      <c r="B292" t="s">
        <v>14</v>
      </c>
      <c r="E292" t="s">
        <v>15</v>
      </c>
      <c r="F292" t="s">
        <v>16</v>
      </c>
      <c r="G292" t="s">
        <v>17</v>
      </c>
      <c r="H292" t="s">
        <v>18</v>
      </c>
    </row>
    <row r="293" spans="1:10">
      <c r="A293" t="s">
        <v>19</v>
      </c>
    </row>
    <row r="294" spans="1:10">
      <c r="A294" t="s">
        <v>0</v>
      </c>
      <c r="B294" t="s">
        <v>160</v>
      </c>
    </row>
    <row r="295" spans="1:10">
      <c r="A295" t="s">
        <v>0</v>
      </c>
      <c r="B295" t="s">
        <v>161</v>
      </c>
    </row>
    <row r="296" spans="1:10">
      <c r="A296" t="s">
        <v>0</v>
      </c>
      <c r="B296" t="s">
        <v>162</v>
      </c>
    </row>
    <row r="297" spans="1:10">
      <c r="A297" t="s">
        <v>4</v>
      </c>
      <c r="D297">
        <f>Image("https://scontent.cdninstagram.com/t51.2885-15/s640x640/sh0.08/e35/12501637_502976229827462_1207799405_n.jpg?ig_cache_key=MTIxNDA3Njk5MTk1MjUxNjE3MA%3D%3D.2")</f>
        <v>0</v>
      </c>
    </row>
    <row r="298" spans="1:10">
      <c r="A298" t="s">
        <v>0</v>
      </c>
      <c r="B298" t="s">
        <v>23</v>
      </c>
    </row>
    <row r="299" spans="1:10">
      <c r="A299" t="s">
        <v>6</v>
      </c>
      <c r="B299" t="s">
        <v>7</v>
      </c>
      <c r="E299" t="s">
        <v>8</v>
      </c>
      <c r="F299" t="s">
        <v>9</v>
      </c>
      <c r="G299" t="s">
        <v>10</v>
      </c>
      <c r="H299" t="s">
        <v>11</v>
      </c>
      <c r="I299" t="s">
        <v>12</v>
      </c>
      <c r="J299" t="s">
        <v>13</v>
      </c>
    </row>
    <row r="300" spans="1:10">
      <c r="A300" t="s">
        <v>6</v>
      </c>
      <c r="B300" t="s">
        <v>14</v>
      </c>
      <c r="E300" t="s">
        <v>15</v>
      </c>
      <c r="F300" t="s">
        <v>16</v>
      </c>
      <c r="G300" t="s">
        <v>17</v>
      </c>
      <c r="H300" t="s">
        <v>18</v>
      </c>
    </row>
    <row r="301" spans="1:10">
      <c r="A301" t="s">
        <v>19</v>
      </c>
    </row>
    <row r="302" spans="1:10">
      <c r="A302" t="s">
        <v>0</v>
      </c>
      <c r="B302" t="s">
        <v>163</v>
      </c>
    </row>
    <row r="303" spans="1:10">
      <c r="A303" t="s">
        <v>0</v>
      </c>
      <c r="B303" t="s">
        <v>164</v>
      </c>
    </row>
    <row r="304" spans="1:10">
      <c r="A304" t="s">
        <v>0</v>
      </c>
      <c r="B304" t="s">
        <v>165</v>
      </c>
    </row>
    <row r="305" spans="1:10">
      <c r="A305" t="s">
        <v>4</v>
      </c>
      <c r="D305">
        <f>Image("https://scontent.cdninstagram.com/t51.2885-15/s640x640/sh0.08/e35/12747653_1573005499684982_1895538919_n.jpg?ig_cache_key=MTE5ODc2MzQ5NTU3OTk5Nzc1NQ%3D%3D.2.l")</f>
        <v>0</v>
      </c>
    </row>
    <row r="306" spans="1:10">
      <c r="A306" t="s">
        <v>0</v>
      </c>
      <c r="B306" t="s">
        <v>166</v>
      </c>
    </row>
    <row r="307" spans="1:10">
      <c r="A307" t="s">
        <v>6</v>
      </c>
      <c r="B307" t="s">
        <v>7</v>
      </c>
      <c r="E307" t="s">
        <v>8</v>
      </c>
      <c r="F307" t="s">
        <v>9</v>
      </c>
      <c r="G307" t="s">
        <v>10</v>
      </c>
      <c r="H307" t="s">
        <v>11</v>
      </c>
      <c r="I307" t="s">
        <v>12</v>
      </c>
      <c r="J307" t="s">
        <v>13</v>
      </c>
    </row>
    <row r="308" spans="1:10">
      <c r="A308" t="s">
        <v>6</v>
      </c>
      <c r="B308" t="s">
        <v>14</v>
      </c>
      <c r="E308" t="s">
        <v>15</v>
      </c>
      <c r="F308" t="s">
        <v>16</v>
      </c>
      <c r="G308" t="s">
        <v>17</v>
      </c>
      <c r="H308" t="s">
        <v>18</v>
      </c>
    </row>
    <row r="309" spans="1:10">
      <c r="A309" t="s">
        <v>19</v>
      </c>
    </row>
    <row r="310" spans="1:10">
      <c r="A310" t="s">
        <v>0</v>
      </c>
      <c r="B310" t="s">
        <v>167</v>
      </c>
    </row>
    <row r="311" spans="1:10">
      <c r="A311" t="s">
        <v>0</v>
      </c>
      <c r="B311" t="s">
        <v>168</v>
      </c>
    </row>
    <row r="312" spans="1:10">
      <c r="A312" t="s">
        <v>0</v>
      </c>
      <c r="B312" t="s">
        <v>169</v>
      </c>
    </row>
    <row r="313" spans="1:10">
      <c r="A313" t="s">
        <v>4</v>
      </c>
      <c r="D313">
        <f>Image("https://dl.dropboxusercontent.com/u/5887580/pictures/1217271154437616855_3035326372.jpg")</f>
        <v>0</v>
      </c>
    </row>
    <row r="314" spans="1:10">
      <c r="A314" t="s">
        <v>0</v>
      </c>
      <c r="B314" t="s">
        <v>23</v>
      </c>
    </row>
    <row r="315" spans="1:10">
      <c r="A315" t="s">
        <v>6</v>
      </c>
      <c r="B315" t="s">
        <v>7</v>
      </c>
      <c r="E315" t="s">
        <v>8</v>
      </c>
      <c r="F315" t="s">
        <v>9</v>
      </c>
      <c r="G315" t="s">
        <v>10</v>
      </c>
      <c r="H315" t="s">
        <v>11</v>
      </c>
      <c r="I315" t="s">
        <v>12</v>
      </c>
      <c r="J315" t="s">
        <v>13</v>
      </c>
    </row>
    <row r="316" spans="1:10">
      <c r="A316" t="s">
        <v>6</v>
      </c>
      <c r="B316" t="s">
        <v>14</v>
      </c>
      <c r="E316" t="s">
        <v>15</v>
      </c>
      <c r="F316" t="s">
        <v>16</v>
      </c>
      <c r="G316" t="s">
        <v>17</v>
      </c>
      <c r="H316" t="s">
        <v>18</v>
      </c>
    </row>
    <row r="317" spans="1:10">
      <c r="A317" t="s">
        <v>19</v>
      </c>
    </row>
    <row r="318" spans="1:10">
      <c r="A318" t="s">
        <v>0</v>
      </c>
      <c r="B318" t="s">
        <v>170</v>
      </c>
    </row>
    <row r="319" spans="1:10">
      <c r="A319" t="s">
        <v>0</v>
      </c>
      <c r="B319" t="s">
        <v>171</v>
      </c>
    </row>
    <row r="320" spans="1:10">
      <c r="A320" t="s">
        <v>0</v>
      </c>
      <c r="B320" t="s">
        <v>172</v>
      </c>
    </row>
    <row r="321" spans="1:10">
      <c r="A321" t="s">
        <v>4</v>
      </c>
      <c r="D321">
        <f>Image("https://dl.dropboxusercontent.com/u/5887580/pictures/1220582854888367329_195635872.jpg")</f>
        <v>0</v>
      </c>
    </row>
    <row r="322" spans="1:10">
      <c r="A322" t="s">
        <v>0</v>
      </c>
      <c r="B322" t="s">
        <v>23</v>
      </c>
    </row>
    <row r="323" spans="1:10">
      <c r="A323" t="s">
        <v>6</v>
      </c>
      <c r="B323" t="s">
        <v>7</v>
      </c>
      <c r="E323" t="s">
        <v>8</v>
      </c>
      <c r="F323" t="s">
        <v>9</v>
      </c>
      <c r="G323" t="s">
        <v>10</v>
      </c>
      <c r="H323" t="s">
        <v>11</v>
      </c>
      <c r="I323" t="s">
        <v>12</v>
      </c>
      <c r="J323" t="s">
        <v>13</v>
      </c>
    </row>
    <row r="324" spans="1:10">
      <c r="A324" t="s">
        <v>6</v>
      </c>
      <c r="B324" t="s">
        <v>14</v>
      </c>
      <c r="E324" t="s">
        <v>15</v>
      </c>
      <c r="F324" t="s">
        <v>16</v>
      </c>
      <c r="G324" t="s">
        <v>17</v>
      </c>
      <c r="H324" t="s">
        <v>18</v>
      </c>
    </row>
    <row r="325" spans="1:10">
      <c r="A325" t="s">
        <v>19</v>
      </c>
    </row>
    <row r="326" spans="1:10">
      <c r="A326" t="s">
        <v>0</v>
      </c>
      <c r="B326" t="s">
        <v>173</v>
      </c>
    </row>
    <row r="327" spans="1:10">
      <c r="A327" t="s">
        <v>0</v>
      </c>
      <c r="B327" t="s">
        <v>174</v>
      </c>
    </row>
    <row r="328" spans="1:10">
      <c r="A328" t="s">
        <v>0</v>
      </c>
      <c r="B328" t="s">
        <v>175</v>
      </c>
    </row>
    <row r="329" spans="1:10">
      <c r="A329" t="s">
        <v>4</v>
      </c>
      <c r="D329">
        <f>Image("https://scontent.cdninstagram.com/t51.2885-15/e15/1515760_769140479776772_1672508975_n.jpg?ig_cache_key=Njk2Njg1NTg5NzMxMjI0NTg2.2")</f>
        <v>0</v>
      </c>
    </row>
    <row r="330" spans="1:10">
      <c r="A330" t="s">
        <v>0</v>
      </c>
      <c r="B330" t="s">
        <v>176</v>
      </c>
    </row>
    <row r="331" spans="1:10">
      <c r="A331" t="s">
        <v>0</v>
      </c>
      <c r="B331" t="s">
        <v>177</v>
      </c>
    </row>
    <row r="332" spans="1:10">
      <c r="A332" t="s">
        <v>6</v>
      </c>
      <c r="B332" t="s">
        <v>7</v>
      </c>
      <c r="E332" t="s">
        <v>8</v>
      </c>
      <c r="F332" t="s">
        <v>9</v>
      </c>
      <c r="G332" t="s">
        <v>10</v>
      </c>
      <c r="H332" t="s">
        <v>11</v>
      </c>
      <c r="I332" t="s">
        <v>12</v>
      </c>
      <c r="J332" t="s">
        <v>13</v>
      </c>
    </row>
    <row r="333" spans="1:10">
      <c r="A333" t="s">
        <v>6</v>
      </c>
      <c r="B333" t="s">
        <v>14</v>
      </c>
      <c r="E333" t="s">
        <v>15</v>
      </c>
      <c r="F333" t="s">
        <v>16</v>
      </c>
      <c r="G333" t="s">
        <v>17</v>
      </c>
      <c r="H333" t="s">
        <v>18</v>
      </c>
    </row>
    <row r="334" spans="1:10">
      <c r="A334" t="s">
        <v>19</v>
      </c>
    </row>
    <row r="335" spans="1:10">
      <c r="A335" t="s">
        <v>0</v>
      </c>
      <c r="B335" t="s">
        <v>178</v>
      </c>
    </row>
    <row r="336" spans="1:10">
      <c r="A336" t="s">
        <v>0</v>
      </c>
      <c r="B336" t="s">
        <v>179</v>
      </c>
    </row>
    <row r="337" spans="1:10">
      <c r="A337" t="s">
        <v>0</v>
      </c>
      <c r="B337" t="s">
        <v>180</v>
      </c>
    </row>
    <row r="338" spans="1:10">
      <c r="A338" t="s">
        <v>4</v>
      </c>
      <c r="D338">
        <f>Image("https://scontent.cdninstagram.com/t51.2885-15/s640x640/sh0.08/e35/12783227_1748474642105707_2020494147_n.jpg?ig_cache_key=MTIwMjI4MjgxNDY5Nzk4Nzg4OQ%3D%3D.2")</f>
        <v>0</v>
      </c>
    </row>
    <row r="339" spans="1:10">
      <c r="A339" t="s">
        <v>0</v>
      </c>
      <c r="B339" t="s">
        <v>181</v>
      </c>
    </row>
    <row r="340" spans="1:10">
      <c r="A340" t="s">
        <v>0</v>
      </c>
      <c r="B340" t="s">
        <v>182</v>
      </c>
    </row>
    <row r="341" spans="1:10">
      <c r="A341" t="s">
        <v>0</v>
      </c>
      <c r="B341" t="s">
        <v>183</v>
      </c>
    </row>
    <row r="342" spans="1:10">
      <c r="A342" t="s">
        <v>6</v>
      </c>
      <c r="B342" t="s">
        <v>7</v>
      </c>
      <c r="E342" t="s">
        <v>8</v>
      </c>
      <c r="F342" t="s">
        <v>9</v>
      </c>
      <c r="G342" t="s">
        <v>10</v>
      </c>
      <c r="H342" t="s">
        <v>11</v>
      </c>
      <c r="I342" t="s">
        <v>12</v>
      </c>
      <c r="J342" t="s">
        <v>13</v>
      </c>
    </row>
    <row r="343" spans="1:10">
      <c r="A343" t="s">
        <v>6</v>
      </c>
      <c r="B343" t="s">
        <v>14</v>
      </c>
      <c r="E343" t="s">
        <v>15</v>
      </c>
      <c r="F343" t="s">
        <v>16</v>
      </c>
      <c r="G343" t="s">
        <v>17</v>
      </c>
      <c r="H343" t="s">
        <v>18</v>
      </c>
    </row>
    <row r="344" spans="1:10">
      <c r="A344" t="s">
        <v>19</v>
      </c>
    </row>
    <row r="345" spans="1:10">
      <c r="A345" t="s">
        <v>0</v>
      </c>
      <c r="B345" t="s">
        <v>184</v>
      </c>
    </row>
    <row r="346" spans="1:10">
      <c r="A346" t="s">
        <v>0</v>
      </c>
      <c r="B346" t="s">
        <v>185</v>
      </c>
    </row>
    <row r="347" spans="1:10">
      <c r="A347" t="s">
        <v>0</v>
      </c>
      <c r="B347" t="s">
        <v>186</v>
      </c>
    </row>
    <row r="348" spans="1:10">
      <c r="A348" t="s">
        <v>4</v>
      </c>
      <c r="D348">
        <f>Image("https://scontent.cdninstagram.com/t51.2885-15/e15/1516358_1435192633382099_248203310_n.jpg?ig_cache_key=NjM1NjY0MDY1Mzc0NDc5NjI1.2")</f>
        <v>0</v>
      </c>
    </row>
    <row r="349" spans="1:10">
      <c r="A349" t="s">
        <v>0</v>
      </c>
      <c r="B349" t="s">
        <v>23</v>
      </c>
    </row>
    <row r="350" spans="1:10">
      <c r="A350" t="s">
        <v>6</v>
      </c>
      <c r="B350" t="s">
        <v>7</v>
      </c>
      <c r="E350" t="s">
        <v>8</v>
      </c>
      <c r="F350" t="s">
        <v>9</v>
      </c>
      <c r="G350" t="s">
        <v>10</v>
      </c>
      <c r="H350" t="s">
        <v>11</v>
      </c>
      <c r="I350" t="s">
        <v>12</v>
      </c>
      <c r="J350" t="s">
        <v>13</v>
      </c>
    </row>
    <row r="351" spans="1:10">
      <c r="A351" t="s">
        <v>6</v>
      </c>
      <c r="B351" t="s">
        <v>14</v>
      </c>
      <c r="E351" t="s">
        <v>15</v>
      </c>
      <c r="F351" t="s">
        <v>16</v>
      </c>
      <c r="G351" t="s">
        <v>17</v>
      </c>
      <c r="H351" t="s">
        <v>18</v>
      </c>
    </row>
    <row r="352" spans="1:10">
      <c r="A352" t="s">
        <v>19</v>
      </c>
    </row>
    <row r="353" spans="1:10">
      <c r="A353" t="s">
        <v>0</v>
      </c>
      <c r="B353" t="s">
        <v>187</v>
      </c>
    </row>
    <row r="354" spans="1:10">
      <c r="A354" t="s">
        <v>0</v>
      </c>
      <c r="B354" t="s">
        <v>188</v>
      </c>
    </row>
    <row r="355" spans="1:10">
      <c r="A355" t="s">
        <v>0</v>
      </c>
      <c r="B355" t="s">
        <v>189</v>
      </c>
    </row>
    <row r="356" spans="1:10">
      <c r="A356" t="s">
        <v>4</v>
      </c>
      <c r="D356">
        <f>Image("https://scontent.cdninstagram.com/t51.2885-15/e15/10665488_714646768572754_68262585_n.jpg?ig_cache_key=ODA0NDEwMTcwMDAyNDcwMTcx.2")</f>
        <v>0</v>
      </c>
    </row>
    <row r="357" spans="1:10">
      <c r="A357" t="s">
        <v>0</v>
      </c>
      <c r="B357" t="s">
        <v>190</v>
      </c>
    </row>
    <row r="358" spans="1:10">
      <c r="A358" t="s">
        <v>0</v>
      </c>
      <c r="B358" t="s">
        <v>191</v>
      </c>
    </row>
    <row r="359" spans="1:10">
      <c r="A359" t="s">
        <v>6</v>
      </c>
      <c r="B359" t="s">
        <v>7</v>
      </c>
      <c r="E359" t="s">
        <v>8</v>
      </c>
      <c r="F359" t="s">
        <v>9</v>
      </c>
      <c r="G359" t="s">
        <v>10</v>
      </c>
      <c r="H359" t="s">
        <v>11</v>
      </c>
      <c r="I359" t="s">
        <v>12</v>
      </c>
      <c r="J359" t="s">
        <v>13</v>
      </c>
    </row>
    <row r="360" spans="1:10">
      <c r="A360" t="s">
        <v>6</v>
      </c>
      <c r="B360" t="s">
        <v>14</v>
      </c>
      <c r="E360" t="s">
        <v>15</v>
      </c>
      <c r="F360" t="s">
        <v>16</v>
      </c>
      <c r="G360" t="s">
        <v>17</v>
      </c>
      <c r="H360" t="s">
        <v>18</v>
      </c>
    </row>
    <row r="361" spans="1:10">
      <c r="A361" t="s">
        <v>19</v>
      </c>
    </row>
    <row r="362" spans="1:10">
      <c r="A362" t="s">
        <v>0</v>
      </c>
      <c r="B362" t="s">
        <v>192</v>
      </c>
    </row>
    <row r="363" spans="1:10">
      <c r="A363" t="s">
        <v>0</v>
      </c>
      <c r="B363" t="s">
        <v>193</v>
      </c>
    </row>
    <row r="364" spans="1:10">
      <c r="A364" t="s">
        <v>0</v>
      </c>
      <c r="B364" t="s">
        <v>194</v>
      </c>
    </row>
    <row r="365" spans="1:10">
      <c r="A365" t="s">
        <v>4</v>
      </c>
      <c r="D365">
        <f>Image("https://scontent.cdninstagram.com/t51.2885-15/s640x640/sh0.08/e35/1173022_1702937899949662_226143781_n.jpg?ig_cache_key=MTIxNjMyNDI3MjI1MDA3NTE5NA%3D%3D.2")</f>
        <v>0</v>
      </c>
    </row>
    <row r="366" spans="1:10">
      <c r="A366" t="s">
        <v>0</v>
      </c>
      <c r="B366" t="s">
        <v>195</v>
      </c>
    </row>
    <row r="367" spans="1:10">
      <c r="A367" t="s">
        <v>6</v>
      </c>
      <c r="B367" t="s">
        <v>7</v>
      </c>
      <c r="E367" t="s">
        <v>8</v>
      </c>
      <c r="F367" t="s">
        <v>9</v>
      </c>
      <c r="G367" t="s">
        <v>10</v>
      </c>
      <c r="H367" t="s">
        <v>11</v>
      </c>
      <c r="I367" t="s">
        <v>12</v>
      </c>
      <c r="J367" t="s">
        <v>13</v>
      </c>
    </row>
    <row r="368" spans="1:10">
      <c r="A368" t="s">
        <v>6</v>
      </c>
      <c r="B368" t="s">
        <v>14</v>
      </c>
      <c r="E368" t="s">
        <v>15</v>
      </c>
      <c r="F368" t="s">
        <v>16</v>
      </c>
      <c r="G368" t="s">
        <v>17</v>
      </c>
      <c r="H368" t="s">
        <v>18</v>
      </c>
    </row>
    <row r="369" spans="1:10">
      <c r="A369" t="s">
        <v>19</v>
      </c>
    </row>
    <row r="370" spans="1:10">
      <c r="A370" t="s">
        <v>0</v>
      </c>
      <c r="B370" t="s">
        <v>196</v>
      </c>
    </row>
    <row r="371" spans="1:10">
      <c r="A371" t="s">
        <v>0</v>
      </c>
      <c r="B371" t="s">
        <v>197</v>
      </c>
    </row>
    <row r="372" spans="1:10">
      <c r="A372" t="s">
        <v>0</v>
      </c>
      <c r="B372" t="s">
        <v>198</v>
      </c>
    </row>
    <row r="373" spans="1:10">
      <c r="A373" t="s">
        <v>4</v>
      </c>
      <c r="D373">
        <f>Image("https://scontent.cdninstagram.com/t51.2885-15/s480x480/e35/12677532_1020696051337152_416650857_n.jpg?ig_cache_key=MTIyMDk0OTAxOTg5NjI4MDkwNA%3D%3D.2")</f>
        <v>0</v>
      </c>
    </row>
    <row r="374" spans="1:10">
      <c r="A374" t="s">
        <v>0</v>
      </c>
      <c r="B374" t="s">
        <v>199</v>
      </c>
    </row>
    <row r="375" spans="1:10">
      <c r="A375" t="s">
        <v>0</v>
      </c>
      <c r="B375" t="s">
        <v>200</v>
      </c>
    </row>
    <row r="376" spans="1:10">
      <c r="A376" t="s">
        <v>6</v>
      </c>
      <c r="B376" t="s">
        <v>7</v>
      </c>
      <c r="E376" t="s">
        <v>8</v>
      </c>
      <c r="F376" t="s">
        <v>9</v>
      </c>
      <c r="G376" t="s">
        <v>10</v>
      </c>
      <c r="H376" t="s">
        <v>11</v>
      </c>
      <c r="I376" t="s">
        <v>12</v>
      </c>
      <c r="J376" t="s">
        <v>13</v>
      </c>
    </row>
    <row r="377" spans="1:10">
      <c r="A377" t="s">
        <v>6</v>
      </c>
      <c r="B377" t="s">
        <v>14</v>
      </c>
      <c r="E377" t="s">
        <v>15</v>
      </c>
      <c r="F377" t="s">
        <v>16</v>
      </c>
      <c r="G377" t="s">
        <v>17</v>
      </c>
      <c r="H377" t="s">
        <v>18</v>
      </c>
    </row>
    <row r="378" spans="1:10">
      <c r="A378" t="s">
        <v>19</v>
      </c>
    </row>
    <row r="379" spans="1:10">
      <c r="A379" t="s">
        <v>0</v>
      </c>
      <c r="B379" t="s">
        <v>201</v>
      </c>
    </row>
    <row r="380" spans="1:10">
      <c r="A380" t="s">
        <v>0</v>
      </c>
      <c r="B380" t="s">
        <v>202</v>
      </c>
    </row>
    <row r="381" spans="1:10">
      <c r="A381" t="s">
        <v>0</v>
      </c>
      <c r="B381" t="s">
        <v>203</v>
      </c>
    </row>
    <row r="382" spans="1:10">
      <c r="A382" t="s">
        <v>4</v>
      </c>
      <c r="D382">
        <f>Image("https://scontent.cdninstagram.com/t51.2885-15/e15/1941066_484817828285540_416314913_n.jpg?ig_cache_key=NzA1MTIxMzgxMjM5Mjk2NDcx.2")</f>
        <v>0</v>
      </c>
    </row>
    <row r="383" spans="1:10">
      <c r="A383" t="s">
        <v>0</v>
      </c>
      <c r="B383" t="s">
        <v>204</v>
      </c>
    </row>
    <row r="384" spans="1:10">
      <c r="A384" t="s">
        <v>0</v>
      </c>
      <c r="B384" t="s">
        <v>205</v>
      </c>
    </row>
    <row r="385" spans="1:10">
      <c r="A385" t="s">
        <v>0</v>
      </c>
      <c r="B385" t="s">
        <v>206</v>
      </c>
    </row>
    <row r="386" spans="1:10">
      <c r="A386" t="s">
        <v>0</v>
      </c>
      <c r="B386" t="s">
        <v>207</v>
      </c>
    </row>
    <row r="387" spans="1:10">
      <c r="A387" t="s">
        <v>6</v>
      </c>
      <c r="B387" t="s">
        <v>7</v>
      </c>
      <c r="E387" t="s">
        <v>8</v>
      </c>
      <c r="F387" t="s">
        <v>9</v>
      </c>
      <c r="G387" t="s">
        <v>10</v>
      </c>
      <c r="H387" t="s">
        <v>11</v>
      </c>
      <c r="I387" t="s">
        <v>12</v>
      </c>
      <c r="J387" t="s">
        <v>13</v>
      </c>
    </row>
    <row r="388" spans="1:10">
      <c r="A388" t="s">
        <v>6</v>
      </c>
      <c r="B388" t="s">
        <v>14</v>
      </c>
      <c r="E388" t="s">
        <v>15</v>
      </c>
      <c r="F388" t="s">
        <v>16</v>
      </c>
      <c r="G388" t="s">
        <v>17</v>
      </c>
      <c r="H388" t="s">
        <v>18</v>
      </c>
    </row>
    <row r="389" spans="1:10">
      <c r="A389" t="s">
        <v>19</v>
      </c>
    </row>
    <row r="390" spans="1:10">
      <c r="A390" t="s">
        <v>0</v>
      </c>
      <c r="B390" t="s">
        <v>208</v>
      </c>
    </row>
    <row r="391" spans="1:10">
      <c r="A391" t="s">
        <v>0</v>
      </c>
      <c r="B391" t="s">
        <v>209</v>
      </c>
    </row>
    <row r="392" spans="1:10">
      <c r="A392" t="s">
        <v>0</v>
      </c>
      <c r="B392" t="s">
        <v>210</v>
      </c>
    </row>
    <row r="393" spans="1:10">
      <c r="A393" t="s">
        <v>4</v>
      </c>
      <c r="D393">
        <f>Image("https://scontent.cdninstagram.com/t51.2885-15/e15/1538459_678129108908442_543995442_n.jpg?ig_cache_key=Nzc1NDk0MzY4NjAwNjA1NTMy.2")</f>
        <v>0</v>
      </c>
    </row>
    <row r="394" spans="1:10">
      <c r="A394" t="s">
        <v>0</v>
      </c>
      <c r="B394" t="s">
        <v>211</v>
      </c>
    </row>
    <row r="395" spans="1:10">
      <c r="A395" t="s">
        <v>0</v>
      </c>
      <c r="B395" t="s">
        <v>212</v>
      </c>
    </row>
    <row r="396" spans="1:10">
      <c r="A396" t="s">
        <v>0</v>
      </c>
      <c r="B396" t="s">
        <v>213</v>
      </c>
    </row>
    <row r="397" spans="1:10">
      <c r="A397" t="s">
        <v>0</v>
      </c>
      <c r="B397" t="s">
        <v>214</v>
      </c>
    </row>
    <row r="398" spans="1:10">
      <c r="A398" t="s">
        <v>6</v>
      </c>
      <c r="B398" t="s">
        <v>7</v>
      </c>
      <c r="E398" t="s">
        <v>8</v>
      </c>
      <c r="F398" t="s">
        <v>9</v>
      </c>
      <c r="G398" t="s">
        <v>10</v>
      </c>
      <c r="H398" t="s">
        <v>11</v>
      </c>
      <c r="I398" t="s">
        <v>12</v>
      </c>
      <c r="J398" t="s">
        <v>13</v>
      </c>
    </row>
    <row r="399" spans="1:10">
      <c r="A399" t="s">
        <v>6</v>
      </c>
      <c r="B399" t="s">
        <v>14</v>
      </c>
      <c r="E399" t="s">
        <v>15</v>
      </c>
      <c r="F399" t="s">
        <v>16</v>
      </c>
      <c r="G399" t="s">
        <v>17</v>
      </c>
      <c r="H399" t="s">
        <v>18</v>
      </c>
    </row>
    <row r="400" spans="1:10">
      <c r="A400" t="s">
        <v>19</v>
      </c>
    </row>
    <row r="401" spans="1:10">
      <c r="A401" t="s">
        <v>0</v>
      </c>
      <c r="B401" t="s">
        <v>215</v>
      </c>
    </row>
    <row r="402" spans="1:10">
      <c r="A402" t="s">
        <v>0</v>
      </c>
      <c r="B402" t="s">
        <v>216</v>
      </c>
    </row>
    <row r="403" spans="1:10">
      <c r="A403" t="s">
        <v>0</v>
      </c>
      <c r="B403" t="s">
        <v>217</v>
      </c>
    </row>
    <row r="404" spans="1:10">
      <c r="A404" t="s">
        <v>4</v>
      </c>
      <c r="D404">
        <f>Image("https://scontent.cdninstagram.com/t51.2885-15/s640x640/sh0.08/e35/12725211_1664716637127812_1542971964_n.jpg?ig_cache_key=MTE4NjYwNzc5OTY1NjAwMDUyNQ%3D%3D.2.l")</f>
        <v>0</v>
      </c>
    </row>
    <row r="405" spans="1:10">
      <c r="A405" t="s">
        <v>0</v>
      </c>
      <c r="B405" t="s">
        <v>218</v>
      </c>
    </row>
    <row r="406" spans="1:10">
      <c r="A406" t="s">
        <v>6</v>
      </c>
      <c r="B406" t="s">
        <v>7</v>
      </c>
      <c r="E406" t="s">
        <v>8</v>
      </c>
      <c r="F406" t="s">
        <v>9</v>
      </c>
      <c r="G406" t="s">
        <v>10</v>
      </c>
      <c r="H406" t="s">
        <v>11</v>
      </c>
      <c r="I406" t="s">
        <v>12</v>
      </c>
      <c r="J406" t="s">
        <v>13</v>
      </c>
    </row>
    <row r="407" spans="1:10">
      <c r="A407" t="s">
        <v>6</v>
      </c>
      <c r="B407" t="s">
        <v>14</v>
      </c>
      <c r="E407" t="s">
        <v>15</v>
      </c>
      <c r="F407" t="s">
        <v>16</v>
      </c>
      <c r="G407" t="s">
        <v>17</v>
      </c>
      <c r="H407" t="s">
        <v>18</v>
      </c>
    </row>
    <row r="408" spans="1:10">
      <c r="A408" t="s">
        <v>19</v>
      </c>
    </row>
    <row r="409" spans="1:10">
      <c r="A409" t="s">
        <v>0</v>
      </c>
      <c r="B409" t="s">
        <v>219</v>
      </c>
    </row>
    <row r="410" spans="1:10">
      <c r="A410" t="s">
        <v>0</v>
      </c>
      <c r="B410" t="s">
        <v>220</v>
      </c>
    </row>
    <row r="411" spans="1:10">
      <c r="A411" t="s">
        <v>0</v>
      </c>
      <c r="B411" t="s">
        <v>221</v>
      </c>
    </row>
    <row r="412" spans="1:10">
      <c r="A412" t="s">
        <v>4</v>
      </c>
      <c r="D412">
        <f>Image("https://scontent.cdninstagram.com/t51.2885-15/e15/928125_199494533574303_626501706_n.jpg?ig_cache_key=NjExMDY1MzIxMTIxNTQ0MTYx.2")</f>
        <v>0</v>
      </c>
    </row>
    <row r="413" spans="1:10">
      <c r="A413" t="s">
        <v>0</v>
      </c>
      <c r="B413" t="s">
        <v>222</v>
      </c>
    </row>
    <row r="414" spans="1:10">
      <c r="A414" t="s">
        <v>0</v>
      </c>
      <c r="B414" t="s">
        <v>223</v>
      </c>
    </row>
    <row r="415" spans="1:10">
      <c r="A415" t="s">
        <v>0</v>
      </c>
      <c r="B415" t="s">
        <v>224</v>
      </c>
    </row>
    <row r="416" spans="1:10">
      <c r="A416" t="s">
        <v>0</v>
      </c>
      <c r="B416" t="s">
        <v>225</v>
      </c>
    </row>
    <row r="417" spans="1:10">
      <c r="A417" t="s">
        <v>6</v>
      </c>
      <c r="B417" t="s">
        <v>7</v>
      </c>
      <c r="E417" t="s">
        <v>8</v>
      </c>
      <c r="F417" t="s">
        <v>9</v>
      </c>
      <c r="G417" t="s">
        <v>10</v>
      </c>
      <c r="H417" t="s">
        <v>11</v>
      </c>
      <c r="I417" t="s">
        <v>12</v>
      </c>
      <c r="J417" t="s">
        <v>13</v>
      </c>
    </row>
    <row r="418" spans="1:10">
      <c r="A418" t="s">
        <v>6</v>
      </c>
      <c r="B418" t="s">
        <v>14</v>
      </c>
      <c r="E418" t="s">
        <v>15</v>
      </c>
      <c r="F418" t="s">
        <v>16</v>
      </c>
      <c r="G418" t="s">
        <v>17</v>
      </c>
      <c r="H418" t="s">
        <v>18</v>
      </c>
    </row>
    <row r="419" spans="1:10">
      <c r="A419" t="s">
        <v>19</v>
      </c>
    </row>
    <row r="420" spans="1:10">
      <c r="A420" t="s">
        <v>0</v>
      </c>
      <c r="B420" t="s">
        <v>226</v>
      </c>
    </row>
    <row r="421" spans="1:10">
      <c r="A421" t="s">
        <v>0</v>
      </c>
      <c r="B421" t="s">
        <v>227</v>
      </c>
    </row>
    <row r="422" spans="1:10">
      <c r="A422" t="s">
        <v>0</v>
      </c>
      <c r="B422" t="s">
        <v>228</v>
      </c>
    </row>
    <row r="423" spans="1:10">
      <c r="A423" t="s">
        <v>4</v>
      </c>
      <c r="D423">
        <f>Image("https://scontent.cdninstagram.com/t51.2885-15/s640x640/sh0.08/e35/12917837_1722655478020338_1602360873_n.jpg?ig_cache_key=MTIxNzQ3NTc2NDc0Mjk2NjM2Mg%3D%3D.2.l")</f>
        <v>0</v>
      </c>
    </row>
    <row r="424" spans="1:10">
      <c r="A424" t="s">
        <v>0</v>
      </c>
      <c r="B424" t="s">
        <v>23</v>
      </c>
    </row>
    <row r="425" spans="1:10">
      <c r="A425" t="s">
        <v>6</v>
      </c>
      <c r="B425" t="s">
        <v>7</v>
      </c>
      <c r="E425" t="s">
        <v>8</v>
      </c>
      <c r="F425" t="s">
        <v>9</v>
      </c>
      <c r="G425" t="s">
        <v>10</v>
      </c>
      <c r="H425" t="s">
        <v>11</v>
      </c>
      <c r="I425" t="s">
        <v>12</v>
      </c>
      <c r="J425" t="s">
        <v>13</v>
      </c>
    </row>
    <row r="426" spans="1:10">
      <c r="A426" t="s">
        <v>6</v>
      </c>
      <c r="B426" t="s">
        <v>14</v>
      </c>
      <c r="E426" t="s">
        <v>15</v>
      </c>
      <c r="F426" t="s">
        <v>16</v>
      </c>
      <c r="G426" t="s">
        <v>17</v>
      </c>
      <c r="H426" t="s">
        <v>18</v>
      </c>
    </row>
    <row r="427" spans="1:10">
      <c r="A427" t="s">
        <v>19</v>
      </c>
    </row>
    <row r="428" spans="1:10">
      <c r="A428" t="s">
        <v>0</v>
      </c>
      <c r="B428" t="s">
        <v>229</v>
      </c>
    </row>
    <row r="429" spans="1:10">
      <c r="A429" t="s">
        <v>0</v>
      </c>
      <c r="B429" t="s">
        <v>230</v>
      </c>
    </row>
    <row r="430" spans="1:10">
      <c r="A430" t="s">
        <v>0</v>
      </c>
      <c r="B430" t="s">
        <v>231</v>
      </c>
    </row>
    <row r="431" spans="1:10">
      <c r="A431" t="s">
        <v>4</v>
      </c>
      <c r="D431">
        <f>Image("https://scontent.cdninstagram.com/t51.2885-15/s640x640/sh0.08/e35/12479418_480252072161629_429571933_n.jpg?ig_cache_key=MTIxMzY1NDAyNzgxNDI4Mjg4OQ%3D%3D.2.l")</f>
        <v>0</v>
      </c>
    </row>
    <row r="432" spans="1:10">
      <c r="A432" t="s">
        <v>0</v>
      </c>
      <c r="B432" t="s">
        <v>23</v>
      </c>
    </row>
    <row r="433" spans="1:10">
      <c r="A433" t="s">
        <v>6</v>
      </c>
      <c r="B433" t="s">
        <v>7</v>
      </c>
      <c r="E433" t="s">
        <v>8</v>
      </c>
      <c r="F433" t="s">
        <v>9</v>
      </c>
      <c r="G433" t="s">
        <v>10</v>
      </c>
      <c r="H433" t="s">
        <v>11</v>
      </c>
      <c r="I433" t="s">
        <v>12</v>
      </c>
      <c r="J433" t="s">
        <v>13</v>
      </c>
    </row>
    <row r="434" spans="1:10">
      <c r="A434" t="s">
        <v>6</v>
      </c>
      <c r="B434" t="s">
        <v>14</v>
      </c>
      <c r="E434" t="s">
        <v>15</v>
      </c>
      <c r="F434" t="s">
        <v>16</v>
      </c>
      <c r="G434" t="s">
        <v>17</v>
      </c>
      <c r="H434" t="s">
        <v>18</v>
      </c>
    </row>
    <row r="435" spans="1:10">
      <c r="A435" t="s">
        <v>19</v>
      </c>
    </row>
    <row r="436" spans="1:10">
      <c r="A436" t="s">
        <v>0</v>
      </c>
      <c r="B436" t="s">
        <v>232</v>
      </c>
    </row>
    <row r="437" spans="1:10">
      <c r="A437" t="s">
        <v>0</v>
      </c>
      <c r="B437" t="s">
        <v>233</v>
      </c>
    </row>
    <row r="438" spans="1:10">
      <c r="A438" t="s">
        <v>0</v>
      </c>
      <c r="B438" t="s">
        <v>234</v>
      </c>
    </row>
    <row r="439" spans="1:10">
      <c r="A439" t="s">
        <v>4</v>
      </c>
      <c r="D439">
        <f>Image("https://scontent.cdninstagram.com/t51.2885-15/s640x640/sh0.08/e35/12816808_246978432311027_437098121_n.jpg?ig_cache_key=MTIxNDY3ODkwMDQ3NTY2OTUyMw%3D%3D.2")</f>
        <v>0</v>
      </c>
    </row>
    <row r="440" spans="1:10">
      <c r="A440" t="s">
        <v>0</v>
      </c>
      <c r="B440" t="s">
        <v>23</v>
      </c>
    </row>
    <row r="441" spans="1:10">
      <c r="A441" t="s">
        <v>6</v>
      </c>
      <c r="B441" t="s">
        <v>7</v>
      </c>
      <c r="E441" t="s">
        <v>8</v>
      </c>
      <c r="F441" t="s">
        <v>9</v>
      </c>
      <c r="G441" t="s">
        <v>10</v>
      </c>
      <c r="H441" t="s">
        <v>11</v>
      </c>
      <c r="I441" t="s">
        <v>12</v>
      </c>
      <c r="J441" t="s">
        <v>13</v>
      </c>
    </row>
    <row r="442" spans="1:10">
      <c r="A442" t="s">
        <v>6</v>
      </c>
      <c r="B442" t="s">
        <v>14</v>
      </c>
      <c r="E442" t="s">
        <v>15</v>
      </c>
      <c r="F442" t="s">
        <v>16</v>
      </c>
      <c r="G442" t="s">
        <v>17</v>
      </c>
      <c r="H442" t="s">
        <v>18</v>
      </c>
    </row>
    <row r="443" spans="1:10">
      <c r="A443"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2016-10-30T03:44:04Z</dcterms:created>
  <dcterms:modified xsi:type="dcterms:W3CDTF">2016-10-30T03:44:04Z</dcterms:modified>
</cp:coreProperties>
</file>