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<sst xmlns="http://schemas.openxmlformats.org/spreadsheetml/2006/main" count="1292" uniqueCount="244">
  <si>
    <t>SECTION_HEADER</t>
  </si>
  <si>
    <t>Media ID: 1220997918540903186_2788586995</t>
  </si>
  <si>
    <t>Username: thxtsassybxtch</t>
  </si>
  <si>
    <t>Caption: So I plucked up the courage to ask my sister to make a doctors appointment.
I've been asking my mother for the past 3 years but uh, she didn't take it so well.
So hopefully I can get help??
#Tumblr #Bands #Bandsexual #Pansexual #hipster #Depressed #Anxiety #Schizoidpersonalitydisorder #Fulltimebitch #Goth #pastelgoth #Grunge #Scene #Emo #emogirl #scenegirl #gamergirl #vaper #skatergirl #superwholock #Depression #snapchat #kik #Fucklife #Music #Psycho #unicorn #Fuckyou #alternative #Stretchers</t>
  </si>
  <si>
    <t>IMAGE</t>
  </si>
  <si>
    <t xml:space="preserve">jennaapatel: RecentforRecent? 🌺 </t>
  </si>
  <si>
    <t xml:space="preserve">jennaapatel: What's the matter? </t>
  </si>
  <si>
    <t>MULTIPLE_CHOICE</t>
  </si>
  <si>
    <t>How likely does cyberbullying exist in this media session?</t>
  </si>
  <si>
    <t>YES</t>
  </si>
  <si>
    <t>1. Very unlikely</t>
  </si>
  <si>
    <t>2. Unlikely</t>
  </si>
  <si>
    <t>3. Can't tell</t>
  </si>
  <si>
    <t>4. Possible</t>
  </si>
  <si>
    <t>5. Very possible</t>
  </si>
  <si>
    <t>Which of the component make you think this media session is cyberbullying?</t>
  </si>
  <si>
    <t>NO</t>
  </si>
  <si>
    <t>1. Caption and Username</t>
  </si>
  <si>
    <t>2. Image</t>
  </si>
  <si>
    <t>3. Comments</t>
  </si>
  <si>
    <t>PAGE_BREAK</t>
  </si>
  <si>
    <t>Media ID: 1218983051401439632_180680073</t>
  </si>
  <si>
    <t>Username: finenfunky</t>
  </si>
  <si>
    <t>Caption: friday vibes ||| #saltyhairdontcare #adiosbitchachos #finenfunky #tgif #newarrivals</t>
  </si>
  <si>
    <t xml:space="preserve">michelle_maddox: @finenfunky Can you give me a price for the tank on rignt...I looked on your website and couldn't find...Thanks </t>
  </si>
  <si>
    <t xml:space="preserve">finenfunky: @michelle_maddox call us at 530.583.1400 to order! Haven't gotten it up online yet.. But it's $79 plus free shipping. Only a couple left in stock! </t>
  </si>
  <si>
    <t xml:space="preserve">esterakristal: @liyah_jade </t>
  </si>
  <si>
    <t xml:space="preserve">rixenjewelry: Love your shop! </t>
  </si>
  <si>
    <t>Media ID: 1220994411740349034_1619505335</t>
  </si>
  <si>
    <t>Username: domenynikolett</t>
  </si>
  <si>
    <t>Caption: Miss you Babe, #MyBritishshorthaircat. You were THE QUEEN of cats. The smartest little one in the whole world. It's time to come home. #Pussy #Pussycat #BritishShortHairCat ?? #MissYou</t>
  </si>
  <si>
    <t xml:space="preserve">domeny.cintia: Punaa💛 </t>
  </si>
  <si>
    <t xml:space="preserve">domenynikolett: @domeny.cintia ugy hianyzik a kis punis😔❤ Bucival szep kismanokat gyarthattak volna😊🐈 </t>
  </si>
  <si>
    <t>Media ID: 1113150040952728734_2258843258</t>
  </si>
  <si>
    <t>Username: carimarklandfanpage</t>
  </si>
  <si>
    <t>Caption: up next on keeping up with the marklands, Queen is caught eating carbs OMG #UrDisgusting #WeDontEatCarbs #UHoe #shoeporn</t>
  </si>
  <si>
    <t xml:space="preserve">so_rayah_: 😂😂😂😂 </t>
  </si>
  <si>
    <t>Media ID: 1220937303668046763_1777532573</t>
  </si>
  <si>
    <t>Username: okayyydamn</t>
  </si>
  <si>
    <t>Caption: Honestly..</t>
  </si>
  <si>
    <t>No Comments</t>
  </si>
  <si>
    <t>Media ID: 1220923061663454614_1355815532</t>
  </si>
  <si>
    <t>Username: woe_is_ash</t>
  </si>
  <si>
    <t>Caption: I'm not mad at you for not giving a shit. I'm disgusted in myself for thinking you did.?</t>
  </si>
  <si>
    <t xml:space="preserve">dethkult: 😃 </t>
  </si>
  <si>
    <t xml:space="preserve">alexander_hoogland: Like it! </t>
  </si>
  <si>
    <t>Media ID: 1079931402413737936_143852624</t>
  </si>
  <si>
    <t>Username: emrok</t>
  </si>
  <si>
    <t>Caption: the west side's blue steel 
#zoolander #bluesteel #newyorkcity #riversidepark #hudsonriver #cityrunning #westside #skyscrapers #perksofrunning</t>
  </si>
  <si>
    <t xml:space="preserve">shauncrossman: I really like your pics! :) </t>
  </si>
  <si>
    <t xml:space="preserve">emrok: @shauncrossman thank you so much, it really means a lot!! </t>
  </si>
  <si>
    <t>Media ID: 1220994774985751679_48787190</t>
  </si>
  <si>
    <t>Username: skull_sized_kingdoms</t>
  </si>
  <si>
    <t>Caption: #Tabasco #sucker #hot</t>
  </si>
  <si>
    <t>Media ID: 990171471141503029_252101887</t>
  </si>
  <si>
    <t>Username: ana_chap</t>
  </si>
  <si>
    <t>Caption: Award night for my little swimmer. #instacollage#swimminglessons#water#medal#awards#dedication#passion#love#mylittlelady#loveyoutothemoonandback</t>
  </si>
  <si>
    <t xml:space="preserve">adventurewithmellisa: Nice! </t>
  </si>
  <si>
    <t xml:space="preserve">happi028: Next the swimming  Olympics.... </t>
  </si>
  <si>
    <t xml:space="preserve">schaumron: She walks so tall and proud!!! Great going Hailey </t>
  </si>
  <si>
    <t>Media ID: 1220053998218674126_1537201950</t>
  </si>
  <si>
    <t>Username: kaananxoxo</t>
  </si>
  <si>
    <t>Caption: As my story came to a close , I realized I was the villain all along 
 #hairchalks #godie #sunkissed</t>
  </si>
  <si>
    <t xml:space="preserve">dahakateen: I'm only assuming it so far..... </t>
  </si>
  <si>
    <t xml:space="preserve">kaananxoxo: @dahakateen keep assuming </t>
  </si>
  <si>
    <t xml:space="preserve">ishani_s2299: Yes because I trained you well in my school of evil </t>
  </si>
  <si>
    <t xml:space="preserve">siddhant1105: U n villian...... :/ </t>
  </si>
  <si>
    <t>Media ID: 1220989337709651768_1229183656</t>
  </si>
  <si>
    <t>Username: plamenak_el_negro</t>
  </si>
  <si>
    <t>Caption: There was no snow!
#peacock #prague #bird #garden #noble #albino #white #czech</t>
  </si>
  <si>
    <t xml:space="preserve">aduah17: Hustyyyyyyy!!! 😍😍😍 </t>
  </si>
  <si>
    <t>Media ID: 1220370865180236217_2096539981</t>
  </si>
  <si>
    <t>Username: losny__74</t>
  </si>
  <si>
    <t>Caption: ???????????? #wooord #fuckouttahere #realtalk #deadass #onpoint #facts #peoplebelike #girlsbelike #chicksbelike #femalesbelike #bitchesbelike #niggasbelike #dudesbelike #guysbelike</t>
  </si>
  <si>
    <t xml:space="preserve">china_doll_o: 💯💯💯 </t>
  </si>
  <si>
    <t xml:space="preserve">tru_bonilla: Rs! </t>
  </si>
  <si>
    <t xml:space="preserve">julio.angels: @bianca893 </t>
  </si>
  <si>
    <t xml:space="preserve">bianca893: When I already tried to change the situation 😂 @julio.angels </t>
  </si>
  <si>
    <t>Media ID: 513858168393950134_209880887</t>
  </si>
  <si>
    <t>Username: mcwake22</t>
  </si>
  <si>
    <t>Caption: #creepy #nyc #iseedeadpeople</t>
  </si>
  <si>
    <t>Media ID: 1178718290140295399_2895371115</t>
  </si>
  <si>
    <t>Username: swayzon69</t>
  </si>
  <si>
    <t>Caption: My Guy Check My Nose..Y The Chemo ain't take no fat off ur nose...Kmsl...I will not tag you..#IWILLNOT #YOUASS..Kmsl...I NOSE BEST
..South Memphis My Guy Ain't Shyt..lol..Damn fool..haha..Funny G..</t>
  </si>
  <si>
    <t>Media ID: 1166129623632018787_6332398</t>
  </si>
  <si>
    <t>Username: taras.m</t>
  </si>
  <si>
    <t>Caption: Well we had snow for 1 day (I was ready ) and I got to take a pretty picture ! #infiniti @infinitiusa #q50 #queens #nyc #snow #cold #sucks #lfl #l4l For all of your leasing needs please contact @rallyeleasing #abc7ny #martiniouk</t>
  </si>
  <si>
    <t xml:space="preserve">mmm_anastasy: And so is that 😅👍🏻 </t>
  </si>
  <si>
    <t>Media ID: 1219551840139144576_3082127746</t>
  </si>
  <si>
    <t>Username: aye_aye_meeting</t>
  </si>
  <si>
    <t>Caption: @damnaarielle with the #knockers #ladyinred #vavavoom #titties</t>
  </si>
  <si>
    <t xml:space="preserve">breadbackproductions: Nice and sexy </t>
  </si>
  <si>
    <t xml:space="preserve">sasch84muc: Yippee! </t>
  </si>
  <si>
    <t>Media ID: 434923487330127894_24691</t>
  </si>
  <si>
    <t>Username: chartno3</t>
  </si>
  <si>
    <t>Caption: FDR #nyc #vscocam</t>
  </si>
  <si>
    <t>Media ID: 1220977285990251142_1995169413</t>
  </si>
  <si>
    <t>Username: pseudobruitismus_africamus</t>
  </si>
  <si>
    <t>Caption: Repost @tinymixtapes Listen to the exclusive mix BLACK MOLLY &amp; NO MONEY OM! ??
Link in bio ??????
#afrikapseudobruitismus #memevivaldi #mixtape #tinymixtapes #newage #cyberpunk #weed</t>
  </si>
  <si>
    <t xml:space="preserve">angels_and_masters: Nice pic! </t>
  </si>
  <si>
    <t>Media ID: 1179679848963690603_231287739</t>
  </si>
  <si>
    <t>Username: sabinatiuf</t>
  </si>
  <si>
    <t>Caption: #koncert #godsetkolding #patrickdorgan #fuckingfantastisk #heltbl?st @patrick_dorgan</t>
  </si>
  <si>
    <t xml:space="preserve">sabinatiuf: @godsetkolding </t>
  </si>
  <si>
    <t>Media ID: 946027302890572391_545196857</t>
  </si>
  <si>
    <t>Username: cee_danny</t>
  </si>
  <si>
    <t>Caption: ????</t>
  </si>
  <si>
    <t xml:space="preserve">cee_danny: Happy birthday @suhmanthax 😃 </t>
  </si>
  <si>
    <t xml:space="preserve">xkaaaathy: What a mess lmao </t>
  </si>
  <si>
    <t xml:space="preserve">suhmanthax: @cee_danny Thanks Danny!! </t>
  </si>
  <si>
    <t>Media ID: 302220882634254094_18251960</t>
  </si>
  <si>
    <t>Username: emmaday15</t>
  </si>
  <si>
    <t>Caption: Just wishing this was #andrewgarfeild #spiderman #nycc #comiccon</t>
  </si>
  <si>
    <t xml:space="preserve">wenzel_dashington: Way better Spider-Man then me! </t>
  </si>
  <si>
    <t>Media ID: 1220784836370049291_269300329</t>
  </si>
  <si>
    <t>Username: freaks01</t>
  </si>
  <si>
    <t>Caption: #lifestyle #beautiful #new #amv #fuckU #fitness #fitnesslife #fit #fitnessmotivation #song #music #love #family #freaks #frat #lovers #gym #red</t>
  </si>
  <si>
    <t xml:space="preserve">izzuangkenpachi: lawa filter </t>
  </si>
  <si>
    <t>Media ID: 1220460113516573769_34408084</t>
  </si>
  <si>
    <t>Username: romero_photography</t>
  </si>
  <si>
    <t>Caption: It's been a great week of shooting and assisting other photographers ! I got some cool secret projects that I think some of you will really enjoy. Till then enjoy this photo and go check out @keziacaptures she's a total badass! #tattoo #ink #girlswithink #sg #suicidehopeful #sgh #inked #skin #beauty #natural #beautiful #suicidegirls #undies #sundayfunday #lamodels #sfv #laphotographer #romerophotography #2016</t>
  </si>
  <si>
    <t xml:space="preserve">miss_myzaree: Looking hot @keziacaptures </t>
  </si>
  <si>
    <t xml:space="preserve">keziacaptures: @miss_myzaree Thanks lady!!! ☀😘 </t>
  </si>
  <si>
    <t xml:space="preserve">deannadeadly: Cute shot </t>
  </si>
  <si>
    <t xml:space="preserve">romero_photography: @deannadeadly Thank You! </t>
  </si>
  <si>
    <t>Media ID: 1195221316361129127_202427946</t>
  </si>
  <si>
    <t>Username: olddirtypaula</t>
  </si>
  <si>
    <t>Caption: Approaching the bottom of #PanFace on a ski tour on #MtRainier. Gnarly wind and zero vis gives a whole new meaning to #FindYourPark ??</t>
  </si>
  <si>
    <t xml:space="preserve">olddirtypaula: @paolojr we checked it, as well as #NWAC and knew what we were in for ... good suffering practice! 🤓 </t>
  </si>
  <si>
    <t xml:space="preserve">reddust_team: Very cool. We love watching guys and girls getting fit. ✌ let's see more. </t>
  </si>
  <si>
    <t xml:space="preserve">goparks: Thanks for sharing - reply #FYPyes to share on http://www.FindYourPark.com. </t>
  </si>
  <si>
    <t xml:space="preserve">olddirtypaula: @goparks #FYPyes </t>
  </si>
  <si>
    <t>Media ID: 261549036635603425_34150175</t>
  </si>
  <si>
    <t>Username: ohsnapitsmilly</t>
  </si>
  <si>
    <t>Caption: Gotta love metallic sharpies!!!!!!!</t>
  </si>
  <si>
    <t>Media ID: 1220060733183301382_3055359804</t>
  </si>
  <si>
    <t>Username: misspennylaneee</t>
  </si>
  <si>
    <t>Caption: Let's make this clear! #yourmoney #makemecumdaddy I don't need it but I want it &amp;&amp; deserve it all! TRIBUTE #tributes &amp;&amp; your #goddess will #rewardyou #finsubs #fuckyoupayme #paypiggies #footgoddess #pantyforsale #pantyfetish DM SERIOUS #payslaves #finsubs #sissyslave #sissyboys #humiliatrix IF YOU ARE INTERESTED IN PURCHASING ANY OF MY INTIMATES VIDEO CLIPS PICTURE SETS PLEASE SAY SO IN DM #tributes #nopaynoplay #mistress</t>
  </si>
  <si>
    <t xml:space="preserve">misspennylaneee: @liamarie1597 thank you! #paypiggies #folow @liamarie1597 #findom #femalesrule #femdomme #worship #goddess </t>
  </si>
  <si>
    <t xml:space="preserve">reaofsunlight: "I'll send the money after u send the pics." Ugh worthless swine lol </t>
  </si>
  <si>
    <t xml:space="preserve">reaofsunlight: Hate time wasters </t>
  </si>
  <si>
    <t>Media ID: 1196788620709200315_502801663</t>
  </si>
  <si>
    <t>Username: dead_bees</t>
  </si>
  <si>
    <t>Caption: Bye bye hair. And my nose is missing. #donate #hair #flatface</t>
  </si>
  <si>
    <t xml:space="preserve">caritoooooo_: I can't wait to see the new hairdo!! 💇🏻💁🏻 </t>
  </si>
  <si>
    <t xml:space="preserve">morganledford: You need to post again Agster!! ❤ </t>
  </si>
  <si>
    <t xml:space="preserve">dead_bees: Omgosh it's been three weeks since I posted this. I need to post the new hairdo! But it's 10:35 pm and I just showered 😋 @morganledford @caritoooooo_ @kelsey.r </t>
  </si>
  <si>
    <t xml:space="preserve">morganledford: It's 1:53 am here in TN and I just showered😋 I'm dying to see your hair @dead_bees </t>
  </si>
  <si>
    <t>Media ID: 1220894104419362362_2310609664</t>
  </si>
  <si>
    <t>Username: jonyzuccari</t>
  </si>
  <si>
    <t>Caption: #mother #fucker</t>
  </si>
  <si>
    <t>Media ID: 806819122946502064_706413578</t>
  </si>
  <si>
    <t>Username: tamaranthine</t>
  </si>
  <si>
    <t>Caption: #freedom #NY</t>
  </si>
  <si>
    <t>Media ID: 1034154685861902275_2020186708</t>
  </si>
  <si>
    <t>Username: jacksonheightsny</t>
  </si>
  <si>
    <t>Caption: Passing The Manchester on 35th Ave.</t>
  </si>
  <si>
    <t xml:space="preserve">tarif_nyc: Dope capture! </t>
  </si>
  <si>
    <t xml:space="preserve">dunablue22: Very Queens👓😏 </t>
  </si>
  <si>
    <t xml:space="preserve">urban_cuts_: 👌🏼 </t>
  </si>
  <si>
    <t xml:space="preserve">vicpin7: Lived here for a few years during my childhood. Good memories of a very nice blgd. Thanks for the picture! </t>
  </si>
  <si>
    <t>Media ID: 1219957420468481239_1532142058</t>
  </si>
  <si>
    <t>Username: cesarrompunk</t>
  </si>
  <si>
    <t>Caption: #scabiando #fallowme #sabado #yo #music #alcohollove #fuckday</t>
  </si>
  <si>
    <t>Media ID: 443828017660773174_50550591</t>
  </si>
  <si>
    <t>Username: sebassmo</t>
  </si>
  <si>
    <t>Caption: Strand!</t>
  </si>
  <si>
    <t>Media ID: 695944769403240705_15926167</t>
  </si>
  <si>
    <t>Username: demondeac24</t>
  </si>
  <si>
    <t>Caption: Daddy's little girl is getting big! I'm still not sure what breed she is, but I'm pretty sure from this pic she's an American Shepherd! #citygirl #caligirl soon to be #ditchplajnsgirl #sloppytunamascot @sloppytuna #endlesssummer</t>
  </si>
  <si>
    <t xml:space="preserve">fussyfawn: She's so big now! </t>
  </si>
  <si>
    <t xml:space="preserve">demondeac24: Thanks to the best sister ever for getting me this little bundle of joy @mwe ston14 #siblingsday #grateful 🙏 </t>
  </si>
  <si>
    <t xml:space="preserve">demondeac24: @mweston14 </t>
  </si>
  <si>
    <t xml:space="preserve">mweston14: 😘👍 </t>
  </si>
  <si>
    <t>Media ID: 1219612184034368276_26006749</t>
  </si>
  <si>
    <t>Username: austin_speed_shop</t>
  </si>
  <si>
    <t>Caption: ONE WEEK AWAY!!! Saturday night 4/9 Come party with us after the @lonestarroundup. We've got some killer rock bands lined up for you: Amplified Heat, Honky, &amp; Grady! Doors at 6, Bands at 7. Your #lonestarroundup wristband gets you in the door. Food and Drinks available. Who's coming? Looking forward to seeing you next week...
#austinspeedshop #lsru2016 #honky #grady #amplifiedheat #rocknroll #hotrods #kustomsforever #austin #texas #livemusic</t>
  </si>
  <si>
    <t xml:space="preserve">mariamyhrer: We are coming from Sweden love to see you 😎 </t>
  </si>
  <si>
    <t xml:space="preserve">ikw1975: @showtimefmx </t>
  </si>
  <si>
    <t xml:space="preserve">ta_metal_13: @level7motorsports this says Saturday night? </t>
  </si>
  <si>
    <t xml:space="preserve">jfcustomfab: @mksweet007 @sdsweet </t>
  </si>
  <si>
    <t>Media ID: 1202201341158385931_42968993</t>
  </si>
  <si>
    <t>Username: gerarnez</t>
  </si>
  <si>
    <t>Caption: Health is Wealth ????
#fuckcigs #cancersticks #killingyourself</t>
  </si>
  <si>
    <t>Media ID: 1220031412045527000_3067979780</t>
  </si>
  <si>
    <t>Username: dankestmaymays2k16</t>
  </si>
  <si>
    <t>Caption: Good morning time to drink some bleach #analornah #realniggas #fu #scooterkid #scootlifestyle #drinksomebleachyoufuckingfaggot #sexylingerie #sexonthebeach #skateboarding #niggerz #whiteboy #whyareyouhere #whenshegivesthesucc #touchme #tinypenis #ticklemeelmo #stopcc2k16 #licknbite #lickmypussy #pussylips #bbc #autistic #autismspeaks</t>
  </si>
  <si>
    <t xml:space="preserve">dankestmaymays2k16: Neither does yo bitch ass grammar @evan.leblanc </t>
  </si>
  <si>
    <t xml:space="preserve">evan.leblanc: Wtf Jons on my account @dankestmaymays2k16 </t>
  </si>
  <si>
    <t xml:space="preserve">dankestmaymays2k16: Well shit @evan.leblanc </t>
  </si>
  <si>
    <t xml:space="preserve">girlsdelight: i am the same way </t>
  </si>
  <si>
    <t>Media ID: 682158414469709859_34150175</t>
  </si>
  <si>
    <t>Caption: I painted my living room and turned into Native American rogue #xmen #movingsucks</t>
  </si>
  <si>
    <t>Media ID: 1143892461702957119_1072100849</t>
  </si>
  <si>
    <t>Username: themisfitapparel</t>
  </si>
  <si>
    <t>Caption: Haha #dachshund #dogs #pets #yousougly #funnyshit #420friendly #phablet #cellphone #camera</t>
  </si>
  <si>
    <t xml:space="preserve">themisfitapparel: #dachshund #dogs #pets #yousougly #funnyshit #420friendly #phablet #cellphone #camera </t>
  </si>
  <si>
    <t>Media ID: 1023183383716498651_5730066</t>
  </si>
  <si>
    <t>Username: simoneroseann</t>
  </si>
  <si>
    <t>Caption: ??????</t>
  </si>
  <si>
    <t>Media ID: 1101700064643857183_1900661997</t>
  </si>
  <si>
    <t>Username: sibel.pacino</t>
  </si>
  <si>
    <t>Caption: ?? #bathroom#shower#bathrobe#woman#black#adult#fuckpsy#nakedtimes#stil#style#sexyteen#thinspo#tft#tbh #date #naughtyboy #dt #whitegirl #instabitch#americangirlz #bitch#single #romance #master#bored#scene#tomowns#grunge #palegrung</t>
  </si>
  <si>
    <t xml:space="preserve">emilylyoness: Lovely! </t>
  </si>
  <si>
    <t>Media ID: 1220468318000764621_254490884</t>
  </si>
  <si>
    <t>Username: rachaelgarlick</t>
  </si>
  <si>
    <t>Caption: #queen #king #carryyourselfwell #bad #bitch #dog #bite #upgradeyourself #respectyourself #instamood #instagram #instadaily #quoteoftheday #lifelessons #lifequotes ??????</t>
  </si>
  <si>
    <t>Media ID: 1220425488074598907_198065313</t>
  </si>
  <si>
    <t>Username: vonrotbart</t>
  </si>
  <si>
    <t>Caption: Morning autoportret with a cigarette in the desert. #cigarette #morning #bedhair #jordan #wadirum #desert #uglyface</t>
  </si>
  <si>
    <t>Media ID: 1216831033052273734_3053614134</t>
  </si>
  <si>
    <t>Username: _suicider</t>
  </si>
  <si>
    <t>Caption: Before four days this part my arm look like shit. My English sucking... I can't speak English. I hope understand what i have to tell you..... #killingyourself #cutyourself #deppresion #suicider #suicide #girl #suicidegirl #pain #kill #killme #hell #emo #emogirl #scenegirl #scene #psychology  #psycho #cut #cutting</t>
  </si>
  <si>
    <t xml:space="preserve">dennisblack_: I love you😔💙💙 </t>
  </si>
  <si>
    <t xml:space="preserve">slowgram: @mynameisdawn </t>
  </si>
  <si>
    <t xml:space="preserve">secularism330: Same me. 🔪🔪😊 we need to cut, right? </t>
  </si>
  <si>
    <t>Media ID: 1219741511214040967_532678456</t>
  </si>
  <si>
    <t>Username: wwdmusik</t>
  </si>
  <si>
    <t>Caption: #everyday wE #hustle fOr thE #fOrtunE and #fame
E nO #Easy but E gO #bEttEr #kEEps #ringing in my #brain 
ME and my #niggerz 
@ay.cOm Et @arOmadikE
#gOOd #prOductiOns 
#gOOd #music 
#wwd</t>
  </si>
  <si>
    <t xml:space="preserve">mrment11: 👌 </t>
  </si>
  <si>
    <t xml:space="preserve">david_a_gutierrez: I didn't know you could have WiFi in niggertown did you?? @mista_man_ethan5 </t>
  </si>
  <si>
    <t>Media ID: 1220214515852495524_1509942673</t>
  </si>
  <si>
    <t>Username: racicsaso</t>
  </si>
  <si>
    <t>Caption: Njam ?? #monster #energy #drinks  #zerocarb #tasty #asfuck</t>
  </si>
  <si>
    <t xml:space="preserve">aljookastelic: Hearth attack 😂 </t>
  </si>
  <si>
    <t xml:space="preserve">racicsaso: @aljookastelic  sekaaa 💔 </t>
  </si>
  <si>
    <t>Media ID: 1127566067718216906_2139417102</t>
  </si>
  <si>
    <t>Username: volvocarsofmanhattan</t>
  </si>
  <si>
    <t>Caption: Get the best #BlackFriday #deals without all the chaos! #Shop our #Volvo #BlackFridaySpecials now: http://bit.ly/1ImLmqC (Link In Bio) ??888-327-6195</t>
  </si>
  <si>
    <t>Media ID: 327336595029432715_16983525</t>
  </si>
  <si>
    <t>Username: megcotner</t>
  </si>
  <si>
    <t>Caption: Finally, they are open! Looks like a nice place. Brunch on weekends and serve yourself food (meats especially) at dinner. They'll smoke the meats next door. Beer and whiskey. Soft opening right now.</t>
  </si>
  <si>
    <t xml:space="preserve">buttdreams: Is this that new beer garden? </t>
  </si>
  <si>
    <t xml:space="preserve">megcotner: @buttdreams - yes, it's the new place that opened on Broadway in the old Blockbuster space. I thought it was going to be more like a beer garden but it's more of a BBQ/smokehouse. </t>
  </si>
  <si>
    <t>Media ID: 1220467456930355675_2293059229</t>
  </si>
  <si>
    <t>Username: licksalot_</t>
  </si>
  <si>
    <t>Caption: I don't have time for anyone's bullshit. 
#bitchy #attitude #rude #gtfo #bye #tired #uhg #lesbian</t>
  </si>
  <si>
    <t>Media ID: 1219078503645876951_863232083</t>
  </si>
  <si>
    <t>Username: uzi1921</t>
  </si>
  <si>
    <t>Caption: Thanks a lot for showing me mad love Champ!! @shemuel love u man!! And Congrats again on your amazing win this Wednesday!! My friends and family I grew up with don't even show me the love u show me bro lol #outwiththeoldinwiththenew #fuckfriends #gladiator #thechosenone #undefeated #champ #mybrother #myfamily #family #friendsforever #friendsfor17years #happyfriday #enjoyeveryone #illbeworkingasusual #blessed #grateful #myfriendsareallfake #igetmorelovefromstrangers #fuckinghatingassmotherfuckers #fuckemall #eatadickandchokeonithater</t>
  </si>
  <si>
    <t xml:space="preserve">shemuel: Np </t>
  </si>
  <si>
    <t>Media ID: 1220916999998960977_2982802844</t>
  </si>
  <si>
    <t>Username: dxut</t>
  </si>
  <si>
    <t>Caption: ??????#hillaryforprison2016 #isisscum #meme #jev #obamasucks #hitler #gta #fallout #muslimssuck #islamsucks #trump2016 #berniesanderssucks #money #giveaway #funny #drinkbleach #niggerz #liberalssuck #trump #drake #katwilliams #kukluxklan #rgh #riverine #allahuakbar #ps4 #cashdrop #moddedlobby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</si>
</sst>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46"/>
  <sheetViews>
    <sheetView tabSelected="1" workbookViewId="0"/>
  </sheetViews>
  <sheetFormatPr defaultRowHeight="15"/>
  <sheetData>
    <row r="1" spans="1:10">
      <c r="A1" t="s">
        <v>0</v>
      </c>
      <c r="B1" t="s">
        <v>1</v>
      </c>
    </row>
    <row r="2" spans="1:10">
      <c r="A2" t="s">
        <v>0</v>
      </c>
      <c r="B2" t="s">
        <v>2</v>
      </c>
    </row>
    <row r="3" spans="1:10">
      <c r="A3" t="s">
        <v>0</v>
      </c>
      <c r="B3" t="s">
        <v>3</v>
      </c>
    </row>
    <row r="4" spans="1:10">
      <c r="A4" t="s">
        <v>4</v>
      </c>
      <c r="D4">
        <f>Image("https://scontent.cdninstagram.com/t51.2885-15/e35/12530922_808635905933198_792309865_n.jpg?ig_cache_key=MTIyMDk5NzkxODU0MDkwMzE4Ng%3D%3D.2")</f>
        <v>0</v>
      </c>
    </row>
    <row r="5" spans="1:10">
      <c r="A5" t="s">
        <v>0</v>
      </c>
      <c r="B5" t="s">
        <v>5</v>
      </c>
    </row>
    <row r="6" spans="1:10">
      <c r="A6" t="s">
        <v>0</v>
      </c>
      <c r="B6" t="s">
        <v>6</v>
      </c>
    </row>
    <row r="7" spans="1:10">
      <c r="A7" t="s">
        <v>7</v>
      </c>
      <c r="B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</row>
    <row r="8" spans="1:10">
      <c r="A8" t="s">
        <v>7</v>
      </c>
      <c r="B8" t="s">
        <v>15</v>
      </c>
      <c r="E8" t="s">
        <v>16</v>
      </c>
      <c r="F8" t="s">
        <v>17</v>
      </c>
      <c r="G8" t="s">
        <v>18</v>
      </c>
      <c r="H8" t="s">
        <v>19</v>
      </c>
    </row>
    <row r="9" spans="1:10">
      <c r="A9" t="s">
        <v>20</v>
      </c>
    </row>
    <row r="10" spans="1:10">
      <c r="A10" t="s">
        <v>0</v>
      </c>
      <c r="B10" t="s">
        <v>21</v>
      </c>
    </row>
    <row r="11" spans="1:10">
      <c r="A11" t="s">
        <v>0</v>
      </c>
      <c r="B11" t="s">
        <v>22</v>
      </c>
    </row>
    <row r="12" spans="1:10">
      <c r="A12" t="s">
        <v>0</v>
      </c>
      <c r="B12" t="s">
        <v>23</v>
      </c>
    </row>
    <row r="13" spans="1:10">
      <c r="A13" t="s">
        <v>4</v>
      </c>
      <c r="D13">
        <f>Image("https://scontent.cdninstagram.com/t51.2885-15/s640x640/sh0.08/e35/12816830_1084782638251822_1832269281_n.jpg?ig_cache_key=MTIxODk4MzA1MTQwMTQzOTYzMg%3D%3D.2")</f>
        <v>0</v>
      </c>
    </row>
    <row r="14" spans="1:10">
      <c r="A14" t="s">
        <v>0</v>
      </c>
      <c r="B14" t="s">
        <v>24</v>
      </c>
    </row>
    <row r="15" spans="1:10">
      <c r="A15" t="s">
        <v>0</v>
      </c>
      <c r="B15" t="s">
        <v>25</v>
      </c>
    </row>
    <row r="16" spans="1:10">
      <c r="A16" t="s">
        <v>0</v>
      </c>
      <c r="B16" t="s">
        <v>26</v>
      </c>
    </row>
    <row r="17" spans="1:10">
      <c r="A17" t="s">
        <v>0</v>
      </c>
      <c r="B17" t="s">
        <v>27</v>
      </c>
    </row>
    <row r="18" spans="1:10">
      <c r="A18" t="s">
        <v>7</v>
      </c>
      <c r="B18" t="s">
        <v>8</v>
      </c>
      <c r="E18" t="s">
        <v>9</v>
      </c>
      <c r="F18" t="s">
        <v>10</v>
      </c>
      <c r="G18" t="s">
        <v>11</v>
      </c>
      <c r="H18" t="s">
        <v>12</v>
      </c>
      <c r="I18" t="s">
        <v>13</v>
      </c>
      <c r="J18" t="s">
        <v>14</v>
      </c>
    </row>
    <row r="19" spans="1:10">
      <c r="A19" t="s">
        <v>7</v>
      </c>
      <c r="B19" t="s">
        <v>15</v>
      </c>
      <c r="E19" t="s">
        <v>16</v>
      </c>
      <c r="F19" t="s">
        <v>17</v>
      </c>
      <c r="G19" t="s">
        <v>18</v>
      </c>
      <c r="H19" t="s">
        <v>19</v>
      </c>
    </row>
    <row r="20" spans="1:10">
      <c r="A20" t="s">
        <v>20</v>
      </c>
    </row>
    <row r="21" spans="1:10">
      <c r="A21" t="s">
        <v>0</v>
      </c>
      <c r="B21" t="s">
        <v>28</v>
      </c>
    </row>
    <row r="22" spans="1:10">
      <c r="A22" t="s">
        <v>0</v>
      </c>
      <c r="B22" t="s">
        <v>29</v>
      </c>
    </row>
    <row r="23" spans="1:10">
      <c r="A23" t="s">
        <v>0</v>
      </c>
      <c r="B23" t="s">
        <v>30</v>
      </c>
    </row>
    <row r="24" spans="1:10">
      <c r="A24" t="s">
        <v>4</v>
      </c>
      <c r="D24">
        <f>Image("https://dl.dropboxusercontent.com/u/5887580/pictures/1220994411740349034_1619505335.jpg")</f>
        <v>0</v>
      </c>
    </row>
    <row r="25" spans="1:10">
      <c r="A25" t="s">
        <v>0</v>
      </c>
      <c r="B25" t="s">
        <v>31</v>
      </c>
    </row>
    <row r="26" spans="1:10">
      <c r="A26" t="s">
        <v>0</v>
      </c>
      <c r="B26" t="s">
        <v>32</v>
      </c>
    </row>
    <row r="27" spans="1:10">
      <c r="A27" t="s">
        <v>7</v>
      </c>
      <c r="B27" t="s">
        <v>8</v>
      </c>
      <c r="E27" t="s">
        <v>9</v>
      </c>
      <c r="F27" t="s">
        <v>10</v>
      </c>
      <c r="G27" t="s">
        <v>11</v>
      </c>
      <c r="H27" t="s">
        <v>12</v>
      </c>
      <c r="I27" t="s">
        <v>13</v>
      </c>
      <c r="J27" t="s">
        <v>14</v>
      </c>
    </row>
    <row r="28" spans="1:10">
      <c r="A28" t="s">
        <v>7</v>
      </c>
      <c r="B28" t="s">
        <v>15</v>
      </c>
      <c r="E28" t="s">
        <v>16</v>
      </c>
      <c r="F28" t="s">
        <v>17</v>
      </c>
      <c r="G28" t="s">
        <v>18</v>
      </c>
      <c r="H28" t="s">
        <v>19</v>
      </c>
    </row>
    <row r="29" spans="1:10">
      <c r="A29" t="s">
        <v>20</v>
      </c>
    </row>
    <row r="30" spans="1:10">
      <c r="A30" t="s">
        <v>0</v>
      </c>
      <c r="B30" t="s">
        <v>33</v>
      </c>
    </row>
    <row r="31" spans="1:10">
      <c r="A31" t="s">
        <v>0</v>
      </c>
      <c r="B31" t="s">
        <v>34</v>
      </c>
    </row>
    <row r="32" spans="1:10">
      <c r="A32" t="s">
        <v>0</v>
      </c>
      <c r="B32" t="s">
        <v>35</v>
      </c>
    </row>
    <row r="33" spans="1:10">
      <c r="A33" t="s">
        <v>4</v>
      </c>
      <c r="D33">
        <f>Image("https://scontent.cdninstagram.com/t51.2885-15/s480x480/e35/11371189_1665730547013435_1006499184_n.jpg?ig_cache_key=MTExMzE1MDA0MDk1MjcyODczNA%3D%3D.2")</f>
        <v>0</v>
      </c>
    </row>
    <row r="34" spans="1:10">
      <c r="A34" t="s">
        <v>0</v>
      </c>
      <c r="B34" t="s">
        <v>36</v>
      </c>
    </row>
    <row r="35" spans="1:10">
      <c r="A35" t="s">
        <v>7</v>
      </c>
      <c r="B35" t="s">
        <v>8</v>
      </c>
      <c r="E35" t="s">
        <v>9</v>
      </c>
      <c r="F35" t="s">
        <v>10</v>
      </c>
      <c r="G35" t="s">
        <v>11</v>
      </c>
      <c r="H35" t="s">
        <v>12</v>
      </c>
      <c r="I35" t="s">
        <v>13</v>
      </c>
      <c r="J35" t="s">
        <v>14</v>
      </c>
    </row>
    <row r="36" spans="1:10">
      <c r="A36" t="s">
        <v>7</v>
      </c>
      <c r="B36" t="s">
        <v>15</v>
      </c>
      <c r="E36" t="s">
        <v>16</v>
      </c>
      <c r="F36" t="s">
        <v>17</v>
      </c>
      <c r="G36" t="s">
        <v>18</v>
      </c>
      <c r="H36" t="s">
        <v>19</v>
      </c>
    </row>
    <row r="37" spans="1:10">
      <c r="A37" t="s">
        <v>20</v>
      </c>
    </row>
    <row r="38" spans="1:10">
      <c r="A38" t="s">
        <v>0</v>
      </c>
      <c r="B38" t="s">
        <v>37</v>
      </c>
    </row>
    <row r="39" spans="1:10">
      <c r="A39" t="s">
        <v>0</v>
      </c>
      <c r="B39" t="s">
        <v>38</v>
      </c>
    </row>
    <row r="40" spans="1:10">
      <c r="A40" t="s">
        <v>0</v>
      </c>
      <c r="B40" t="s">
        <v>39</v>
      </c>
    </row>
    <row r="41" spans="1:10">
      <c r="A41" t="s">
        <v>4</v>
      </c>
      <c r="D41">
        <f>Image("https://dl.dropboxusercontent.com/u/5887580/pictures/1220937303668046763_1777532573.jpg")</f>
        <v>0</v>
      </c>
    </row>
    <row r="42" spans="1:10">
      <c r="A42" t="s">
        <v>0</v>
      </c>
      <c r="B42" t="s">
        <v>40</v>
      </c>
    </row>
    <row r="43" spans="1:10">
      <c r="A43" t="s">
        <v>7</v>
      </c>
      <c r="B43" t="s">
        <v>8</v>
      </c>
      <c r="E43" t="s">
        <v>9</v>
      </c>
      <c r="F43" t="s">
        <v>10</v>
      </c>
      <c r="G43" t="s">
        <v>11</v>
      </c>
      <c r="H43" t="s">
        <v>12</v>
      </c>
      <c r="I43" t="s">
        <v>13</v>
      </c>
      <c r="J43" t="s">
        <v>14</v>
      </c>
    </row>
    <row r="44" spans="1:10">
      <c r="A44" t="s">
        <v>7</v>
      </c>
      <c r="B44" t="s">
        <v>15</v>
      </c>
      <c r="E44" t="s">
        <v>16</v>
      </c>
      <c r="F44" t="s">
        <v>17</v>
      </c>
      <c r="G44" t="s">
        <v>18</v>
      </c>
      <c r="H44" t="s">
        <v>19</v>
      </c>
    </row>
    <row r="45" spans="1:10">
      <c r="A45" t="s">
        <v>20</v>
      </c>
    </row>
    <row r="46" spans="1:10">
      <c r="A46" t="s">
        <v>0</v>
      </c>
      <c r="B46" t="s">
        <v>41</v>
      </c>
    </row>
    <row r="47" spans="1:10">
      <c r="A47" t="s">
        <v>0</v>
      </c>
      <c r="B47" t="s">
        <v>42</v>
      </c>
    </row>
    <row r="48" spans="1:10">
      <c r="A48" t="s">
        <v>0</v>
      </c>
      <c r="B48" t="s">
        <v>43</v>
      </c>
    </row>
    <row r="49" spans="1:10">
      <c r="A49" t="s">
        <v>4</v>
      </c>
      <c r="D49">
        <f>Image("https://dl.dropboxusercontent.com/u/5887580/pictures/1220923061663454614_1355815532.jpg")</f>
        <v>0</v>
      </c>
    </row>
    <row r="50" spans="1:10">
      <c r="A50" t="s">
        <v>0</v>
      </c>
      <c r="B50" t="s">
        <v>44</v>
      </c>
    </row>
    <row r="51" spans="1:10">
      <c r="A51" t="s">
        <v>0</v>
      </c>
      <c r="B51" t="s">
        <v>45</v>
      </c>
    </row>
    <row r="52" spans="1:10">
      <c r="A52" t="s">
        <v>7</v>
      </c>
      <c r="B52" t="s">
        <v>8</v>
      </c>
      <c r="E52" t="s">
        <v>9</v>
      </c>
      <c r="F52" t="s">
        <v>10</v>
      </c>
      <c r="G52" t="s">
        <v>11</v>
      </c>
      <c r="H52" t="s">
        <v>12</v>
      </c>
      <c r="I52" t="s">
        <v>13</v>
      </c>
      <c r="J52" t="s">
        <v>14</v>
      </c>
    </row>
    <row r="53" spans="1:10">
      <c r="A53" t="s">
        <v>7</v>
      </c>
      <c r="B53" t="s">
        <v>15</v>
      </c>
      <c r="E53" t="s">
        <v>16</v>
      </c>
      <c r="F53" t="s">
        <v>17</v>
      </c>
      <c r="G53" t="s">
        <v>18</v>
      </c>
      <c r="H53" t="s">
        <v>19</v>
      </c>
    </row>
    <row r="54" spans="1:10">
      <c r="A54" t="s">
        <v>20</v>
      </c>
    </row>
    <row r="55" spans="1:10">
      <c r="A55" t="s">
        <v>0</v>
      </c>
      <c r="B55" t="s">
        <v>46</v>
      </c>
    </row>
    <row r="56" spans="1:10">
      <c r="A56" t="s">
        <v>0</v>
      </c>
      <c r="B56" t="s">
        <v>47</v>
      </c>
    </row>
    <row r="57" spans="1:10">
      <c r="A57" t="s">
        <v>0</v>
      </c>
      <c r="B57" t="s">
        <v>48</v>
      </c>
    </row>
    <row r="58" spans="1:10">
      <c r="A58" t="s">
        <v>4</v>
      </c>
      <c r="D58">
        <f>Image("https://scontent.cdninstagram.com/t51.2885-15/s640x640/sh0.08/e35/11925776_426573424214818_705715918_n.jpg?ig_cache_key=MTA3OTkzMTQwMjQxMzczNzkzNg%3D%3D.2")</f>
        <v>0</v>
      </c>
    </row>
    <row r="59" spans="1:10">
      <c r="A59" t="s">
        <v>0</v>
      </c>
      <c r="B59" t="s">
        <v>49</v>
      </c>
    </row>
    <row r="60" spans="1:10">
      <c r="A60" t="s">
        <v>0</v>
      </c>
      <c r="B60" t="s">
        <v>50</v>
      </c>
    </row>
    <row r="61" spans="1:10">
      <c r="A61" t="s">
        <v>7</v>
      </c>
      <c r="B61" t="s">
        <v>8</v>
      </c>
      <c r="E61" t="s">
        <v>9</v>
      </c>
      <c r="F61" t="s">
        <v>10</v>
      </c>
      <c r="G61" t="s">
        <v>11</v>
      </c>
      <c r="H61" t="s">
        <v>12</v>
      </c>
      <c r="I61" t="s">
        <v>13</v>
      </c>
      <c r="J61" t="s">
        <v>14</v>
      </c>
    </row>
    <row r="62" spans="1:10">
      <c r="A62" t="s">
        <v>7</v>
      </c>
      <c r="B62" t="s">
        <v>15</v>
      </c>
      <c r="E62" t="s">
        <v>16</v>
      </c>
      <c r="F62" t="s">
        <v>17</v>
      </c>
      <c r="G62" t="s">
        <v>18</v>
      </c>
      <c r="H62" t="s">
        <v>19</v>
      </c>
    </row>
    <row r="63" spans="1:10">
      <c r="A63" t="s">
        <v>20</v>
      </c>
    </row>
    <row r="64" spans="1:10">
      <c r="A64" t="s">
        <v>0</v>
      </c>
      <c r="B64" t="s">
        <v>51</v>
      </c>
    </row>
    <row r="65" spans="1:10">
      <c r="A65" t="s">
        <v>0</v>
      </c>
      <c r="B65" t="s">
        <v>52</v>
      </c>
    </row>
    <row r="66" spans="1:10">
      <c r="A66" t="s">
        <v>0</v>
      </c>
      <c r="B66" t="s">
        <v>53</v>
      </c>
    </row>
    <row r="67" spans="1:10">
      <c r="A67" t="s">
        <v>4</v>
      </c>
      <c r="D67">
        <f>Image("https://scontent.cdninstagram.com/t51.2885-15/s640x640/sh0.08/e35/11374104_1525933211045442_925182758_n.jpg?ig_cache_key=MTIyMDk5NDc3NDk4NTc1MTY3OQ%3D%3D.2")</f>
        <v>0</v>
      </c>
    </row>
    <row r="68" spans="1:10">
      <c r="A68" t="s">
        <v>0</v>
      </c>
      <c r="B68" t="s">
        <v>40</v>
      </c>
    </row>
    <row r="69" spans="1:10">
      <c r="A69" t="s">
        <v>7</v>
      </c>
      <c r="B69" t="s">
        <v>8</v>
      </c>
      <c r="E69" t="s">
        <v>9</v>
      </c>
      <c r="F69" t="s">
        <v>10</v>
      </c>
      <c r="G69" t="s">
        <v>11</v>
      </c>
      <c r="H69" t="s">
        <v>12</v>
      </c>
      <c r="I69" t="s">
        <v>13</v>
      </c>
      <c r="J69" t="s">
        <v>14</v>
      </c>
    </row>
    <row r="70" spans="1:10">
      <c r="A70" t="s">
        <v>7</v>
      </c>
      <c r="B70" t="s">
        <v>15</v>
      </c>
      <c r="E70" t="s">
        <v>16</v>
      </c>
      <c r="F70" t="s">
        <v>17</v>
      </c>
      <c r="G70" t="s">
        <v>18</v>
      </c>
      <c r="H70" t="s">
        <v>19</v>
      </c>
    </row>
    <row r="71" spans="1:10">
      <c r="A71" t="s">
        <v>20</v>
      </c>
    </row>
    <row r="72" spans="1:10">
      <c r="A72" t="s">
        <v>0</v>
      </c>
      <c r="B72" t="s">
        <v>54</v>
      </c>
    </row>
    <row r="73" spans="1:10">
      <c r="A73" t="s">
        <v>0</v>
      </c>
      <c r="B73" t="s">
        <v>55</v>
      </c>
    </row>
    <row r="74" spans="1:10">
      <c r="A74" t="s">
        <v>0</v>
      </c>
      <c r="B74" t="s">
        <v>56</v>
      </c>
    </row>
    <row r="75" spans="1:10">
      <c r="A75" t="s">
        <v>4</v>
      </c>
      <c r="D75">
        <f>Image("https://scontent.cdninstagram.com/t51.2885-15/e15/11272949_1113512931996932_2024373119_n.jpg?ig_cache_key=OTkwMTcxNDcxMTQxNTAzMDI5.2")</f>
        <v>0</v>
      </c>
    </row>
    <row r="76" spans="1:10">
      <c r="A76" t="s">
        <v>0</v>
      </c>
      <c r="B76" t="s">
        <v>57</v>
      </c>
    </row>
    <row r="77" spans="1:10">
      <c r="A77" t="s">
        <v>0</v>
      </c>
      <c r="B77" t="s">
        <v>58</v>
      </c>
    </row>
    <row r="78" spans="1:10">
      <c r="A78" t="s">
        <v>0</v>
      </c>
      <c r="B78" t="s">
        <v>59</v>
      </c>
    </row>
    <row r="79" spans="1:10">
      <c r="A79" t="s">
        <v>7</v>
      </c>
      <c r="B79" t="s">
        <v>8</v>
      </c>
      <c r="E79" t="s">
        <v>9</v>
      </c>
      <c r="F79" t="s">
        <v>10</v>
      </c>
      <c r="G79" t="s">
        <v>11</v>
      </c>
      <c r="H79" t="s">
        <v>12</v>
      </c>
      <c r="I79" t="s">
        <v>13</v>
      </c>
      <c r="J79" t="s">
        <v>14</v>
      </c>
    </row>
    <row r="80" spans="1:10">
      <c r="A80" t="s">
        <v>7</v>
      </c>
      <c r="B80" t="s">
        <v>15</v>
      </c>
      <c r="E80" t="s">
        <v>16</v>
      </c>
      <c r="F80" t="s">
        <v>17</v>
      </c>
      <c r="G80" t="s">
        <v>18</v>
      </c>
      <c r="H80" t="s">
        <v>19</v>
      </c>
    </row>
    <row r="81" spans="1:10">
      <c r="A81" t="s">
        <v>20</v>
      </c>
    </row>
    <row r="82" spans="1:10">
      <c r="A82" t="s">
        <v>0</v>
      </c>
      <c r="B82" t="s">
        <v>60</v>
      </c>
    </row>
    <row r="83" spans="1:10">
      <c r="A83" t="s">
        <v>0</v>
      </c>
      <c r="B83" t="s">
        <v>61</v>
      </c>
    </row>
    <row r="84" spans="1:10">
      <c r="A84" t="s">
        <v>0</v>
      </c>
      <c r="B84" t="s">
        <v>62</v>
      </c>
    </row>
    <row r="85" spans="1:10">
      <c r="A85" t="s">
        <v>4</v>
      </c>
      <c r="D85">
        <f>Image("https://dl.dropboxusercontent.com/u/5887580/pictures/1220053998218674126_1537201950.jpg")</f>
        <v>0</v>
      </c>
    </row>
    <row r="86" spans="1:10">
      <c r="A86" t="s">
        <v>0</v>
      </c>
      <c r="B86" t="s">
        <v>63</v>
      </c>
    </row>
    <row r="87" spans="1:10">
      <c r="A87" t="s">
        <v>0</v>
      </c>
      <c r="B87" t="s">
        <v>64</v>
      </c>
    </row>
    <row r="88" spans="1:10">
      <c r="A88" t="s">
        <v>0</v>
      </c>
      <c r="B88" t="s">
        <v>65</v>
      </c>
    </row>
    <row r="89" spans="1:10">
      <c r="A89" t="s">
        <v>0</v>
      </c>
      <c r="B89" t="s">
        <v>66</v>
      </c>
    </row>
    <row r="90" spans="1:10">
      <c r="A90" t="s">
        <v>7</v>
      </c>
      <c r="B90" t="s">
        <v>8</v>
      </c>
      <c r="E90" t="s">
        <v>9</v>
      </c>
      <c r="F90" t="s">
        <v>10</v>
      </c>
      <c r="G90" t="s">
        <v>11</v>
      </c>
      <c r="H90" t="s">
        <v>12</v>
      </c>
      <c r="I90" t="s">
        <v>13</v>
      </c>
      <c r="J90" t="s">
        <v>14</v>
      </c>
    </row>
    <row r="91" spans="1:10">
      <c r="A91" t="s">
        <v>7</v>
      </c>
      <c r="B91" t="s">
        <v>15</v>
      </c>
      <c r="E91" t="s">
        <v>16</v>
      </c>
      <c r="F91" t="s">
        <v>17</v>
      </c>
      <c r="G91" t="s">
        <v>18</v>
      </c>
      <c r="H91" t="s">
        <v>19</v>
      </c>
    </row>
    <row r="92" spans="1:10">
      <c r="A92" t="s">
        <v>20</v>
      </c>
    </row>
    <row r="93" spans="1:10">
      <c r="A93" t="s">
        <v>0</v>
      </c>
      <c r="B93" t="s">
        <v>67</v>
      </c>
    </row>
    <row r="94" spans="1:10">
      <c r="A94" t="s">
        <v>0</v>
      </c>
      <c r="B94" t="s">
        <v>68</v>
      </c>
    </row>
    <row r="95" spans="1:10">
      <c r="A95" t="s">
        <v>0</v>
      </c>
      <c r="B95" t="s">
        <v>69</v>
      </c>
    </row>
    <row r="96" spans="1:10">
      <c r="A96" t="s">
        <v>4</v>
      </c>
      <c r="D96">
        <f>Image("https://scontent.cdninstagram.com/t51.2885-15/s640x640/sh0.08/e35/12935015_215940262105444_1893211531_n.jpg?ig_cache_key=MTIyMDk4OTMzNzcwOTY1MTc2OA%3D%3D.2.l")</f>
        <v>0</v>
      </c>
    </row>
    <row r="97" spans="1:10">
      <c r="A97" t="s">
        <v>0</v>
      </c>
      <c r="B97" t="s">
        <v>70</v>
      </c>
    </row>
    <row r="98" spans="1:10">
      <c r="A98" t="s">
        <v>7</v>
      </c>
      <c r="B98" t="s">
        <v>8</v>
      </c>
      <c r="E98" t="s">
        <v>9</v>
      </c>
      <c r="F98" t="s">
        <v>10</v>
      </c>
      <c r="G98" t="s">
        <v>11</v>
      </c>
      <c r="H98" t="s">
        <v>12</v>
      </c>
      <c r="I98" t="s">
        <v>13</v>
      </c>
      <c r="J98" t="s">
        <v>14</v>
      </c>
    </row>
    <row r="99" spans="1:10">
      <c r="A99" t="s">
        <v>7</v>
      </c>
      <c r="B99" t="s">
        <v>15</v>
      </c>
      <c r="E99" t="s">
        <v>16</v>
      </c>
      <c r="F99" t="s">
        <v>17</v>
      </c>
      <c r="G99" t="s">
        <v>18</v>
      </c>
      <c r="H99" t="s">
        <v>19</v>
      </c>
    </row>
    <row r="100" spans="1:10">
      <c r="A100" t="s">
        <v>20</v>
      </c>
    </row>
    <row r="101" spans="1:10">
      <c r="A101" t="s">
        <v>0</v>
      </c>
      <c r="B101" t="s">
        <v>71</v>
      </c>
    </row>
    <row r="102" spans="1:10">
      <c r="A102" t="s">
        <v>0</v>
      </c>
      <c r="B102" t="s">
        <v>72</v>
      </c>
    </row>
    <row r="103" spans="1:10">
      <c r="A103" t="s">
        <v>0</v>
      </c>
      <c r="B103" t="s">
        <v>73</v>
      </c>
    </row>
    <row r="104" spans="1:10">
      <c r="A104" t="s">
        <v>4</v>
      </c>
      <c r="D104">
        <f>Image("https://scontent.cdninstagram.com/t51.2885-15/s640x640/sh0.08/e35/12934920_1166681186699020_296086839_n.jpg?ig_cache_key=MTIyMDM3MDg2NTE4MDIzNjIxNw%3D%3D.2")</f>
        <v>0</v>
      </c>
    </row>
    <row r="105" spans="1:10">
      <c r="A105" t="s">
        <v>0</v>
      </c>
      <c r="B105" t="s">
        <v>74</v>
      </c>
    </row>
    <row r="106" spans="1:10">
      <c r="A106" t="s">
        <v>0</v>
      </c>
      <c r="B106" t="s">
        <v>75</v>
      </c>
    </row>
    <row r="107" spans="1:10">
      <c r="A107" t="s">
        <v>0</v>
      </c>
      <c r="B107" t="s">
        <v>76</v>
      </c>
    </row>
    <row r="108" spans="1:10">
      <c r="A108" t="s">
        <v>0</v>
      </c>
      <c r="B108" t="s">
        <v>77</v>
      </c>
    </row>
    <row r="109" spans="1:10">
      <c r="A109" t="s">
        <v>7</v>
      </c>
      <c r="B109" t="s">
        <v>8</v>
      </c>
      <c r="E109" t="s">
        <v>9</v>
      </c>
      <c r="F109" t="s">
        <v>10</v>
      </c>
      <c r="G109" t="s">
        <v>11</v>
      </c>
      <c r="H109" t="s">
        <v>12</v>
      </c>
      <c r="I109" t="s">
        <v>13</v>
      </c>
      <c r="J109" t="s">
        <v>14</v>
      </c>
    </row>
    <row r="110" spans="1:10">
      <c r="A110" t="s">
        <v>7</v>
      </c>
      <c r="B110" t="s">
        <v>15</v>
      </c>
      <c r="E110" t="s">
        <v>16</v>
      </c>
      <c r="F110" t="s">
        <v>17</v>
      </c>
      <c r="G110" t="s">
        <v>18</v>
      </c>
      <c r="H110" t="s">
        <v>19</v>
      </c>
    </row>
    <row r="111" spans="1:10">
      <c r="A111" t="s">
        <v>20</v>
      </c>
    </row>
    <row r="112" spans="1:10">
      <c r="A112" t="s">
        <v>0</v>
      </c>
      <c r="B112" t="s">
        <v>78</v>
      </c>
    </row>
    <row r="113" spans="1:10">
      <c r="A113" t="s">
        <v>0</v>
      </c>
      <c r="B113" t="s">
        <v>79</v>
      </c>
    </row>
    <row r="114" spans="1:10">
      <c r="A114" t="s">
        <v>0</v>
      </c>
      <c r="B114" t="s">
        <v>80</v>
      </c>
    </row>
    <row r="115" spans="1:10">
      <c r="A115" t="s">
        <v>4</v>
      </c>
      <c r="D115">
        <f>Image("https://scontent.cdninstagram.com/t51.2885-15/e15/10949067_1590377074577235_393686835_n.jpg?ig_cache_key=NTEzODU4MTY4MzkzOTUwMTM0.2")</f>
        <v>0</v>
      </c>
    </row>
    <row r="116" spans="1:10">
      <c r="A116" t="s">
        <v>0</v>
      </c>
      <c r="B116" t="s">
        <v>40</v>
      </c>
    </row>
    <row r="117" spans="1:10">
      <c r="A117" t="s">
        <v>7</v>
      </c>
      <c r="B117" t="s">
        <v>8</v>
      </c>
      <c r="E117" t="s">
        <v>9</v>
      </c>
      <c r="F117" t="s">
        <v>10</v>
      </c>
      <c r="G117" t="s">
        <v>11</v>
      </c>
      <c r="H117" t="s">
        <v>12</v>
      </c>
      <c r="I117" t="s">
        <v>13</v>
      </c>
      <c r="J117" t="s">
        <v>14</v>
      </c>
    </row>
    <row r="118" spans="1:10">
      <c r="A118" t="s">
        <v>7</v>
      </c>
      <c r="B118" t="s">
        <v>15</v>
      </c>
      <c r="E118" t="s">
        <v>16</v>
      </c>
      <c r="F118" t="s">
        <v>17</v>
      </c>
      <c r="G118" t="s">
        <v>18</v>
      </c>
      <c r="H118" t="s">
        <v>19</v>
      </c>
    </row>
    <row r="119" spans="1:10">
      <c r="A119" t="s">
        <v>20</v>
      </c>
    </row>
    <row r="120" spans="1:10">
      <c r="A120" t="s">
        <v>0</v>
      </c>
      <c r="B120" t="s">
        <v>81</v>
      </c>
    </row>
    <row r="121" spans="1:10">
      <c r="A121" t="s">
        <v>0</v>
      </c>
      <c r="B121" t="s">
        <v>82</v>
      </c>
    </row>
    <row r="122" spans="1:10">
      <c r="A122" t="s">
        <v>0</v>
      </c>
      <c r="B122" t="s">
        <v>83</v>
      </c>
    </row>
    <row r="123" spans="1:10">
      <c r="A123" t="s">
        <v>4</v>
      </c>
      <c r="D123">
        <f>Image("https://scontent.cdninstagram.com/t51.2885-15/s640x640/sh0.08/e35/12558494_979766238755755_399190839_n.jpg?ig_cache_key=MTE3ODcxODI5MDE0MDI5NTM5OQ%3D%3D.2")</f>
        <v>0</v>
      </c>
    </row>
    <row r="124" spans="1:10">
      <c r="A124" t="s">
        <v>0</v>
      </c>
      <c r="B124" t="s">
        <v>40</v>
      </c>
    </row>
    <row r="125" spans="1:10">
      <c r="A125" t="s">
        <v>7</v>
      </c>
      <c r="B125" t="s">
        <v>8</v>
      </c>
      <c r="E125" t="s">
        <v>9</v>
      </c>
      <c r="F125" t="s">
        <v>10</v>
      </c>
      <c r="G125" t="s">
        <v>11</v>
      </c>
      <c r="H125" t="s">
        <v>12</v>
      </c>
      <c r="I125" t="s">
        <v>13</v>
      </c>
      <c r="J125" t="s">
        <v>14</v>
      </c>
    </row>
    <row r="126" spans="1:10">
      <c r="A126" t="s">
        <v>7</v>
      </c>
      <c r="B126" t="s">
        <v>15</v>
      </c>
      <c r="E126" t="s">
        <v>16</v>
      </c>
      <c r="F126" t="s">
        <v>17</v>
      </c>
      <c r="G126" t="s">
        <v>18</v>
      </c>
      <c r="H126" t="s">
        <v>19</v>
      </c>
    </row>
    <row r="127" spans="1:10">
      <c r="A127" t="s">
        <v>20</v>
      </c>
    </row>
    <row r="128" spans="1:10">
      <c r="A128" t="s">
        <v>0</v>
      </c>
      <c r="B128" t="s">
        <v>84</v>
      </c>
    </row>
    <row r="129" spans="1:10">
      <c r="A129" t="s">
        <v>0</v>
      </c>
      <c r="B129" t="s">
        <v>85</v>
      </c>
    </row>
    <row r="130" spans="1:10">
      <c r="A130" t="s">
        <v>0</v>
      </c>
      <c r="B130" t="s">
        <v>86</v>
      </c>
    </row>
    <row r="131" spans="1:10">
      <c r="A131" t="s">
        <v>4</v>
      </c>
      <c r="D131">
        <f>Image("https://dl.dropboxusercontent.com/u/5887580/pictures/1166129623632018787_6332398.jpg")</f>
        <v>0</v>
      </c>
    </row>
    <row r="132" spans="1:10">
      <c r="A132" t="s">
        <v>0</v>
      </c>
      <c r="B132" t="s">
        <v>87</v>
      </c>
    </row>
    <row r="133" spans="1:10">
      <c r="A133" t="s">
        <v>7</v>
      </c>
      <c r="B133" t="s">
        <v>8</v>
      </c>
      <c r="E133" t="s">
        <v>9</v>
      </c>
      <c r="F133" t="s">
        <v>10</v>
      </c>
      <c r="G133" t="s">
        <v>11</v>
      </c>
      <c r="H133" t="s">
        <v>12</v>
      </c>
      <c r="I133" t="s">
        <v>13</v>
      </c>
      <c r="J133" t="s">
        <v>14</v>
      </c>
    </row>
    <row r="134" spans="1:10">
      <c r="A134" t="s">
        <v>7</v>
      </c>
      <c r="B134" t="s">
        <v>15</v>
      </c>
      <c r="E134" t="s">
        <v>16</v>
      </c>
      <c r="F134" t="s">
        <v>17</v>
      </c>
      <c r="G134" t="s">
        <v>18</v>
      </c>
      <c r="H134" t="s">
        <v>19</v>
      </c>
    </row>
    <row r="135" spans="1:10">
      <c r="A135" t="s">
        <v>20</v>
      </c>
    </row>
    <row r="136" spans="1:10">
      <c r="A136" t="s">
        <v>0</v>
      </c>
      <c r="B136" t="s">
        <v>88</v>
      </c>
    </row>
    <row r="137" spans="1:10">
      <c r="A137" t="s">
        <v>0</v>
      </c>
      <c r="B137" t="s">
        <v>89</v>
      </c>
    </row>
    <row r="138" spans="1:10">
      <c r="A138" t="s">
        <v>0</v>
      </c>
      <c r="B138" t="s">
        <v>90</v>
      </c>
    </row>
    <row r="139" spans="1:10">
      <c r="A139" t="s">
        <v>4</v>
      </c>
      <c r="D139">
        <f>Image("https://scontent.cdninstagram.com/t51.2885-15/s640x640/sh0.08/e35/12918406_1394106200605543_1081152330_n.jpg?ig_cache_key=MTIxOTU1MTg0MDEzOTE0NDU3Ng%3D%3D.2")</f>
        <v>0</v>
      </c>
    </row>
    <row r="140" spans="1:10">
      <c r="A140" t="s">
        <v>0</v>
      </c>
      <c r="B140" t="s">
        <v>91</v>
      </c>
    </row>
    <row r="141" spans="1:10">
      <c r="A141" t="s">
        <v>0</v>
      </c>
      <c r="B141" t="s">
        <v>92</v>
      </c>
    </row>
    <row r="142" spans="1:10">
      <c r="A142" t="s">
        <v>7</v>
      </c>
      <c r="B142" t="s">
        <v>8</v>
      </c>
      <c r="E142" t="s">
        <v>9</v>
      </c>
      <c r="F142" t="s">
        <v>10</v>
      </c>
      <c r="G142" t="s">
        <v>11</v>
      </c>
      <c r="H142" t="s">
        <v>12</v>
      </c>
      <c r="I142" t="s">
        <v>13</v>
      </c>
      <c r="J142" t="s">
        <v>14</v>
      </c>
    </row>
    <row r="143" spans="1:10">
      <c r="A143" t="s">
        <v>7</v>
      </c>
      <c r="B143" t="s">
        <v>15</v>
      </c>
      <c r="E143" t="s">
        <v>16</v>
      </c>
      <c r="F143" t="s">
        <v>17</v>
      </c>
      <c r="G143" t="s">
        <v>18</v>
      </c>
      <c r="H143" t="s">
        <v>19</v>
      </c>
    </row>
    <row r="144" spans="1:10">
      <c r="A144" t="s">
        <v>20</v>
      </c>
    </row>
    <row r="145" spans="1:10">
      <c r="A145" t="s">
        <v>0</v>
      </c>
      <c r="B145" t="s">
        <v>93</v>
      </c>
    </row>
    <row r="146" spans="1:10">
      <c r="A146" t="s">
        <v>0</v>
      </c>
      <c r="B146" t="s">
        <v>94</v>
      </c>
    </row>
    <row r="147" spans="1:10">
      <c r="A147" t="s">
        <v>0</v>
      </c>
      <c r="B147" t="s">
        <v>95</v>
      </c>
    </row>
    <row r="148" spans="1:10">
      <c r="A148" t="s">
        <v>4</v>
      </c>
      <c r="D148">
        <f>Image("https://scontent.cdninstagram.com/t51.2885-15/e15/11288113_1389514231378931_253904981_n.jpg?ig_cache_key=NDM0OTIzNDg3MzMwMTI3ODk0.2")</f>
        <v>0</v>
      </c>
    </row>
    <row r="149" spans="1:10">
      <c r="A149" t="s">
        <v>0</v>
      </c>
      <c r="B149" t="s">
        <v>40</v>
      </c>
    </row>
    <row r="150" spans="1:10">
      <c r="A150" t="s">
        <v>7</v>
      </c>
      <c r="B150" t="s">
        <v>8</v>
      </c>
      <c r="E150" t="s">
        <v>9</v>
      </c>
      <c r="F150" t="s">
        <v>10</v>
      </c>
      <c r="G150" t="s">
        <v>11</v>
      </c>
      <c r="H150" t="s">
        <v>12</v>
      </c>
      <c r="I150" t="s">
        <v>13</v>
      </c>
      <c r="J150" t="s">
        <v>14</v>
      </c>
    </row>
    <row r="151" spans="1:10">
      <c r="A151" t="s">
        <v>7</v>
      </c>
      <c r="B151" t="s">
        <v>15</v>
      </c>
      <c r="E151" t="s">
        <v>16</v>
      </c>
      <c r="F151" t="s">
        <v>17</v>
      </c>
      <c r="G151" t="s">
        <v>18</v>
      </c>
      <c r="H151" t="s">
        <v>19</v>
      </c>
    </row>
    <row r="152" spans="1:10">
      <c r="A152" t="s">
        <v>20</v>
      </c>
    </row>
    <row r="153" spans="1:10">
      <c r="A153" t="s">
        <v>0</v>
      </c>
      <c r="B153" t="s">
        <v>96</v>
      </c>
    </row>
    <row r="154" spans="1:10">
      <c r="A154" t="s">
        <v>0</v>
      </c>
      <c r="B154" t="s">
        <v>97</v>
      </c>
    </row>
    <row r="155" spans="1:10">
      <c r="A155" t="s">
        <v>0</v>
      </c>
      <c r="B155" t="s">
        <v>98</v>
      </c>
    </row>
    <row r="156" spans="1:10">
      <c r="A156" t="s">
        <v>4</v>
      </c>
      <c r="D156">
        <f>Image("https://scontent.cdninstagram.com/t51.2885-15/s640x640/sh0.08/e35/12479241_1182336065123835_1551673000_n.jpg?ig_cache_key=MTIyMDk3NzI4NTk5MDI1MTE0Mg%3D%3D.2")</f>
        <v>0</v>
      </c>
    </row>
    <row r="157" spans="1:10">
      <c r="A157" t="s">
        <v>0</v>
      </c>
      <c r="B157" t="s">
        <v>99</v>
      </c>
    </row>
    <row r="158" spans="1:10">
      <c r="A158" t="s">
        <v>7</v>
      </c>
      <c r="B158" t="s">
        <v>8</v>
      </c>
      <c r="E158" t="s">
        <v>9</v>
      </c>
      <c r="F158" t="s">
        <v>10</v>
      </c>
      <c r="G158" t="s">
        <v>11</v>
      </c>
      <c r="H158" t="s">
        <v>12</v>
      </c>
      <c r="I158" t="s">
        <v>13</v>
      </c>
      <c r="J158" t="s">
        <v>14</v>
      </c>
    </row>
    <row r="159" spans="1:10">
      <c r="A159" t="s">
        <v>7</v>
      </c>
      <c r="B159" t="s">
        <v>15</v>
      </c>
      <c r="E159" t="s">
        <v>16</v>
      </c>
      <c r="F159" t="s">
        <v>17</v>
      </c>
      <c r="G159" t="s">
        <v>18</v>
      </c>
      <c r="H159" t="s">
        <v>19</v>
      </c>
    </row>
    <row r="160" spans="1:10">
      <c r="A160" t="s">
        <v>20</v>
      </c>
    </row>
    <row r="161" spans="1:10">
      <c r="A161" t="s">
        <v>0</v>
      </c>
      <c r="B161" t="s">
        <v>100</v>
      </c>
    </row>
    <row r="162" spans="1:10">
      <c r="A162" t="s">
        <v>0</v>
      </c>
      <c r="B162" t="s">
        <v>101</v>
      </c>
    </row>
    <row r="163" spans="1:10">
      <c r="A163" t="s">
        <v>0</v>
      </c>
      <c r="B163" t="s">
        <v>102</v>
      </c>
    </row>
    <row r="164" spans="1:10">
      <c r="A164" t="s">
        <v>4</v>
      </c>
      <c r="D164">
        <f>Image("https://scontent.cdninstagram.com/t51.2885-15/s640x640/sh0.08/e35/12568941_1225223340825730_1827143470_n.jpg?ig_cache_key=MTE3OTY3OTg0ODk2MzY5MDYwMw%3D%3D.2")</f>
        <v>0</v>
      </c>
    </row>
    <row r="165" spans="1:10">
      <c r="A165" t="s">
        <v>0</v>
      </c>
      <c r="B165" t="s">
        <v>103</v>
      </c>
    </row>
    <row r="166" spans="1:10">
      <c r="A166" t="s">
        <v>7</v>
      </c>
      <c r="B166" t="s">
        <v>8</v>
      </c>
      <c r="E166" t="s">
        <v>9</v>
      </c>
      <c r="F166" t="s">
        <v>10</v>
      </c>
      <c r="G166" t="s">
        <v>11</v>
      </c>
      <c r="H166" t="s">
        <v>12</v>
      </c>
      <c r="I166" t="s">
        <v>13</v>
      </c>
      <c r="J166" t="s">
        <v>14</v>
      </c>
    </row>
    <row r="167" spans="1:10">
      <c r="A167" t="s">
        <v>7</v>
      </c>
      <c r="B167" t="s">
        <v>15</v>
      </c>
      <c r="E167" t="s">
        <v>16</v>
      </c>
      <c r="F167" t="s">
        <v>17</v>
      </c>
      <c r="G167" t="s">
        <v>18</v>
      </c>
      <c r="H167" t="s">
        <v>19</v>
      </c>
    </row>
    <row r="168" spans="1:10">
      <c r="A168" t="s">
        <v>20</v>
      </c>
    </row>
    <row r="169" spans="1:10">
      <c r="A169" t="s">
        <v>0</v>
      </c>
      <c r="B169" t="s">
        <v>104</v>
      </c>
    </row>
    <row r="170" spans="1:10">
      <c r="A170" t="s">
        <v>0</v>
      </c>
      <c r="B170" t="s">
        <v>105</v>
      </c>
    </row>
    <row r="171" spans="1:10">
      <c r="A171" t="s">
        <v>0</v>
      </c>
      <c r="B171" t="s">
        <v>106</v>
      </c>
    </row>
    <row r="172" spans="1:10">
      <c r="A172" t="s">
        <v>4</v>
      </c>
      <c r="D172">
        <f>Image("https://scontent.cdninstagram.com/t51.2885-15/e15/10953271_1569158366666466_2088183529_n.jpg?ig_cache_key=OTQ2MDI3MzAyODkwNTcyMzkx.2")</f>
        <v>0</v>
      </c>
    </row>
    <row r="173" spans="1:10">
      <c r="A173" t="s">
        <v>0</v>
      </c>
      <c r="B173" t="s">
        <v>107</v>
      </c>
    </row>
    <row r="174" spans="1:10">
      <c r="A174" t="s">
        <v>0</v>
      </c>
      <c r="B174" t="s">
        <v>108</v>
      </c>
    </row>
    <row r="175" spans="1:10">
      <c r="A175" t="s">
        <v>0</v>
      </c>
      <c r="B175" t="s">
        <v>109</v>
      </c>
    </row>
    <row r="176" spans="1:10">
      <c r="A176" t="s">
        <v>7</v>
      </c>
      <c r="B176" t="s">
        <v>8</v>
      </c>
      <c r="E176" t="s">
        <v>9</v>
      </c>
      <c r="F176" t="s">
        <v>10</v>
      </c>
      <c r="G176" t="s">
        <v>11</v>
      </c>
      <c r="H176" t="s">
        <v>12</v>
      </c>
      <c r="I176" t="s">
        <v>13</v>
      </c>
      <c r="J176" t="s">
        <v>14</v>
      </c>
    </row>
    <row r="177" spans="1:10">
      <c r="A177" t="s">
        <v>7</v>
      </c>
      <c r="B177" t="s">
        <v>15</v>
      </c>
      <c r="E177" t="s">
        <v>16</v>
      </c>
      <c r="F177" t="s">
        <v>17</v>
      </c>
      <c r="G177" t="s">
        <v>18</v>
      </c>
      <c r="H177" t="s">
        <v>19</v>
      </c>
    </row>
    <row r="178" spans="1:10">
      <c r="A178" t="s">
        <v>20</v>
      </c>
    </row>
    <row r="179" spans="1:10">
      <c r="A179" t="s">
        <v>0</v>
      </c>
      <c r="B179" t="s">
        <v>110</v>
      </c>
    </row>
    <row r="180" spans="1:10">
      <c r="A180" t="s">
        <v>0</v>
      </c>
      <c r="B180" t="s">
        <v>111</v>
      </c>
    </row>
    <row r="181" spans="1:10">
      <c r="A181" t="s">
        <v>0</v>
      </c>
      <c r="B181" t="s">
        <v>112</v>
      </c>
    </row>
    <row r="182" spans="1:10">
      <c r="A182" t="s">
        <v>4</v>
      </c>
      <c r="D182">
        <f>Image("https://scontent.cdninstagram.com/t51.2885-15/e15/11176492_1003510626328453_1354209407_n.jpg?ig_cache_key=MzAyMjIwODgyNjM0MjU0MDk0.2")</f>
        <v>0</v>
      </c>
    </row>
    <row r="183" spans="1:10">
      <c r="A183" t="s">
        <v>0</v>
      </c>
      <c r="B183" t="s">
        <v>113</v>
      </c>
    </row>
    <row r="184" spans="1:10">
      <c r="A184" t="s">
        <v>7</v>
      </c>
      <c r="B184" t="s">
        <v>8</v>
      </c>
      <c r="E184" t="s">
        <v>9</v>
      </c>
      <c r="F184" t="s">
        <v>10</v>
      </c>
      <c r="G184" t="s">
        <v>11</v>
      </c>
      <c r="H184" t="s">
        <v>12</v>
      </c>
      <c r="I184" t="s">
        <v>13</v>
      </c>
      <c r="J184" t="s">
        <v>14</v>
      </c>
    </row>
    <row r="185" spans="1:10">
      <c r="A185" t="s">
        <v>7</v>
      </c>
      <c r="B185" t="s">
        <v>15</v>
      </c>
      <c r="E185" t="s">
        <v>16</v>
      </c>
      <c r="F185" t="s">
        <v>17</v>
      </c>
      <c r="G185" t="s">
        <v>18</v>
      </c>
      <c r="H185" t="s">
        <v>19</v>
      </c>
    </row>
    <row r="186" spans="1:10">
      <c r="A186" t="s">
        <v>20</v>
      </c>
    </row>
    <row r="187" spans="1:10">
      <c r="A187" t="s">
        <v>0</v>
      </c>
      <c r="B187" t="s">
        <v>114</v>
      </c>
    </row>
    <row r="188" spans="1:10">
      <c r="A188" t="s">
        <v>0</v>
      </c>
      <c r="B188" t="s">
        <v>115</v>
      </c>
    </row>
    <row r="189" spans="1:10">
      <c r="A189" t="s">
        <v>0</v>
      </c>
      <c r="B189" t="s">
        <v>116</v>
      </c>
    </row>
    <row r="190" spans="1:10">
      <c r="A190" t="s">
        <v>4</v>
      </c>
      <c r="D190">
        <f>Image("https://scontent.cdninstagram.com/t51.2885-15/e35/12905083_547334148779737_1377208612_n.jpg?ig_cache_key=MTIyMDc4NDgzNjM3MDA0OTI5MQ%3D%3D.2")</f>
        <v>0</v>
      </c>
    </row>
    <row r="191" spans="1:10">
      <c r="A191" t="s">
        <v>0</v>
      </c>
      <c r="B191" t="s">
        <v>117</v>
      </c>
    </row>
    <row r="192" spans="1:10">
      <c r="A192" t="s">
        <v>7</v>
      </c>
      <c r="B192" t="s">
        <v>8</v>
      </c>
      <c r="E192" t="s">
        <v>9</v>
      </c>
      <c r="F192" t="s">
        <v>10</v>
      </c>
      <c r="G192" t="s">
        <v>11</v>
      </c>
      <c r="H192" t="s">
        <v>12</v>
      </c>
      <c r="I192" t="s">
        <v>13</v>
      </c>
      <c r="J192" t="s">
        <v>14</v>
      </c>
    </row>
    <row r="193" spans="1:10">
      <c r="A193" t="s">
        <v>7</v>
      </c>
      <c r="B193" t="s">
        <v>15</v>
      </c>
      <c r="E193" t="s">
        <v>16</v>
      </c>
      <c r="F193" t="s">
        <v>17</v>
      </c>
      <c r="G193" t="s">
        <v>18</v>
      </c>
      <c r="H193" t="s">
        <v>19</v>
      </c>
    </row>
    <row r="194" spans="1:10">
      <c r="A194" t="s">
        <v>20</v>
      </c>
    </row>
    <row r="195" spans="1:10">
      <c r="A195" t="s">
        <v>0</v>
      </c>
      <c r="B195" t="s">
        <v>118</v>
      </c>
    </row>
    <row r="196" spans="1:10">
      <c r="A196" t="s">
        <v>0</v>
      </c>
      <c r="B196" t="s">
        <v>119</v>
      </c>
    </row>
    <row r="197" spans="1:10">
      <c r="A197" t="s">
        <v>0</v>
      </c>
      <c r="B197" t="s">
        <v>120</v>
      </c>
    </row>
    <row r="198" spans="1:10">
      <c r="A198" t="s">
        <v>4</v>
      </c>
      <c r="D198">
        <f>Image("https://scontent.cdninstagram.com/t51.2885-15/s640x640/sh0.08/e35/12940216_1687438981510092_48977075_n.jpg?ig_cache_key=MTIyMDQ2MDExMzUxNjU3Mzc2OQ%3D%3D.2")</f>
        <v>0</v>
      </c>
    </row>
    <row r="199" spans="1:10">
      <c r="A199" t="s">
        <v>0</v>
      </c>
      <c r="B199" t="s">
        <v>121</v>
      </c>
    </row>
    <row r="200" spans="1:10">
      <c r="A200" t="s">
        <v>0</v>
      </c>
      <c r="B200" t="s">
        <v>122</v>
      </c>
    </row>
    <row r="201" spans="1:10">
      <c r="A201" t="s">
        <v>0</v>
      </c>
      <c r="B201" t="s">
        <v>123</v>
      </c>
    </row>
    <row r="202" spans="1:10">
      <c r="A202" t="s">
        <v>0</v>
      </c>
      <c r="B202" t="s">
        <v>124</v>
      </c>
    </row>
    <row r="203" spans="1:10">
      <c r="A203" t="s">
        <v>7</v>
      </c>
      <c r="B203" t="s">
        <v>8</v>
      </c>
      <c r="E203" t="s">
        <v>9</v>
      </c>
      <c r="F203" t="s">
        <v>10</v>
      </c>
      <c r="G203" t="s">
        <v>11</v>
      </c>
      <c r="H203" t="s">
        <v>12</v>
      </c>
      <c r="I203" t="s">
        <v>13</v>
      </c>
      <c r="J203" t="s">
        <v>14</v>
      </c>
    </row>
    <row r="204" spans="1:10">
      <c r="A204" t="s">
        <v>7</v>
      </c>
      <c r="B204" t="s">
        <v>15</v>
      </c>
      <c r="E204" t="s">
        <v>16</v>
      </c>
      <c r="F204" t="s">
        <v>17</v>
      </c>
      <c r="G204" t="s">
        <v>18</v>
      </c>
      <c r="H204" t="s">
        <v>19</v>
      </c>
    </row>
    <row r="205" spans="1:10">
      <c r="A205" t="s">
        <v>20</v>
      </c>
    </row>
    <row r="206" spans="1:10">
      <c r="A206" t="s">
        <v>0</v>
      </c>
      <c r="B206" t="s">
        <v>125</v>
      </c>
    </row>
    <row r="207" spans="1:10">
      <c r="A207" t="s">
        <v>0</v>
      </c>
      <c r="B207" t="s">
        <v>126</v>
      </c>
    </row>
    <row r="208" spans="1:10">
      <c r="A208" t="s">
        <v>0</v>
      </c>
      <c r="B208" t="s">
        <v>127</v>
      </c>
    </row>
    <row r="209" spans="1:10">
      <c r="A209" t="s">
        <v>4</v>
      </c>
      <c r="D209">
        <f>Image("https://scontent.cdninstagram.com/t51.2885-15/s640x640/sh0.08/e35/12383462_1754706958086329_1009138705_n.jpg?ig_cache_key=MTE5NTIyMTMxNjM2MTEyOTEyNw%3D%3D.2")</f>
        <v>0</v>
      </c>
    </row>
    <row r="210" spans="1:10">
      <c r="A210" t="s">
        <v>0</v>
      </c>
      <c r="B210" t="s">
        <v>128</v>
      </c>
    </row>
    <row r="211" spans="1:10">
      <c r="A211" t="s">
        <v>0</v>
      </c>
      <c r="B211" t="s">
        <v>129</v>
      </c>
    </row>
    <row r="212" spans="1:10">
      <c r="A212" t="s">
        <v>0</v>
      </c>
      <c r="B212" t="s">
        <v>130</v>
      </c>
    </row>
    <row r="213" spans="1:10">
      <c r="A213" t="s">
        <v>0</v>
      </c>
      <c r="B213" t="s">
        <v>131</v>
      </c>
    </row>
    <row r="214" spans="1:10">
      <c r="A214" t="s">
        <v>7</v>
      </c>
      <c r="B214" t="s">
        <v>8</v>
      </c>
      <c r="E214" t="s">
        <v>9</v>
      </c>
      <c r="F214" t="s">
        <v>10</v>
      </c>
      <c r="G214" t="s">
        <v>11</v>
      </c>
      <c r="H214" t="s">
        <v>12</v>
      </c>
      <c r="I214" t="s">
        <v>13</v>
      </c>
      <c r="J214" t="s">
        <v>14</v>
      </c>
    </row>
    <row r="215" spans="1:10">
      <c r="A215" t="s">
        <v>7</v>
      </c>
      <c r="B215" t="s">
        <v>15</v>
      </c>
      <c r="E215" t="s">
        <v>16</v>
      </c>
      <c r="F215" t="s">
        <v>17</v>
      </c>
      <c r="G215" t="s">
        <v>18</v>
      </c>
      <c r="H215" t="s">
        <v>19</v>
      </c>
    </row>
    <row r="216" spans="1:10">
      <c r="A216" t="s">
        <v>20</v>
      </c>
    </row>
    <row r="217" spans="1:10">
      <c r="A217" t="s">
        <v>0</v>
      </c>
      <c r="B217" t="s">
        <v>132</v>
      </c>
    </row>
    <row r="218" spans="1:10">
      <c r="A218" t="s">
        <v>0</v>
      </c>
      <c r="B218" t="s">
        <v>133</v>
      </c>
    </row>
    <row r="219" spans="1:10">
      <c r="A219" t="s">
        <v>0</v>
      </c>
      <c r="B219" t="s">
        <v>134</v>
      </c>
    </row>
    <row r="220" spans="1:10">
      <c r="A220" t="s">
        <v>4</v>
      </c>
      <c r="D220">
        <f>Image("https://scontent.cdninstagram.com/t51.2885-15/e15/11142397_690471537741354_2105263313_n.jpg?ig_cache_key=MjYxNTQ5MDM2NjM1NjAzNDI1.2")</f>
        <v>0</v>
      </c>
    </row>
    <row r="221" spans="1:10">
      <c r="A221" t="s">
        <v>0</v>
      </c>
      <c r="B221" t="s">
        <v>40</v>
      </c>
    </row>
    <row r="222" spans="1:10">
      <c r="A222" t="s">
        <v>7</v>
      </c>
      <c r="B222" t="s">
        <v>8</v>
      </c>
      <c r="E222" t="s">
        <v>9</v>
      </c>
      <c r="F222" t="s">
        <v>10</v>
      </c>
      <c r="G222" t="s">
        <v>11</v>
      </c>
      <c r="H222" t="s">
        <v>12</v>
      </c>
      <c r="I222" t="s">
        <v>13</v>
      </c>
      <c r="J222" t="s">
        <v>14</v>
      </c>
    </row>
    <row r="223" spans="1:10">
      <c r="A223" t="s">
        <v>7</v>
      </c>
      <c r="B223" t="s">
        <v>15</v>
      </c>
      <c r="E223" t="s">
        <v>16</v>
      </c>
      <c r="F223" t="s">
        <v>17</v>
      </c>
      <c r="G223" t="s">
        <v>18</v>
      </c>
      <c r="H223" t="s">
        <v>19</v>
      </c>
    </row>
    <row r="224" spans="1:10">
      <c r="A224" t="s">
        <v>20</v>
      </c>
    </row>
    <row r="225" spans="1:10">
      <c r="A225" t="s">
        <v>0</v>
      </c>
      <c r="B225" t="s">
        <v>135</v>
      </c>
    </row>
    <row r="226" spans="1:10">
      <c r="A226" t="s">
        <v>0</v>
      </c>
      <c r="B226" t="s">
        <v>136</v>
      </c>
    </row>
    <row r="227" spans="1:10">
      <c r="A227" t="s">
        <v>0</v>
      </c>
      <c r="B227" t="s">
        <v>137</v>
      </c>
    </row>
    <row r="228" spans="1:10">
      <c r="A228" t="s">
        <v>4</v>
      </c>
      <c r="D228">
        <f>Image("https://dl.dropboxusercontent.com/u/5887580/pictures/1220060733183301382_3055359804.jpg")</f>
        <v>0</v>
      </c>
    </row>
    <row r="229" spans="1:10">
      <c r="A229" t="s">
        <v>0</v>
      </c>
      <c r="B229" t="s">
        <v>138</v>
      </c>
    </row>
    <row r="230" spans="1:10">
      <c r="A230" t="s">
        <v>0</v>
      </c>
      <c r="B230" t="s">
        <v>139</v>
      </c>
    </row>
    <row r="231" spans="1:10">
      <c r="A231" t="s">
        <v>0</v>
      </c>
      <c r="B231" t="s">
        <v>140</v>
      </c>
    </row>
    <row r="232" spans="1:10">
      <c r="A232" t="s">
        <v>7</v>
      </c>
      <c r="B232" t="s">
        <v>8</v>
      </c>
      <c r="E232" t="s">
        <v>9</v>
      </c>
      <c r="F232" t="s">
        <v>10</v>
      </c>
      <c r="G232" t="s">
        <v>11</v>
      </c>
      <c r="H232" t="s">
        <v>12</v>
      </c>
      <c r="I232" t="s">
        <v>13</v>
      </c>
      <c r="J232" t="s">
        <v>14</v>
      </c>
    </row>
    <row r="233" spans="1:10">
      <c r="A233" t="s">
        <v>7</v>
      </c>
      <c r="B233" t="s">
        <v>15</v>
      </c>
      <c r="E233" t="s">
        <v>16</v>
      </c>
      <c r="F233" t="s">
        <v>17</v>
      </c>
      <c r="G233" t="s">
        <v>18</v>
      </c>
      <c r="H233" t="s">
        <v>19</v>
      </c>
    </row>
    <row r="234" spans="1:10">
      <c r="A234" t="s">
        <v>20</v>
      </c>
    </row>
    <row r="235" spans="1:10">
      <c r="A235" t="s">
        <v>0</v>
      </c>
      <c r="B235" t="s">
        <v>141</v>
      </c>
    </row>
    <row r="236" spans="1:10">
      <c r="A236" t="s">
        <v>0</v>
      </c>
      <c r="B236" t="s">
        <v>142</v>
      </c>
    </row>
    <row r="237" spans="1:10">
      <c r="A237" t="s">
        <v>0</v>
      </c>
      <c r="B237" t="s">
        <v>143</v>
      </c>
    </row>
    <row r="238" spans="1:10">
      <c r="A238" t="s">
        <v>4</v>
      </c>
      <c r="D238">
        <f>Image("https://scontent.cdninstagram.com/t51.2885-15/s640x640/sh0.08/e35/12748341_1567652090193228_859271315_n.jpg?ig_cache_key=MTE5Njc4ODYyMDcwOTIwMDMxNQ%3D%3D.2.l")</f>
        <v>0</v>
      </c>
    </row>
    <row r="239" spans="1:10">
      <c r="A239" t="s">
        <v>0</v>
      </c>
      <c r="B239" t="s">
        <v>144</v>
      </c>
    </row>
    <row r="240" spans="1:10">
      <c r="A240" t="s">
        <v>0</v>
      </c>
      <c r="B240" t="s">
        <v>145</v>
      </c>
    </row>
    <row r="241" spans="1:10">
      <c r="A241" t="s">
        <v>0</v>
      </c>
      <c r="B241" t="s">
        <v>146</v>
      </c>
    </row>
    <row r="242" spans="1:10">
      <c r="A242" t="s">
        <v>0</v>
      </c>
      <c r="B242" t="s">
        <v>147</v>
      </c>
    </row>
    <row r="243" spans="1:10">
      <c r="A243" t="s">
        <v>7</v>
      </c>
      <c r="B243" t="s">
        <v>8</v>
      </c>
      <c r="E243" t="s">
        <v>9</v>
      </c>
      <c r="F243" t="s">
        <v>10</v>
      </c>
      <c r="G243" t="s">
        <v>11</v>
      </c>
      <c r="H243" t="s">
        <v>12</v>
      </c>
      <c r="I243" t="s">
        <v>13</v>
      </c>
      <c r="J243" t="s">
        <v>14</v>
      </c>
    </row>
    <row r="244" spans="1:10">
      <c r="A244" t="s">
        <v>7</v>
      </c>
      <c r="B244" t="s">
        <v>15</v>
      </c>
      <c r="E244" t="s">
        <v>16</v>
      </c>
      <c r="F244" t="s">
        <v>17</v>
      </c>
      <c r="G244" t="s">
        <v>18</v>
      </c>
      <c r="H244" t="s">
        <v>19</v>
      </c>
    </row>
    <row r="245" spans="1:10">
      <c r="A245" t="s">
        <v>20</v>
      </c>
    </row>
    <row r="246" spans="1:10">
      <c r="A246" t="s">
        <v>0</v>
      </c>
      <c r="B246" t="s">
        <v>148</v>
      </c>
    </row>
    <row r="247" spans="1:10">
      <c r="A247" t="s">
        <v>0</v>
      </c>
      <c r="B247" t="s">
        <v>149</v>
      </c>
    </row>
    <row r="248" spans="1:10">
      <c r="A248" t="s">
        <v>0</v>
      </c>
      <c r="B248" t="s">
        <v>150</v>
      </c>
    </row>
    <row r="249" spans="1:10">
      <c r="A249" t="s">
        <v>4</v>
      </c>
      <c r="D249">
        <f>Image("https://scontent.cdninstagram.com/t51.2885-15/s640x640/sh0.08/e35/12501865_260787177590389_1406735577_n.jpg?ig_cache_key=MTIyMDg5NDEwNDQxOTM2MjM2Mg%3D%3D.2")</f>
        <v>0</v>
      </c>
    </row>
    <row r="250" spans="1:10">
      <c r="A250" t="s">
        <v>0</v>
      </c>
      <c r="B250" t="s">
        <v>40</v>
      </c>
    </row>
    <row r="251" spans="1:10">
      <c r="A251" t="s">
        <v>7</v>
      </c>
      <c r="B251" t="s">
        <v>8</v>
      </c>
      <c r="E251" t="s">
        <v>9</v>
      </c>
      <c r="F251" t="s">
        <v>10</v>
      </c>
      <c r="G251" t="s">
        <v>11</v>
      </c>
      <c r="H251" t="s">
        <v>12</v>
      </c>
      <c r="I251" t="s">
        <v>13</v>
      </c>
      <c r="J251" t="s">
        <v>14</v>
      </c>
    </row>
    <row r="252" spans="1:10">
      <c r="A252" t="s">
        <v>7</v>
      </c>
      <c r="B252" t="s">
        <v>15</v>
      </c>
      <c r="E252" t="s">
        <v>16</v>
      </c>
      <c r="F252" t="s">
        <v>17</v>
      </c>
      <c r="G252" t="s">
        <v>18</v>
      </c>
      <c r="H252" t="s">
        <v>19</v>
      </c>
    </row>
    <row r="253" spans="1:10">
      <c r="A253" t="s">
        <v>20</v>
      </c>
    </row>
    <row r="254" spans="1:10">
      <c r="A254" t="s">
        <v>0</v>
      </c>
      <c r="B254" t="s">
        <v>151</v>
      </c>
    </row>
    <row r="255" spans="1:10">
      <c r="A255" t="s">
        <v>0</v>
      </c>
      <c r="B255" t="s">
        <v>152</v>
      </c>
    </row>
    <row r="256" spans="1:10">
      <c r="A256" t="s">
        <v>0</v>
      </c>
      <c r="B256" t="s">
        <v>153</v>
      </c>
    </row>
    <row r="257" spans="1:10">
      <c r="A257" t="s">
        <v>4</v>
      </c>
      <c r="D257">
        <f>Image("https://scontent.cdninstagram.com/t51.2885-15/e15/10666260_752543481479601_1593834365_n.jpg?ig_cache_key=ODA2ODE5MTIyOTQ2NTAyMDY0.2")</f>
        <v>0</v>
      </c>
    </row>
    <row r="258" spans="1:10">
      <c r="A258" t="s">
        <v>0</v>
      </c>
      <c r="B258" t="s">
        <v>40</v>
      </c>
    </row>
    <row r="259" spans="1:10">
      <c r="A259" t="s">
        <v>7</v>
      </c>
      <c r="B259" t="s">
        <v>8</v>
      </c>
      <c r="E259" t="s">
        <v>9</v>
      </c>
      <c r="F259" t="s">
        <v>10</v>
      </c>
      <c r="G259" t="s">
        <v>11</v>
      </c>
      <c r="H259" t="s">
        <v>12</v>
      </c>
      <c r="I259" t="s">
        <v>13</v>
      </c>
      <c r="J259" t="s">
        <v>14</v>
      </c>
    </row>
    <row r="260" spans="1:10">
      <c r="A260" t="s">
        <v>7</v>
      </c>
      <c r="B260" t="s">
        <v>15</v>
      </c>
      <c r="E260" t="s">
        <v>16</v>
      </c>
      <c r="F260" t="s">
        <v>17</v>
      </c>
      <c r="G260" t="s">
        <v>18</v>
      </c>
      <c r="H260" t="s">
        <v>19</v>
      </c>
    </row>
    <row r="261" spans="1:10">
      <c r="A261" t="s">
        <v>20</v>
      </c>
    </row>
    <row r="262" spans="1:10">
      <c r="A262" t="s">
        <v>0</v>
      </c>
      <c r="B262" t="s">
        <v>154</v>
      </c>
    </row>
    <row r="263" spans="1:10">
      <c r="A263" t="s">
        <v>0</v>
      </c>
      <c r="B263" t="s">
        <v>155</v>
      </c>
    </row>
    <row r="264" spans="1:10">
      <c r="A264" t="s">
        <v>0</v>
      </c>
      <c r="B264" t="s">
        <v>156</v>
      </c>
    </row>
    <row r="265" spans="1:10">
      <c r="A265" t="s">
        <v>4</v>
      </c>
      <c r="D265">
        <f>Image("https://scontent.cdninstagram.com/t51.2885-15/s640x640/sh0.08/e35/10731904_107507246263558_864709942_n.jpg?ig_cache_key=MTAzNDE1NDY4NTg2MTkwMjI3NQ%3D%3D.2")</f>
        <v>0</v>
      </c>
    </row>
    <row r="266" spans="1:10">
      <c r="A266" t="s">
        <v>0</v>
      </c>
      <c r="B266" t="s">
        <v>157</v>
      </c>
    </row>
    <row r="267" spans="1:10">
      <c r="A267" t="s">
        <v>0</v>
      </c>
      <c r="B267" t="s">
        <v>158</v>
      </c>
    </row>
    <row r="268" spans="1:10">
      <c r="A268" t="s">
        <v>0</v>
      </c>
      <c r="B268" t="s">
        <v>159</v>
      </c>
    </row>
    <row r="269" spans="1:10">
      <c r="A269" t="s">
        <v>0</v>
      </c>
      <c r="B269" t="s">
        <v>160</v>
      </c>
    </row>
    <row r="270" spans="1:10">
      <c r="A270" t="s">
        <v>7</v>
      </c>
      <c r="B270" t="s">
        <v>8</v>
      </c>
      <c r="E270" t="s">
        <v>9</v>
      </c>
      <c r="F270" t="s">
        <v>10</v>
      </c>
      <c r="G270" t="s">
        <v>11</v>
      </c>
      <c r="H270" t="s">
        <v>12</v>
      </c>
      <c r="I270" t="s">
        <v>13</v>
      </c>
      <c r="J270" t="s">
        <v>14</v>
      </c>
    </row>
    <row r="271" spans="1:10">
      <c r="A271" t="s">
        <v>7</v>
      </c>
      <c r="B271" t="s">
        <v>15</v>
      </c>
      <c r="E271" t="s">
        <v>16</v>
      </c>
      <c r="F271" t="s">
        <v>17</v>
      </c>
      <c r="G271" t="s">
        <v>18</v>
      </c>
      <c r="H271" t="s">
        <v>19</v>
      </c>
    </row>
    <row r="272" spans="1:10">
      <c r="A272" t="s">
        <v>20</v>
      </c>
    </row>
    <row r="273" spans="1:10">
      <c r="A273" t="s">
        <v>0</v>
      </c>
      <c r="B273" t="s">
        <v>161</v>
      </c>
    </row>
    <row r="274" spans="1:10">
      <c r="A274" t="s">
        <v>0</v>
      </c>
      <c r="B274" t="s">
        <v>162</v>
      </c>
    </row>
    <row r="275" spans="1:10">
      <c r="A275" t="s">
        <v>0</v>
      </c>
      <c r="B275" t="s">
        <v>163</v>
      </c>
    </row>
    <row r="276" spans="1:10">
      <c r="A276" t="s">
        <v>4</v>
      </c>
      <c r="D276">
        <f>Image("https://scontent.cdninstagram.com/t51.2885-15/s640x640/sh0.08/e35/12940238_1178063848894431_2005681432_n.jpg?ig_cache_key=MTIxOTk1NzQyMDQ2ODQ4MTIzOQ%3D%3D.2")</f>
        <v>0</v>
      </c>
    </row>
    <row r="277" spans="1:10">
      <c r="A277" t="s">
        <v>0</v>
      </c>
      <c r="B277" t="s">
        <v>40</v>
      </c>
    </row>
    <row r="278" spans="1:10">
      <c r="A278" t="s">
        <v>7</v>
      </c>
      <c r="B278" t="s">
        <v>8</v>
      </c>
      <c r="E278" t="s">
        <v>9</v>
      </c>
      <c r="F278" t="s">
        <v>10</v>
      </c>
      <c r="G278" t="s">
        <v>11</v>
      </c>
      <c r="H278" t="s">
        <v>12</v>
      </c>
      <c r="I278" t="s">
        <v>13</v>
      </c>
      <c r="J278" t="s">
        <v>14</v>
      </c>
    </row>
    <row r="279" spans="1:10">
      <c r="A279" t="s">
        <v>7</v>
      </c>
      <c r="B279" t="s">
        <v>15</v>
      </c>
      <c r="E279" t="s">
        <v>16</v>
      </c>
      <c r="F279" t="s">
        <v>17</v>
      </c>
      <c r="G279" t="s">
        <v>18</v>
      </c>
      <c r="H279" t="s">
        <v>19</v>
      </c>
    </row>
    <row r="280" spans="1:10">
      <c r="A280" t="s">
        <v>20</v>
      </c>
    </row>
    <row r="281" spans="1:10">
      <c r="A281" t="s">
        <v>0</v>
      </c>
      <c r="B281" t="s">
        <v>164</v>
      </c>
    </row>
    <row r="282" spans="1:10">
      <c r="A282" t="s">
        <v>0</v>
      </c>
      <c r="B282" t="s">
        <v>165</v>
      </c>
    </row>
    <row r="283" spans="1:10">
      <c r="A283" t="s">
        <v>0</v>
      </c>
      <c r="B283" t="s">
        <v>166</v>
      </c>
    </row>
    <row r="284" spans="1:10">
      <c r="A284" t="s">
        <v>4</v>
      </c>
      <c r="D284">
        <f>Image("https://scontent.cdninstagram.com/t51.2885-15/e15/11312132_1660027760883818_101978594_n.jpg?ig_cache_key=NDQzODI4MDE3NjYwNzczMTc0.2")</f>
        <v>0</v>
      </c>
    </row>
    <row r="285" spans="1:10">
      <c r="A285" t="s">
        <v>0</v>
      </c>
      <c r="B285" t="s">
        <v>40</v>
      </c>
    </row>
    <row r="286" spans="1:10">
      <c r="A286" t="s">
        <v>7</v>
      </c>
      <c r="B286" t="s">
        <v>8</v>
      </c>
      <c r="E286" t="s">
        <v>9</v>
      </c>
      <c r="F286" t="s">
        <v>10</v>
      </c>
      <c r="G286" t="s">
        <v>11</v>
      </c>
      <c r="H286" t="s">
        <v>12</v>
      </c>
      <c r="I286" t="s">
        <v>13</v>
      </c>
      <c r="J286" t="s">
        <v>14</v>
      </c>
    </row>
    <row r="287" spans="1:10">
      <c r="A287" t="s">
        <v>7</v>
      </c>
      <c r="B287" t="s">
        <v>15</v>
      </c>
      <c r="E287" t="s">
        <v>16</v>
      </c>
      <c r="F287" t="s">
        <v>17</v>
      </c>
      <c r="G287" t="s">
        <v>18</v>
      </c>
      <c r="H287" t="s">
        <v>19</v>
      </c>
    </row>
    <row r="288" spans="1:10">
      <c r="A288" t="s">
        <v>20</v>
      </c>
    </row>
    <row r="289" spans="1:10">
      <c r="A289" t="s">
        <v>0</v>
      </c>
      <c r="B289" t="s">
        <v>167</v>
      </c>
    </row>
    <row r="290" spans="1:10">
      <c r="A290" t="s">
        <v>0</v>
      </c>
      <c r="B290" t="s">
        <v>168</v>
      </c>
    </row>
    <row r="291" spans="1:10">
      <c r="A291" t="s">
        <v>0</v>
      </c>
      <c r="B291" t="s">
        <v>169</v>
      </c>
    </row>
    <row r="292" spans="1:10">
      <c r="A292" t="s">
        <v>4</v>
      </c>
      <c r="D292">
        <f>Image("https://scontent.cdninstagram.com/t51.2885-15/e15/10011290_1484337508456588_151552583_n.jpg?ig_cache_key=Njk1OTQ0NzY5NDAzMjQwNzA1.2")</f>
        <v>0</v>
      </c>
    </row>
    <row r="293" spans="1:10">
      <c r="A293" t="s">
        <v>0</v>
      </c>
      <c r="B293" t="s">
        <v>170</v>
      </c>
    </row>
    <row r="294" spans="1:10">
      <c r="A294" t="s">
        <v>0</v>
      </c>
      <c r="B294" t="s">
        <v>171</v>
      </c>
    </row>
    <row r="295" spans="1:10">
      <c r="A295" t="s">
        <v>0</v>
      </c>
      <c r="B295" t="s">
        <v>172</v>
      </c>
    </row>
    <row r="296" spans="1:10">
      <c r="A296" t="s">
        <v>0</v>
      </c>
      <c r="B296" t="s">
        <v>173</v>
      </c>
    </row>
    <row r="297" spans="1:10">
      <c r="A297" t="s">
        <v>7</v>
      </c>
      <c r="B297" t="s">
        <v>8</v>
      </c>
      <c r="E297" t="s">
        <v>9</v>
      </c>
      <c r="F297" t="s">
        <v>10</v>
      </c>
      <c r="G297" t="s">
        <v>11</v>
      </c>
      <c r="H297" t="s">
        <v>12</v>
      </c>
      <c r="I297" t="s">
        <v>13</v>
      </c>
      <c r="J297" t="s">
        <v>14</v>
      </c>
    </row>
    <row r="298" spans="1:10">
      <c r="A298" t="s">
        <v>7</v>
      </c>
      <c r="B298" t="s">
        <v>15</v>
      </c>
      <c r="E298" t="s">
        <v>16</v>
      </c>
      <c r="F298" t="s">
        <v>17</v>
      </c>
      <c r="G298" t="s">
        <v>18</v>
      </c>
      <c r="H298" t="s">
        <v>19</v>
      </c>
    </row>
    <row r="299" spans="1:10">
      <c r="A299" t="s">
        <v>20</v>
      </c>
    </row>
    <row r="300" spans="1:10">
      <c r="A300" t="s">
        <v>0</v>
      </c>
      <c r="B300" t="s">
        <v>174</v>
      </c>
    </row>
    <row r="301" spans="1:10">
      <c r="A301" t="s">
        <v>0</v>
      </c>
      <c r="B301" t="s">
        <v>175</v>
      </c>
    </row>
    <row r="302" spans="1:10">
      <c r="A302" t="s">
        <v>0</v>
      </c>
      <c r="B302" t="s">
        <v>176</v>
      </c>
    </row>
    <row r="303" spans="1:10">
      <c r="A303" t="s">
        <v>4</v>
      </c>
      <c r="D303">
        <f>Image("https://scontent.cdninstagram.com/t51.2885-15/s640x640/sh0.08/e35/12383106_1103950399646221_1125206283_n.jpg?ig_cache_key=MTIxOTYxMjE4NDAzNDM2ODI3Ng%3D%3D.2.l")</f>
        <v>0</v>
      </c>
    </row>
    <row r="304" spans="1:10">
      <c r="A304" t="s">
        <v>0</v>
      </c>
      <c r="B304" t="s">
        <v>177</v>
      </c>
    </row>
    <row r="305" spans="1:10">
      <c r="A305" t="s">
        <v>0</v>
      </c>
      <c r="B305" t="s">
        <v>178</v>
      </c>
    </row>
    <row r="306" spans="1:10">
      <c r="A306" t="s">
        <v>0</v>
      </c>
      <c r="B306" t="s">
        <v>179</v>
      </c>
    </row>
    <row r="307" spans="1:10">
      <c r="A307" t="s">
        <v>0</v>
      </c>
      <c r="B307" t="s">
        <v>180</v>
      </c>
    </row>
    <row r="308" spans="1:10">
      <c r="A308" t="s">
        <v>7</v>
      </c>
      <c r="B308" t="s">
        <v>8</v>
      </c>
      <c r="E308" t="s">
        <v>9</v>
      </c>
      <c r="F308" t="s">
        <v>10</v>
      </c>
      <c r="G308" t="s">
        <v>11</v>
      </c>
      <c r="H308" t="s">
        <v>12</v>
      </c>
      <c r="I308" t="s">
        <v>13</v>
      </c>
      <c r="J308" t="s">
        <v>14</v>
      </c>
    </row>
    <row r="309" spans="1:10">
      <c r="A309" t="s">
        <v>7</v>
      </c>
      <c r="B309" t="s">
        <v>15</v>
      </c>
      <c r="E309" t="s">
        <v>16</v>
      </c>
      <c r="F309" t="s">
        <v>17</v>
      </c>
      <c r="G309" t="s">
        <v>18</v>
      </c>
      <c r="H309" t="s">
        <v>19</v>
      </c>
    </row>
    <row r="310" spans="1:10">
      <c r="A310" t="s">
        <v>20</v>
      </c>
    </row>
    <row r="311" spans="1:10">
      <c r="A311" t="s">
        <v>0</v>
      </c>
      <c r="B311" t="s">
        <v>181</v>
      </c>
    </row>
    <row r="312" spans="1:10">
      <c r="A312" t="s">
        <v>0</v>
      </c>
      <c r="B312" t="s">
        <v>182</v>
      </c>
    </row>
    <row r="313" spans="1:10">
      <c r="A313" t="s">
        <v>0</v>
      </c>
      <c r="B313" t="s">
        <v>183</v>
      </c>
    </row>
    <row r="314" spans="1:10">
      <c r="A314" t="s">
        <v>4</v>
      </c>
      <c r="D314">
        <f>Image("https://scontent.cdninstagram.com/t51.2885-15/e35/12677481_1706539446269427_1832533780_n.jpg?ig_cache_key=MTIwMjIwMTM0MTE1ODM4NTkzMQ%3D%3D.2")</f>
        <v>0</v>
      </c>
    </row>
    <row r="315" spans="1:10">
      <c r="A315" t="s">
        <v>0</v>
      </c>
      <c r="B315" t="s">
        <v>40</v>
      </c>
    </row>
    <row r="316" spans="1:10">
      <c r="A316" t="s">
        <v>7</v>
      </c>
      <c r="B316" t="s">
        <v>8</v>
      </c>
      <c r="E316" t="s">
        <v>9</v>
      </c>
      <c r="F316" t="s">
        <v>10</v>
      </c>
      <c r="G316" t="s">
        <v>11</v>
      </c>
      <c r="H316" t="s">
        <v>12</v>
      </c>
      <c r="I316" t="s">
        <v>13</v>
      </c>
      <c r="J316" t="s">
        <v>14</v>
      </c>
    </row>
    <row r="317" spans="1:10">
      <c r="A317" t="s">
        <v>7</v>
      </c>
      <c r="B317" t="s">
        <v>15</v>
      </c>
      <c r="E317" t="s">
        <v>16</v>
      </c>
      <c r="F317" t="s">
        <v>17</v>
      </c>
      <c r="G317" t="s">
        <v>18</v>
      </c>
      <c r="H317" t="s">
        <v>19</v>
      </c>
    </row>
    <row r="318" spans="1:10">
      <c r="A318" t="s">
        <v>20</v>
      </c>
    </row>
    <row r="319" spans="1:10">
      <c r="A319" t="s">
        <v>0</v>
      </c>
      <c r="B319" t="s">
        <v>184</v>
      </c>
    </row>
    <row r="320" spans="1:10">
      <c r="A320" t="s">
        <v>0</v>
      </c>
      <c r="B320" t="s">
        <v>185</v>
      </c>
    </row>
    <row r="321" spans="1:10">
      <c r="A321" t="s">
        <v>0</v>
      </c>
      <c r="B321" t="s">
        <v>186</v>
      </c>
    </row>
    <row r="322" spans="1:10">
      <c r="A322" t="s">
        <v>4</v>
      </c>
      <c r="D322">
        <f>Image("https://scontent.cdninstagram.com/t51.2885-15/s640x640/sh0.08/e35/12905034_1530855230542999_1964535420_n.jpg?ig_cache_key=MTIyMDAzMTQxMjA0NTUyNzAwMA%3D%3D.2.l")</f>
        <v>0</v>
      </c>
    </row>
    <row r="323" spans="1:10">
      <c r="A323" t="s">
        <v>0</v>
      </c>
      <c r="B323" t="s">
        <v>187</v>
      </c>
    </row>
    <row r="324" spans="1:10">
      <c r="A324" t="s">
        <v>0</v>
      </c>
      <c r="B324" t="s">
        <v>188</v>
      </c>
    </row>
    <row r="325" spans="1:10">
      <c r="A325" t="s">
        <v>0</v>
      </c>
      <c r="B325" t="s">
        <v>189</v>
      </c>
    </row>
    <row r="326" spans="1:10">
      <c r="A326" t="s">
        <v>0</v>
      </c>
      <c r="B326" t="s">
        <v>190</v>
      </c>
    </row>
    <row r="327" spans="1:10">
      <c r="A327" t="s">
        <v>7</v>
      </c>
      <c r="B327" t="s">
        <v>8</v>
      </c>
      <c r="E327" t="s">
        <v>9</v>
      </c>
      <c r="F327" t="s">
        <v>10</v>
      </c>
      <c r="G327" t="s">
        <v>11</v>
      </c>
      <c r="H327" t="s">
        <v>12</v>
      </c>
      <c r="I327" t="s">
        <v>13</v>
      </c>
      <c r="J327" t="s">
        <v>14</v>
      </c>
    </row>
    <row r="328" spans="1:10">
      <c r="A328" t="s">
        <v>7</v>
      </c>
      <c r="B328" t="s">
        <v>15</v>
      </c>
      <c r="E328" t="s">
        <v>16</v>
      </c>
      <c r="F328" t="s">
        <v>17</v>
      </c>
      <c r="G328" t="s">
        <v>18</v>
      </c>
      <c r="H328" t="s">
        <v>19</v>
      </c>
    </row>
    <row r="329" spans="1:10">
      <c r="A329" t="s">
        <v>20</v>
      </c>
    </row>
    <row r="330" spans="1:10">
      <c r="A330" t="s">
        <v>0</v>
      </c>
      <c r="B330" t="s">
        <v>191</v>
      </c>
    </row>
    <row r="331" spans="1:10">
      <c r="A331" t="s">
        <v>0</v>
      </c>
      <c r="B331" t="s">
        <v>133</v>
      </c>
    </row>
    <row r="332" spans="1:10">
      <c r="A332" t="s">
        <v>0</v>
      </c>
      <c r="B332" t="s">
        <v>192</v>
      </c>
    </row>
    <row r="333" spans="1:10">
      <c r="A333" t="s">
        <v>4</v>
      </c>
      <c r="D333">
        <f>Image("https://scontent.cdninstagram.com/t51.2885-15/e15/11355915_705148702947638_591318964_n.jpg?ig_cache_key=NjgyMTU4NDE0NDY5NzA5ODU5.2")</f>
        <v>0</v>
      </c>
    </row>
    <row r="334" spans="1:10">
      <c r="A334" t="s">
        <v>0</v>
      </c>
      <c r="B334" t="s">
        <v>40</v>
      </c>
    </row>
    <row r="335" spans="1:10">
      <c r="A335" t="s">
        <v>7</v>
      </c>
      <c r="B335" t="s">
        <v>8</v>
      </c>
      <c r="E335" t="s">
        <v>9</v>
      </c>
      <c r="F335" t="s">
        <v>10</v>
      </c>
      <c r="G335" t="s">
        <v>11</v>
      </c>
      <c r="H335" t="s">
        <v>12</v>
      </c>
      <c r="I335" t="s">
        <v>13</v>
      </c>
      <c r="J335" t="s">
        <v>14</v>
      </c>
    </row>
    <row r="336" spans="1:10">
      <c r="A336" t="s">
        <v>7</v>
      </c>
      <c r="B336" t="s">
        <v>15</v>
      </c>
      <c r="E336" t="s">
        <v>16</v>
      </c>
      <c r="F336" t="s">
        <v>17</v>
      </c>
      <c r="G336" t="s">
        <v>18</v>
      </c>
      <c r="H336" t="s">
        <v>19</v>
      </c>
    </row>
    <row r="337" spans="1:10">
      <c r="A337" t="s">
        <v>20</v>
      </c>
    </row>
    <row r="338" spans="1:10">
      <c r="A338" t="s">
        <v>0</v>
      </c>
      <c r="B338" t="s">
        <v>193</v>
      </c>
    </row>
    <row r="339" spans="1:10">
      <c r="A339" t="s">
        <v>0</v>
      </c>
      <c r="B339" t="s">
        <v>194</v>
      </c>
    </row>
    <row r="340" spans="1:10">
      <c r="A340" t="s">
        <v>0</v>
      </c>
      <c r="B340" t="s">
        <v>195</v>
      </c>
    </row>
    <row r="341" spans="1:10">
      <c r="A341" t="s">
        <v>4</v>
      </c>
      <c r="D341">
        <f>Image("https://scontent.cdninstagram.com/t51.2885-15/e35/12394077_1694133090863558_2026682373_n.jpg?ig_cache_key=MTE0Mzg5MjQ2MTcwMjk1NzExOQ%3D%3D.2")</f>
        <v>0</v>
      </c>
    </row>
    <row r="342" spans="1:10">
      <c r="A342" t="s">
        <v>0</v>
      </c>
      <c r="B342" t="s">
        <v>196</v>
      </c>
    </row>
    <row r="343" spans="1:10">
      <c r="A343" t="s">
        <v>7</v>
      </c>
      <c r="B343" t="s">
        <v>8</v>
      </c>
      <c r="E343" t="s">
        <v>9</v>
      </c>
      <c r="F343" t="s">
        <v>10</v>
      </c>
      <c r="G343" t="s">
        <v>11</v>
      </c>
      <c r="H343" t="s">
        <v>12</v>
      </c>
      <c r="I343" t="s">
        <v>13</v>
      </c>
      <c r="J343" t="s">
        <v>14</v>
      </c>
    </row>
    <row r="344" spans="1:10">
      <c r="A344" t="s">
        <v>7</v>
      </c>
      <c r="B344" t="s">
        <v>15</v>
      </c>
      <c r="E344" t="s">
        <v>16</v>
      </c>
      <c r="F344" t="s">
        <v>17</v>
      </c>
      <c r="G344" t="s">
        <v>18</v>
      </c>
      <c r="H344" t="s">
        <v>19</v>
      </c>
    </row>
    <row r="345" spans="1:10">
      <c r="A345" t="s">
        <v>20</v>
      </c>
    </row>
    <row r="346" spans="1:10">
      <c r="A346" t="s">
        <v>0</v>
      </c>
      <c r="B346" t="s">
        <v>197</v>
      </c>
    </row>
    <row r="347" spans="1:10">
      <c r="A347" t="s">
        <v>0</v>
      </c>
      <c r="B347" t="s">
        <v>198</v>
      </c>
    </row>
    <row r="348" spans="1:10">
      <c r="A348" t="s">
        <v>0</v>
      </c>
      <c r="B348" t="s">
        <v>199</v>
      </c>
    </row>
    <row r="349" spans="1:10">
      <c r="A349" t="s">
        <v>4</v>
      </c>
      <c r="D349">
        <f>Image("https://scontent.cdninstagram.com/t51.2885-15/s640x640/sh0.08/e35/11377435_785869571532163_1426536840_n.jpg?ig_cache_key=MTAyMzE4MzM4MzcxNjQ5ODY1MQ%3D%3D.2")</f>
        <v>0</v>
      </c>
    </row>
    <row r="350" spans="1:10">
      <c r="A350" t="s">
        <v>0</v>
      </c>
      <c r="B350" t="s">
        <v>40</v>
      </c>
    </row>
    <row r="351" spans="1:10">
      <c r="A351" t="s">
        <v>7</v>
      </c>
      <c r="B351" t="s">
        <v>8</v>
      </c>
      <c r="E351" t="s">
        <v>9</v>
      </c>
      <c r="F351" t="s">
        <v>10</v>
      </c>
      <c r="G351" t="s">
        <v>11</v>
      </c>
      <c r="H351" t="s">
        <v>12</v>
      </c>
      <c r="I351" t="s">
        <v>13</v>
      </c>
      <c r="J351" t="s">
        <v>14</v>
      </c>
    </row>
    <row r="352" spans="1:10">
      <c r="A352" t="s">
        <v>7</v>
      </c>
      <c r="B352" t="s">
        <v>15</v>
      </c>
      <c r="E352" t="s">
        <v>16</v>
      </c>
      <c r="F352" t="s">
        <v>17</v>
      </c>
      <c r="G352" t="s">
        <v>18</v>
      </c>
      <c r="H352" t="s">
        <v>19</v>
      </c>
    </row>
    <row r="353" spans="1:10">
      <c r="A353" t="s">
        <v>20</v>
      </c>
    </row>
    <row r="354" spans="1:10">
      <c r="A354" t="s">
        <v>0</v>
      </c>
      <c r="B354" t="s">
        <v>200</v>
      </c>
    </row>
    <row r="355" spans="1:10">
      <c r="A355" t="s">
        <v>0</v>
      </c>
      <c r="B355" t="s">
        <v>201</v>
      </c>
    </row>
    <row r="356" spans="1:10">
      <c r="A356" t="s">
        <v>0</v>
      </c>
      <c r="B356" t="s">
        <v>202</v>
      </c>
    </row>
    <row r="357" spans="1:10">
      <c r="A357" t="s">
        <v>4</v>
      </c>
      <c r="D357">
        <f>Image("https://scontent.cdninstagram.com/t51.2885-15/s640x640/sh0.08/e35/11266143_1702388643313345_1639970979_n.jpg?ig_cache_key=MTEwMTcwMDA2NDY0Mzg1NzE4Mw%3D%3D.2")</f>
        <v>0</v>
      </c>
    </row>
    <row r="358" spans="1:10">
      <c r="A358" t="s">
        <v>0</v>
      </c>
      <c r="B358" t="s">
        <v>203</v>
      </c>
    </row>
    <row r="359" spans="1:10">
      <c r="A359" t="s">
        <v>7</v>
      </c>
      <c r="B359" t="s">
        <v>8</v>
      </c>
      <c r="E359" t="s">
        <v>9</v>
      </c>
      <c r="F359" t="s">
        <v>10</v>
      </c>
      <c r="G359" t="s">
        <v>11</v>
      </c>
      <c r="H359" t="s">
        <v>12</v>
      </c>
      <c r="I359" t="s">
        <v>13</v>
      </c>
      <c r="J359" t="s">
        <v>14</v>
      </c>
    </row>
    <row r="360" spans="1:10">
      <c r="A360" t="s">
        <v>7</v>
      </c>
      <c r="B360" t="s">
        <v>15</v>
      </c>
      <c r="E360" t="s">
        <v>16</v>
      </c>
      <c r="F360" t="s">
        <v>17</v>
      </c>
      <c r="G360" t="s">
        <v>18</v>
      </c>
      <c r="H360" t="s">
        <v>19</v>
      </c>
    </row>
    <row r="361" spans="1:10">
      <c r="A361" t="s">
        <v>20</v>
      </c>
    </row>
    <row r="362" spans="1:10">
      <c r="A362" t="s">
        <v>0</v>
      </c>
      <c r="B362" t="s">
        <v>204</v>
      </c>
    </row>
    <row r="363" spans="1:10">
      <c r="A363" t="s">
        <v>0</v>
      </c>
      <c r="B363" t="s">
        <v>205</v>
      </c>
    </row>
    <row r="364" spans="1:10">
      <c r="A364" t="s">
        <v>0</v>
      </c>
      <c r="B364" t="s">
        <v>206</v>
      </c>
    </row>
    <row r="365" spans="1:10">
      <c r="A365" t="s">
        <v>4</v>
      </c>
      <c r="D365">
        <f>Image("https://dl.dropboxusercontent.com/u/5887580/pictures/1220468318000764621_254490884.jpg")</f>
        <v>0</v>
      </c>
    </row>
    <row r="366" spans="1:10">
      <c r="A366" t="s">
        <v>0</v>
      </c>
      <c r="B366" t="s">
        <v>40</v>
      </c>
    </row>
    <row r="367" spans="1:10">
      <c r="A367" t="s">
        <v>7</v>
      </c>
      <c r="B367" t="s">
        <v>8</v>
      </c>
      <c r="E367" t="s">
        <v>9</v>
      </c>
      <c r="F367" t="s">
        <v>10</v>
      </c>
      <c r="G367" t="s">
        <v>11</v>
      </c>
      <c r="H367" t="s">
        <v>12</v>
      </c>
      <c r="I367" t="s">
        <v>13</v>
      </c>
      <c r="J367" t="s">
        <v>14</v>
      </c>
    </row>
    <row r="368" spans="1:10">
      <c r="A368" t="s">
        <v>7</v>
      </c>
      <c r="B368" t="s">
        <v>15</v>
      </c>
      <c r="E368" t="s">
        <v>16</v>
      </c>
      <c r="F368" t="s">
        <v>17</v>
      </c>
      <c r="G368" t="s">
        <v>18</v>
      </c>
      <c r="H368" t="s">
        <v>19</v>
      </c>
    </row>
    <row r="369" spans="1:10">
      <c r="A369" t="s">
        <v>20</v>
      </c>
    </row>
    <row r="370" spans="1:10">
      <c r="A370" t="s">
        <v>0</v>
      </c>
      <c r="B370" t="s">
        <v>207</v>
      </c>
    </row>
    <row r="371" spans="1:10">
      <c r="A371" t="s">
        <v>0</v>
      </c>
      <c r="B371" t="s">
        <v>208</v>
      </c>
    </row>
    <row r="372" spans="1:10">
      <c r="A372" t="s">
        <v>0</v>
      </c>
      <c r="B372" t="s">
        <v>209</v>
      </c>
    </row>
    <row r="373" spans="1:10">
      <c r="A373" t="s">
        <v>4</v>
      </c>
      <c r="D373">
        <f>Image("https://scontent.cdninstagram.com/t51.2885-15/s640x640/sh0.08/e35/10632429_202894600090700_1263777572_n.jpg?ig_cache_key=MTIyMDQyNTQ4ODA3NDU5ODkwNw%3D%3D.2.l")</f>
        <v>0</v>
      </c>
    </row>
    <row r="374" spans="1:10">
      <c r="A374" t="s">
        <v>0</v>
      </c>
      <c r="B374" t="s">
        <v>40</v>
      </c>
    </row>
    <row r="375" spans="1:10">
      <c r="A375" t="s">
        <v>7</v>
      </c>
      <c r="B375" t="s">
        <v>8</v>
      </c>
      <c r="E375" t="s">
        <v>9</v>
      </c>
      <c r="F375" t="s">
        <v>10</v>
      </c>
      <c r="G375" t="s">
        <v>11</v>
      </c>
      <c r="H375" t="s">
        <v>12</v>
      </c>
      <c r="I375" t="s">
        <v>13</v>
      </c>
      <c r="J375" t="s">
        <v>14</v>
      </c>
    </row>
    <row r="376" spans="1:10">
      <c r="A376" t="s">
        <v>7</v>
      </c>
      <c r="B376" t="s">
        <v>15</v>
      </c>
      <c r="E376" t="s">
        <v>16</v>
      </c>
      <c r="F376" t="s">
        <v>17</v>
      </c>
      <c r="G376" t="s">
        <v>18</v>
      </c>
      <c r="H376" t="s">
        <v>19</v>
      </c>
    </row>
    <row r="377" spans="1:10">
      <c r="A377" t="s">
        <v>20</v>
      </c>
    </row>
    <row r="378" spans="1:10">
      <c r="A378" t="s">
        <v>0</v>
      </c>
      <c r="B378" t="s">
        <v>210</v>
      </c>
    </row>
    <row r="379" spans="1:10">
      <c r="A379" t="s">
        <v>0</v>
      </c>
      <c r="B379" t="s">
        <v>211</v>
      </c>
    </row>
    <row r="380" spans="1:10">
      <c r="A380" t="s">
        <v>0</v>
      </c>
      <c r="B380" t="s">
        <v>212</v>
      </c>
    </row>
    <row r="381" spans="1:10">
      <c r="A381" t="s">
        <v>4</v>
      </c>
      <c r="D381">
        <f>Image("https://dl.dropboxusercontent.com/u/5887580/pictures/1216831033052273734_3053614134.jpg")</f>
        <v>0</v>
      </c>
    </row>
    <row r="382" spans="1:10">
      <c r="A382" t="s">
        <v>0</v>
      </c>
      <c r="B382" t="s">
        <v>213</v>
      </c>
    </row>
    <row r="383" spans="1:10">
      <c r="A383" t="s">
        <v>0</v>
      </c>
      <c r="B383" t="s">
        <v>214</v>
      </c>
    </row>
    <row r="384" spans="1:10">
      <c r="A384" t="s">
        <v>0</v>
      </c>
      <c r="B384" t="s">
        <v>215</v>
      </c>
    </row>
    <row r="385" spans="1:10">
      <c r="A385" t="s">
        <v>7</v>
      </c>
      <c r="B385" t="s">
        <v>8</v>
      </c>
      <c r="E385" t="s">
        <v>9</v>
      </c>
      <c r="F385" t="s">
        <v>10</v>
      </c>
      <c r="G385" t="s">
        <v>11</v>
      </c>
      <c r="H385" t="s">
        <v>12</v>
      </c>
      <c r="I385" t="s">
        <v>13</v>
      </c>
      <c r="J385" t="s">
        <v>14</v>
      </c>
    </row>
    <row r="386" spans="1:10">
      <c r="A386" t="s">
        <v>7</v>
      </c>
      <c r="B386" t="s">
        <v>15</v>
      </c>
      <c r="E386" t="s">
        <v>16</v>
      </c>
      <c r="F386" t="s">
        <v>17</v>
      </c>
      <c r="G386" t="s">
        <v>18</v>
      </c>
      <c r="H386" t="s">
        <v>19</v>
      </c>
    </row>
    <row r="387" spans="1:10">
      <c r="A387" t="s">
        <v>20</v>
      </c>
    </row>
    <row r="388" spans="1:10">
      <c r="A388" t="s">
        <v>0</v>
      </c>
      <c r="B388" t="s">
        <v>216</v>
      </c>
    </row>
    <row r="389" spans="1:10">
      <c r="A389" t="s">
        <v>0</v>
      </c>
      <c r="B389" t="s">
        <v>217</v>
      </c>
    </row>
    <row r="390" spans="1:10">
      <c r="A390" t="s">
        <v>0</v>
      </c>
      <c r="B390" t="s">
        <v>218</v>
      </c>
    </row>
    <row r="391" spans="1:10">
      <c r="A391" t="s">
        <v>4</v>
      </c>
      <c r="D391">
        <f>Image("https://scontent.cdninstagram.com/t51.2885-15/s480x480/e35/12934963_934286996669867_344167088_n.jpg?ig_cache_key=MTIxOTc0MTUxMTIxNDA0MDk2Nw%3D%3D.2")</f>
        <v>0</v>
      </c>
    </row>
    <row r="392" spans="1:10">
      <c r="A392" t="s">
        <v>0</v>
      </c>
      <c r="B392" t="s">
        <v>219</v>
      </c>
    </row>
    <row r="393" spans="1:10">
      <c r="A393" t="s">
        <v>0</v>
      </c>
      <c r="B393" t="s">
        <v>220</v>
      </c>
    </row>
    <row r="394" spans="1:10">
      <c r="A394" t="s">
        <v>7</v>
      </c>
      <c r="B394" t="s">
        <v>8</v>
      </c>
      <c r="E394" t="s">
        <v>9</v>
      </c>
      <c r="F394" t="s">
        <v>10</v>
      </c>
      <c r="G394" t="s">
        <v>11</v>
      </c>
      <c r="H394" t="s">
        <v>12</v>
      </c>
      <c r="I394" t="s">
        <v>13</v>
      </c>
      <c r="J394" t="s">
        <v>14</v>
      </c>
    </row>
    <row r="395" spans="1:10">
      <c r="A395" t="s">
        <v>7</v>
      </c>
      <c r="B395" t="s">
        <v>15</v>
      </c>
      <c r="E395" t="s">
        <v>16</v>
      </c>
      <c r="F395" t="s">
        <v>17</v>
      </c>
      <c r="G395" t="s">
        <v>18</v>
      </c>
      <c r="H395" t="s">
        <v>19</v>
      </c>
    </row>
    <row r="396" spans="1:10">
      <c r="A396" t="s">
        <v>20</v>
      </c>
    </row>
    <row r="397" spans="1:10">
      <c r="A397" t="s">
        <v>0</v>
      </c>
      <c r="B397" t="s">
        <v>221</v>
      </c>
    </row>
    <row r="398" spans="1:10">
      <c r="A398" t="s">
        <v>0</v>
      </c>
      <c r="B398" t="s">
        <v>222</v>
      </c>
    </row>
    <row r="399" spans="1:10">
      <c r="A399" t="s">
        <v>0</v>
      </c>
      <c r="B399" t="s">
        <v>223</v>
      </c>
    </row>
    <row r="400" spans="1:10">
      <c r="A400" t="s">
        <v>4</v>
      </c>
      <c r="D400">
        <f>Image("https://scontent.cdninstagram.com/t51.2885-15/s640x640/sh0.08/e35/12070724_1544694035827531_133720113_n.jpg?ig_cache_key=MTIyMDIxNDUxNTg1MjQ5NTUyNA%3D%3D.2")</f>
        <v>0</v>
      </c>
    </row>
    <row r="401" spans="1:10">
      <c r="A401" t="s">
        <v>0</v>
      </c>
      <c r="B401" t="s">
        <v>224</v>
      </c>
    </row>
    <row r="402" spans="1:10">
      <c r="A402" t="s">
        <v>0</v>
      </c>
      <c r="B402" t="s">
        <v>225</v>
      </c>
    </row>
    <row r="403" spans="1:10">
      <c r="A403" t="s">
        <v>7</v>
      </c>
      <c r="B403" t="s">
        <v>8</v>
      </c>
      <c r="E403" t="s">
        <v>9</v>
      </c>
      <c r="F403" t="s">
        <v>10</v>
      </c>
      <c r="G403" t="s">
        <v>11</v>
      </c>
      <c r="H403" t="s">
        <v>12</v>
      </c>
      <c r="I403" t="s">
        <v>13</v>
      </c>
      <c r="J403" t="s">
        <v>14</v>
      </c>
    </row>
    <row r="404" spans="1:10">
      <c r="A404" t="s">
        <v>7</v>
      </c>
      <c r="B404" t="s">
        <v>15</v>
      </c>
      <c r="E404" t="s">
        <v>16</v>
      </c>
      <c r="F404" t="s">
        <v>17</v>
      </c>
      <c r="G404" t="s">
        <v>18</v>
      </c>
      <c r="H404" t="s">
        <v>19</v>
      </c>
    </row>
    <row r="405" spans="1:10">
      <c r="A405" t="s">
        <v>20</v>
      </c>
    </row>
    <row r="406" spans="1:10">
      <c r="A406" t="s">
        <v>0</v>
      </c>
      <c r="B406" t="s">
        <v>226</v>
      </c>
    </row>
    <row r="407" spans="1:10">
      <c r="A407" t="s">
        <v>0</v>
      </c>
      <c r="B407" t="s">
        <v>227</v>
      </c>
    </row>
    <row r="408" spans="1:10">
      <c r="A408" t="s">
        <v>0</v>
      </c>
      <c r="B408" t="s">
        <v>228</v>
      </c>
    </row>
    <row r="409" spans="1:10">
      <c r="A409" t="s">
        <v>4</v>
      </c>
      <c r="D409">
        <f>Image("https://scontent.cdninstagram.com/t51.2885-15/s640x640/sh0.08/e35/12224219_729618753839858_1961796817_n.jpg?ig_cache_key=MTEyNzU2NjA2NzcxODIxNjkwNg%3D%3D.2")</f>
        <v>0</v>
      </c>
    </row>
    <row r="410" spans="1:10">
      <c r="A410" t="s">
        <v>0</v>
      </c>
      <c r="B410" t="s">
        <v>40</v>
      </c>
    </row>
    <row r="411" spans="1:10">
      <c r="A411" t="s">
        <v>7</v>
      </c>
      <c r="B411" t="s">
        <v>8</v>
      </c>
      <c r="E411" t="s">
        <v>9</v>
      </c>
      <c r="F411" t="s">
        <v>10</v>
      </c>
      <c r="G411" t="s">
        <v>11</v>
      </c>
      <c r="H411" t="s">
        <v>12</v>
      </c>
      <c r="I411" t="s">
        <v>13</v>
      </c>
      <c r="J411" t="s">
        <v>14</v>
      </c>
    </row>
    <row r="412" spans="1:10">
      <c r="A412" t="s">
        <v>7</v>
      </c>
      <c r="B412" t="s">
        <v>15</v>
      </c>
      <c r="E412" t="s">
        <v>16</v>
      </c>
      <c r="F412" t="s">
        <v>17</v>
      </c>
      <c r="G412" t="s">
        <v>18</v>
      </c>
      <c r="H412" t="s">
        <v>19</v>
      </c>
    </row>
    <row r="413" spans="1:10">
      <c r="A413" t="s">
        <v>20</v>
      </c>
    </row>
    <row r="414" spans="1:10">
      <c r="A414" t="s">
        <v>0</v>
      </c>
      <c r="B414" t="s">
        <v>229</v>
      </c>
    </row>
    <row r="415" spans="1:10">
      <c r="A415" t="s">
        <v>0</v>
      </c>
      <c r="B415" t="s">
        <v>230</v>
      </c>
    </row>
    <row r="416" spans="1:10">
      <c r="A416" t="s">
        <v>0</v>
      </c>
      <c r="B416" t="s">
        <v>231</v>
      </c>
    </row>
    <row r="417" spans="1:10">
      <c r="A417" t="s">
        <v>4</v>
      </c>
      <c r="D417">
        <f>Image("https://scontent.cdninstagram.com/t51.2885-15/e15/11257045_963008677053580_668820990_n.jpg?ig_cache_key=MzI3MzM2NTk1MDI5NDMyNzE1.2")</f>
        <v>0</v>
      </c>
    </row>
    <row r="418" spans="1:10">
      <c r="A418" t="s">
        <v>0</v>
      </c>
      <c r="B418" t="s">
        <v>232</v>
      </c>
    </row>
    <row r="419" spans="1:10">
      <c r="A419" t="s">
        <v>0</v>
      </c>
      <c r="B419" t="s">
        <v>233</v>
      </c>
    </row>
    <row r="420" spans="1:10">
      <c r="A420" t="s">
        <v>7</v>
      </c>
      <c r="B420" t="s">
        <v>8</v>
      </c>
      <c r="E420" t="s">
        <v>9</v>
      </c>
      <c r="F420" t="s">
        <v>10</v>
      </c>
      <c r="G420" t="s">
        <v>11</v>
      </c>
      <c r="H420" t="s">
        <v>12</v>
      </c>
      <c r="I420" t="s">
        <v>13</v>
      </c>
      <c r="J420" t="s">
        <v>14</v>
      </c>
    </row>
    <row r="421" spans="1:10">
      <c r="A421" t="s">
        <v>7</v>
      </c>
      <c r="B421" t="s">
        <v>15</v>
      </c>
      <c r="E421" t="s">
        <v>16</v>
      </c>
      <c r="F421" t="s">
        <v>17</v>
      </c>
      <c r="G421" t="s">
        <v>18</v>
      </c>
      <c r="H421" t="s">
        <v>19</v>
      </c>
    </row>
    <row r="422" spans="1:10">
      <c r="A422" t="s">
        <v>20</v>
      </c>
    </row>
    <row r="423" spans="1:10">
      <c r="A423" t="s">
        <v>0</v>
      </c>
      <c r="B423" t="s">
        <v>234</v>
      </c>
    </row>
    <row r="424" spans="1:10">
      <c r="A424" t="s">
        <v>0</v>
      </c>
      <c r="B424" t="s">
        <v>235</v>
      </c>
    </row>
    <row r="425" spans="1:10">
      <c r="A425" t="s">
        <v>0</v>
      </c>
      <c r="B425" t="s">
        <v>236</v>
      </c>
    </row>
    <row r="426" spans="1:10">
      <c r="A426" t="s">
        <v>4</v>
      </c>
      <c r="D426">
        <f>Image("https://dl.dropboxusercontent.com/u/5887580/pictures/1220467456930355675_2293059229.jpg")</f>
        <v>0</v>
      </c>
    </row>
    <row r="427" spans="1:10">
      <c r="A427" t="s">
        <v>0</v>
      </c>
      <c r="B427" t="s">
        <v>40</v>
      </c>
    </row>
    <row r="428" spans="1:10">
      <c r="A428" t="s">
        <v>7</v>
      </c>
      <c r="B428" t="s">
        <v>8</v>
      </c>
      <c r="E428" t="s">
        <v>9</v>
      </c>
      <c r="F428" t="s">
        <v>10</v>
      </c>
      <c r="G428" t="s">
        <v>11</v>
      </c>
      <c r="H428" t="s">
        <v>12</v>
      </c>
      <c r="I428" t="s">
        <v>13</v>
      </c>
      <c r="J428" t="s">
        <v>14</v>
      </c>
    </row>
    <row r="429" spans="1:10">
      <c r="A429" t="s">
        <v>7</v>
      </c>
      <c r="B429" t="s">
        <v>15</v>
      </c>
      <c r="E429" t="s">
        <v>16</v>
      </c>
      <c r="F429" t="s">
        <v>17</v>
      </c>
      <c r="G429" t="s">
        <v>18</v>
      </c>
      <c r="H429" t="s">
        <v>19</v>
      </c>
    </row>
    <row r="430" spans="1:10">
      <c r="A430" t="s">
        <v>20</v>
      </c>
    </row>
    <row r="431" spans="1:10">
      <c r="A431" t="s">
        <v>0</v>
      </c>
      <c r="B431" t="s">
        <v>237</v>
      </c>
    </row>
    <row r="432" spans="1:10">
      <c r="A432" t="s">
        <v>0</v>
      </c>
      <c r="B432" t="s">
        <v>238</v>
      </c>
    </row>
    <row r="433" spans="1:10">
      <c r="A433" t="s">
        <v>0</v>
      </c>
      <c r="B433" t="s">
        <v>239</v>
      </c>
    </row>
    <row r="434" spans="1:10">
      <c r="A434" t="s">
        <v>4</v>
      </c>
      <c r="D434">
        <f>Image("https://scontent.cdninstagram.com/t51.2885-15/s640x640/sh0.08/e35/12930727_1731076353842622_1306900065_n.jpg?ig_cache_key=MTIxOTA3ODUwMzY0NTg3Njk1MQ%3D%3D.2.l")</f>
        <v>0</v>
      </c>
    </row>
    <row r="435" spans="1:10">
      <c r="A435" t="s">
        <v>0</v>
      </c>
      <c r="B435" t="s">
        <v>240</v>
      </c>
    </row>
    <row r="436" spans="1:10">
      <c r="A436" t="s">
        <v>7</v>
      </c>
      <c r="B436" t="s">
        <v>8</v>
      </c>
      <c r="E436" t="s">
        <v>9</v>
      </c>
      <c r="F436" t="s">
        <v>10</v>
      </c>
      <c r="G436" t="s">
        <v>11</v>
      </c>
      <c r="H436" t="s">
        <v>12</v>
      </c>
      <c r="I436" t="s">
        <v>13</v>
      </c>
      <c r="J436" t="s">
        <v>14</v>
      </c>
    </row>
    <row r="437" spans="1:10">
      <c r="A437" t="s">
        <v>7</v>
      </c>
      <c r="B437" t="s">
        <v>15</v>
      </c>
      <c r="E437" t="s">
        <v>16</v>
      </c>
      <c r="F437" t="s">
        <v>17</v>
      </c>
      <c r="G437" t="s">
        <v>18</v>
      </c>
      <c r="H437" t="s">
        <v>19</v>
      </c>
    </row>
    <row r="438" spans="1:10">
      <c r="A438" t="s">
        <v>20</v>
      </c>
    </row>
    <row r="439" spans="1:10">
      <c r="A439" t="s">
        <v>0</v>
      </c>
      <c r="B439" t="s">
        <v>241</v>
      </c>
    </row>
    <row r="440" spans="1:10">
      <c r="A440" t="s">
        <v>0</v>
      </c>
      <c r="B440" t="s">
        <v>242</v>
      </c>
    </row>
    <row r="441" spans="1:10">
      <c r="A441" t="s">
        <v>0</v>
      </c>
      <c r="B441" t="s">
        <v>243</v>
      </c>
    </row>
    <row r="442" spans="1:10">
      <c r="A442" t="s">
        <v>4</v>
      </c>
      <c r="D442">
        <f>Image("https://dl.dropboxusercontent.com/u/5887580/pictures/1220916999998960977_2982802844.jpg")</f>
        <v>0</v>
      </c>
    </row>
    <row r="443" spans="1:10">
      <c r="A443" t="s">
        <v>0</v>
      </c>
      <c r="B443" t="s">
        <v>40</v>
      </c>
    </row>
    <row r="444" spans="1:10">
      <c r="A444" t="s">
        <v>7</v>
      </c>
      <c r="B444" t="s">
        <v>8</v>
      </c>
      <c r="E444" t="s">
        <v>9</v>
      </c>
      <c r="F444" t="s">
        <v>10</v>
      </c>
      <c r="G444" t="s">
        <v>11</v>
      </c>
      <c r="H444" t="s">
        <v>12</v>
      </c>
      <c r="I444" t="s">
        <v>13</v>
      </c>
      <c r="J444" t="s">
        <v>14</v>
      </c>
    </row>
    <row r="445" spans="1:10">
      <c r="A445" t="s">
        <v>7</v>
      </c>
      <c r="B445" t="s">
        <v>15</v>
      </c>
      <c r="E445" t="s">
        <v>16</v>
      </c>
      <c r="F445" t="s">
        <v>17</v>
      </c>
      <c r="G445" t="s">
        <v>18</v>
      </c>
      <c r="H445" t="s">
        <v>19</v>
      </c>
    </row>
    <row r="446" spans="1:10">
      <c r="A44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2016-10-30T03:44:24Z</dcterms:created>
  <dcterms:modified xsi:type="dcterms:W3CDTF">2016-10-30T03:44:24Z</dcterms:modified>
</cp:coreProperties>
</file>