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<sst xmlns="http://schemas.openxmlformats.org/spreadsheetml/2006/main" count="1518" uniqueCount="405">
  <si>
    <t>SECTION_HEADER</t>
  </si>
  <si>
    <t>Media ID: 1048663668549724464_510099329</t>
  </si>
  <si>
    <t>Username: zen_zar</t>
  </si>
  <si>
    <t>Caption: Instability monument ♻️
#USA #NYC #newyork #newyorkcity #summer #streetphotography #street #streetdreamsmag #ig_daily #vsco #vscocam #liveauthentic #instagram #like4like #canon #wildlife #dreaming #instalife #instalike #lategram #macro #macroshot #macrophotography #mothernature #queens #followme</t>
  </si>
  <si>
    <t>IMAGE</t>
  </si>
  <si>
    <t>No Comments</t>
  </si>
  <si>
    <t>CHECKBOX</t>
  </si>
  <si>
    <t>Not Required ?</t>
  </si>
  <si>
    <t>NO</t>
  </si>
  <si>
    <t>YES</t>
  </si>
  <si>
    <t>PAGE_BREAK</t>
  </si>
  <si>
    <t>Media ID: 1219066277151727942_3028474695</t>
  </si>
  <si>
    <t>Username: kayla.m.02</t>
  </si>
  <si>
    <t>Caption: #underage #jailbait #youngteen</t>
  </si>
  <si>
    <t>Media ID: 1220460609121910907_2271811119</t>
  </si>
  <si>
    <t>Username: asprinoartwork</t>
  </si>
  <si>
    <t>Caption: Monster at SoulICS 
#soulics #sketchbook #monster #terror #horror #fingers #eyeball #horns #bones #disgusting #argh #creature  #death #creepy #nanquim #traditional #happyday #traditionalart #asprinoartwork #asprino</t>
  </si>
  <si>
    <t>Media ID: 818953676974529291_211886093</t>
  </si>
  <si>
    <t>Username: lotezcat</t>
  </si>
  <si>
    <t>Caption: #courtyard#publichousing</t>
  </si>
  <si>
    <t xml:space="preserve">Username: zzz_meet Text: 🆒 </t>
  </si>
  <si>
    <t xml:space="preserve">Username: shouermm Text: 👍 @rinka_toronto </t>
  </si>
  <si>
    <t xml:space="preserve">Username: sarah_yan7777 Text: 😃😉 </t>
  </si>
  <si>
    <t>Media ID: 1214598639375862245_360652801</t>
  </si>
  <si>
    <t>Username: stuweeduzza</t>
  </si>
  <si>
    <t>Caption: Wag waaaaan #faceswap #lads #like4like #followforfollow #youslut</t>
  </si>
  <si>
    <t>Media ID: 1218308508889909139_2244613584</t>
  </si>
  <si>
    <t>Username: kalinowska_kinga</t>
  </si>
  <si>
    <t>Caption: #adiosbitchachos 💩</t>
  </si>
  <si>
    <t xml:space="preserve">Username: kalinowska_kinga Text: @paulinamackiewicz jak zwykle Mała 😈💣💣💣 </t>
  </si>
  <si>
    <t xml:space="preserve">Username: karol119 Text: Oj! nacislo mi się 😂 </t>
  </si>
  <si>
    <t xml:space="preserve">Username: kalinowska_kinga Text: @karol119 to szybko usun ! ( niektore bystrzachy nie wiedza ze nawet jak 'odlajkuja' to i tak widac ze kliknely :P ) 😂😂😂 </t>
  </si>
  <si>
    <t xml:space="preserve">Username: arletaadamska Text: 👍 </t>
  </si>
  <si>
    <t>Media ID: 1124306218824312278_605134680</t>
  </si>
  <si>
    <t>Username: thickemx</t>
  </si>
  <si>
    <t>Caption: It's all good fam, The Boss gots this 😉😂
#ghettomeme #ayylmao #bruhh #dying #funnyaf #thuglife #dead #bitchwhat #hoodcomedy #funnyashell #pettyaf #hoodshit #weatwar #kobe #kanye #breezy #game #kendrick #gains #beastmode #gym #squad #fuckingbeasting #johnnymotherfuckingrocks #happywords</t>
  </si>
  <si>
    <t>Media ID: 1220923782668469333_329404592</t>
  </si>
  <si>
    <t>Username: izenhour</t>
  </si>
  <si>
    <t>Caption: #starwars#bb8#kyloren#ohshit#boredom#theforceawakens#awesome#thesearenotthedroidsyouarelookingfor#gtfo#single#idfk#powerade#420#dealwithit#Fryster7#xboxlive</t>
  </si>
  <si>
    <t>Media ID: 1207277142543815321_2288404467</t>
  </si>
  <si>
    <t>Username: emo_squad</t>
  </si>
  <si>
    <t>Caption: I just thought this was too important not to repost ~Waylien ✖
.
#dead #death #kill #killing #killingyourself #suicide #suicidal #suicidehelp #selfharm #selfharming #depressed #depression #depressionhelp #help #save #savelives #lifesaving #mentalillness #lifesaver #repost #textpost #tumblr #facebook</t>
  </si>
  <si>
    <t xml:space="preserve">Username: gerardwaysmug Text: Thanks btw </t>
  </si>
  <si>
    <t xml:space="preserve">Username: emo_squad Text: @gerardwaysmug okay. Please try then. I care about you c: ~Waylien </t>
  </si>
  <si>
    <t xml:space="preserve">Username: a.beautiphil.flower Text: I knew someone who tried to do this, I really needed this info just in case, thank you so much </t>
  </si>
  <si>
    <t xml:space="preserve">Username: emo_squad Text: @a.beautiphil.flower it's okay c: I thought it was important ~Waylien </t>
  </si>
  <si>
    <t>Media ID: 1060581282288169425_333643515</t>
  </si>
  <si>
    <t>Username: lidialatrow</t>
  </si>
  <si>
    <t>Caption: I'm Watching you blue</t>
  </si>
  <si>
    <t>Media ID: 852278428738280108_1667837</t>
  </si>
  <si>
    <t>Username: andrewhampshire</t>
  </si>
  <si>
    <t>Caption: relentless pursuit of minimalism @arcteryx AW15 #veilance</t>
  </si>
  <si>
    <t>Media ID: 1219914478361066245_277491101</t>
  </si>
  <si>
    <t>Username: summertyymee420</t>
  </si>
  <si>
    <t>Caption: My 💁 #BestFriend @ashleywells420 👯 A #Chink 😭😭😭</t>
  </si>
  <si>
    <t>Media ID: 1220451362545267597_3070682491</t>
  </si>
  <si>
    <t>Username: idowhatiwant_stfu</t>
  </si>
  <si>
    <t>Caption: Girls shamelessly plugging waist trainers and detox teas on their Instagram are really just the new strippers #makeitrain #fact #strippers #thisishappening #shameless #basicbitches #detoxtea #waisttrainers #fatburners #pathetic #gotothegym #demhoes #errryday #basic #photoshop #starterpack #sorrynotsorry #truestory #idowhatiwant #stfu</t>
  </si>
  <si>
    <t>Media ID: 992291714833780634_30893778</t>
  </si>
  <si>
    <t>Username: jliangmedia</t>
  </si>
  <si>
    <t>Caption: First day of #softball! ⚾ #CTBears</t>
  </si>
  <si>
    <t>Media ID: 1161727387280325270_1790763053</t>
  </si>
  <si>
    <t>Username: built2tri</t>
  </si>
  <si>
    <t xml:space="preserve">Caption: Its go time, it will hurt but it will be worth it. #motivation #humpday #dedication #determination #determined #triathlete #triathlontraining #triatleta #trilife #swimbikerun #swimming #swimmer #swim #getfit #gettingfit #selftrained #fitbody #healthylifestyle #healthybody #cantstopwontstop #fitness #finis #fit #selfie #colombian </t>
  </si>
  <si>
    <t xml:space="preserve">Username: educacionennutricion Text: Lovely! </t>
  </si>
  <si>
    <t xml:space="preserve">Username: philgunwhy Text: nice photo! </t>
  </si>
  <si>
    <t xml:space="preserve">Username: idangel Text: 👌👌 </t>
  </si>
  <si>
    <t xml:space="preserve">Username: mr__fig Text: cool! </t>
  </si>
  <si>
    <t>Media ID: 657280035765213840_253733957</t>
  </si>
  <si>
    <t>Username: inka_holic</t>
  </si>
  <si>
    <t>Caption: Damm sneakers headz!!!</t>
  </si>
  <si>
    <t xml:space="preserve">Username: chatzcmore Text: Wher at </t>
  </si>
  <si>
    <t xml:space="preserve">Username: inka_holic Text: In queens @chatzcmore </t>
  </si>
  <si>
    <t>Media ID: 1220463594009200590_2308348520</t>
  </si>
  <si>
    <t>Username: meme.cloud</t>
  </si>
  <si>
    <t>Caption: get ur shit together</t>
  </si>
  <si>
    <t xml:space="preserve">Username: sonia_alegria Text: @cherrycolagirll me at McDonald's </t>
  </si>
  <si>
    <t xml:space="preserve">Username: kingyeezus_ Text: @alexandracolett </t>
  </si>
  <si>
    <t xml:space="preserve">Username: rr7229 Text: @lallie096 </t>
  </si>
  <si>
    <t xml:space="preserve">Username: atom43ic Text: @mrs.atom43ic </t>
  </si>
  <si>
    <t>Media ID: 461812069074400451_274687748</t>
  </si>
  <si>
    <t>Username: trimnerdesign</t>
  </si>
  <si>
    <t>Caption: That moment when you reach in your pocket to grab your brand new head phones and you realize they are in here. #struggling #iwantoutofthecity #someonesaveme #laundrytime</t>
  </si>
  <si>
    <t xml:space="preserve">Username: knives__ Text: Orlando is always an option. And we have theme parks. 😛 </t>
  </si>
  <si>
    <t>Media ID: 804410170002470171_31203420</t>
  </si>
  <si>
    <t>Username: __carolinaaa__x3</t>
  </si>
  <si>
    <t>Caption: 💛💛💙❤️</t>
  </si>
  <si>
    <t xml:space="preserve">Username: joha52 Text: Que lindos ♡ </t>
  </si>
  <si>
    <t xml:space="preserve">Username: __carolinaaa__x3 Text: @joha52 gracias boo 😘 </t>
  </si>
  <si>
    <t>Media ID: 1172013815817110439_52507111</t>
  </si>
  <si>
    <t>Username: dinoandino</t>
  </si>
  <si>
    <t>Caption: #71yearsago #myheroes #fuckyouhitler #westillalive #foreveramisraelhai #israelmylove</t>
  </si>
  <si>
    <t>Media ID: 1218605126954234525_3019131259</t>
  </si>
  <si>
    <t>Username: sassycatkoshka</t>
  </si>
  <si>
    <t>Caption: Name that face #captionthis</t>
  </si>
  <si>
    <t xml:space="preserve">Username: sassycatkoshka Text: #catsofinstagram #cats_of_instagram #catsagram #kittenlove  #cats #whitecat #fluffycat #cutekitten #sassycat #furbaby #catquotes #sickofyou </t>
  </si>
  <si>
    <t xml:space="preserve">Username: lizzparty Text: 👏👏 </t>
  </si>
  <si>
    <t>Media ID: 1159227966250014510_557875500</t>
  </si>
  <si>
    <t>Username: wetneckwelderlero</t>
  </si>
  <si>
    <t>Caption: Shot few miles outside Sweetwater Tx earlier this fine mornin 👌 #powerpolesandbackroads#igtexas#instatexas#sweetwatertexas#lifethroughtheeyesofatexan#hashtagginlikethemhipstersdo#tfmayneiaintwhite#fuckitho#sexyasspicstho</t>
  </si>
  <si>
    <t>Media ID: 1220978388066035226_1491171720</t>
  </si>
  <si>
    <t>Username: an_jusoto7</t>
  </si>
  <si>
    <t>Caption: 😛😛😛😛 #weed #cogollosamil</t>
  </si>
  <si>
    <t>Media ID: 672814280685004120_463145648</t>
  </si>
  <si>
    <t>Username: cgruiz96</t>
  </si>
  <si>
    <t>Caption: Last night NY</t>
  </si>
  <si>
    <t>Media ID: 907328395470666657_8082525</t>
  </si>
  <si>
    <t>Username: wqueens7</t>
  </si>
  <si>
    <t>Caption: Magic existence/
Dresses in ev'ryday clothes/
To hide its beauty/
#haiku
 #sewer 
#Snow
 #haiga</t>
  </si>
  <si>
    <t>Media ID: 1137846502596524864_1790763053</t>
  </si>
  <si>
    <t>Caption: A little #speed work on the #pool for the day, need to keep pushing and bring these numbers down a bit.  No one else can do the work for you, you want to get better, you get out there and make it happen.  #Motivation #motivated  #determined #determination #triatleta #trilife #triathlon #triathlontraining #triathlete #selftrained #ironmantraining #ironmantri #built2tri #swimming #swimbikerun #swim #suuntoambit2 #suunto #workout #training #train</t>
  </si>
  <si>
    <t xml:space="preserve">Username: jwf1 Text: #awesomesauce </t>
  </si>
  <si>
    <t>Media ID: 960862133848007672_1418747199</t>
  </si>
  <si>
    <t>Username: sacsplace</t>
  </si>
  <si>
    <t>Caption: The whole family gets involved when we have pizza for breakfast.
#pizza #breakfast #kitty #kittypics #weekend #Astoria #AstoriaEats #AstoriaFoodies #Queens #QueensEats #ItsInQueens #NYC #NYCdining #pizzapics #pizzalovers #Italian #classic #authentic #goodeats #seriouseats #nomnomnom #instafood #foodstagram #picoftheday #cat #catpics #catlovers</t>
  </si>
  <si>
    <t>Media ID: 609345409169339595_15180876</t>
  </si>
  <si>
    <t>Username: giraf1979</t>
  </si>
  <si>
    <t>Caption: #Manhattan #EmpireStateBuldingb</t>
  </si>
  <si>
    <t xml:space="preserve">Username: giraf1979 Text: @doucedgen </t>
  </si>
  <si>
    <t>Media ID: 1115600655525423000_605134680</t>
  </si>
  <si>
    <t>Caption: ✌🏼️fingers =💦💦😉😍😎😈 #thots #thotsbelike #hoesbelike #bitchesbelike #sidesbelike #draculasbelike #omfg #thickbae #323 #fuckrules #fuckwhodontbelieveinus #fuckyeahh #legs #hydro #lordhavemercy #instagood #nochill #fse #kmsl #lmaoo</t>
  </si>
  <si>
    <t xml:space="preserve">Username: sergio_mugler Text: @hazellibunao haaaa! </t>
  </si>
  <si>
    <t xml:space="preserve">Username: msasianbarbieee Text: @sergio_mugler true hahah! </t>
  </si>
  <si>
    <t>Media ID: 1220490746178326947_2612951811</t>
  </si>
  <si>
    <t>Username: i_hate_love_ugh</t>
  </si>
  <si>
    <t>Caption: Exactly what happened to me... #ihateyou #screwyou #Heartbroken #whatever #broken</t>
  </si>
  <si>
    <t>Media ID: 682158414469709859_34150175</t>
  </si>
  <si>
    <t>Username: ohsnapitsmilly</t>
  </si>
  <si>
    <t>Caption: I painted my living room and turned into Native American rogue #xmen #movingsucks</t>
  </si>
  <si>
    <t>Media ID: 1219908837308339588_221582020</t>
  </si>
  <si>
    <t>Username: moussthechin</t>
  </si>
  <si>
    <t>Caption: #whatever#doesnt#killyou#simply#makesyou#stranger#best#vilain#joker</t>
  </si>
  <si>
    <t>Media ID: 327572739377646057_18458377</t>
  </si>
  <si>
    <t>Username: sonsonson1</t>
  </si>
  <si>
    <t>Caption: Salmon eggs Benedict at the new #astoria #smokehouse #foodgasm</t>
  </si>
  <si>
    <t>Media ID: 1192456216409393045_99720</t>
  </si>
  <si>
    <t>Username: kimlmercado</t>
  </si>
  <si>
    <t>Caption: My best friend moved down to the area. WATCH OUT NYC. #blessed 💯</t>
  </si>
  <si>
    <t xml:space="preserve">Username: brendanradigan1020 Text: He SUCKSSSSS </t>
  </si>
  <si>
    <t>Media ID: 1215257855385725011_13534409</t>
  </si>
  <si>
    <t>Username: nyc_yogagirl</t>
  </si>
  <si>
    <t>Caption: Can't get enough of these girls 👸🏽🐶❤️ #niece #family #yorkie #yorkiesofinstagram #shopping #bloomingdales #misshersomuch #minime</t>
  </si>
  <si>
    <t>Media ID: 1195107686586051973_16834922</t>
  </si>
  <si>
    <t>Username: meganseaman</t>
  </si>
  <si>
    <t>Caption: The beautifully misshapen heart ❤️💚💜💙 #jtrain #williamsburg #bridge on my way to the #nationalmuseumoftheamericanindian #liberation #ilovenyc #newyorkcity #365daysofilovenyc</t>
  </si>
  <si>
    <t>Media ID: 961736295849552739_1585443481</t>
  </si>
  <si>
    <t>Username: ryanismusiq</t>
  </si>
  <si>
    <t>Caption: 👓👠💄</t>
  </si>
  <si>
    <t xml:space="preserve">Username: tammicupcake Text: Hey yall cc: @zeemenow </t>
  </si>
  <si>
    <t xml:space="preserve">Username: ryanismusiq Text: 👋👋 @tammicupcake heyyy </t>
  </si>
  <si>
    <t xml:space="preserve">Username: zeemenow Text: Hey missy @tammicupcake </t>
  </si>
  <si>
    <t>Media ID: 190016385441623039_749121</t>
  </si>
  <si>
    <t>Username: felton</t>
  </si>
  <si>
    <t>Caption: Sushi time</t>
  </si>
  <si>
    <t>Media ID: 1219649486430188234_3028397603</t>
  </si>
  <si>
    <t>Username: niemals.clean</t>
  </si>
  <si>
    <t>Caption: I just wanna die. Now my parents hate me too. Why should I live?
#ritzen #suicid #suicidle #cutting #die #sterben #killing #killingyourself #depri #depressed #suicid #suicidle #cutting #die #selbsthass</t>
  </si>
  <si>
    <t xml:space="preserve">Username: x_.noname556._x Text: Cause there are many people, who don't want you to die. </t>
  </si>
  <si>
    <t>Media ID: 1087902873039342600_6242242</t>
  </si>
  <si>
    <t>Username: hwangerr</t>
  </si>
  <si>
    <t>Caption: 🍺 Gärden #nyc#joaquin</t>
  </si>
  <si>
    <t>Media ID: 481926729845551912_1503435</t>
  </si>
  <si>
    <t>Username: featherfever</t>
  </si>
  <si>
    <t>Caption: spending lunch streaming mikal on p4k</t>
  </si>
  <si>
    <t xml:space="preserve">Username: ogbabydiesal Text: where's that burrito from tho </t>
  </si>
  <si>
    <t xml:space="preserve">Username: featherfever Text: @spookyrobot666 breakfast burrito from urban rustic! </t>
  </si>
  <si>
    <t>Media ID: 1214778845793022020_1563317491</t>
  </si>
  <si>
    <t>Username: thunderdomebarbell</t>
  </si>
  <si>
    <t>Caption: Went to my old highschool track and ran three miles in the sunshine 🌞  so I took a pic to make  @1rem_flipmestiza jealous. #thunderdomebarbell #5krun #fuckrunning #atleasttheresaview</t>
  </si>
  <si>
    <t xml:space="preserve">Username: 1rem_flipmestiza Text: @thunderdomebarbell lol not a bad time, kiddo! 😜😋 </t>
  </si>
  <si>
    <t>Media ID: 1216068156680435072_248351660</t>
  </si>
  <si>
    <t>Username: mrs_just_doing_me</t>
  </si>
  <si>
    <t>Caption: This is the face I make over and over to myself EVERY Monday BC Monday is "long run" (5 k)  before squats and I HATE running hahahaha.... BUT let's face it.... cardio is a must even if it sucks monkey butt... #liftshit #lift #alphafemale #trusttheprocess #liftingladies #momswholift #liftingmoms #fuckrunning #cardio #sweatpink #spa #igfitmoms #instafit #fitmomlife #momoftwo #fitnessaddict #noe #noexcusesjustresults #prosupps #pstakeover</t>
  </si>
  <si>
    <t xml:space="preserve">Username: mrs_just_doing_me Text: #noshame ✌ </t>
  </si>
  <si>
    <t>Media ID: 823436090620213249_27167525</t>
  </si>
  <si>
    <t>Username: rjtanega</t>
  </si>
  <si>
    <t>Caption: My "I should be studying for my general/oral pathology exam, but I'd rather take a selfie" face.😅☺️😌😉 w/ @prixsharma #sanfrancisoboy #newyorklife #studentlife #studydays #selfie #dapperdos #dapperboys #talknerdytome #getmygeekon #geekin #tattedboys #audreykawasaki #gay #gaysian #boy</t>
  </si>
  <si>
    <t xml:space="preserve">Username: gooobs Text: Nice frames </t>
  </si>
  <si>
    <t xml:space="preserve">Username: melissr__ Text: Ok ok my bad! Haha 🔥🔥🔥 </t>
  </si>
  <si>
    <t xml:space="preserve">Username: n_wolfer Text: Im only liking this picture to make up for the picture that I didn't like before 😂 </t>
  </si>
  <si>
    <t xml:space="preserve">Username: be_nice_a Text: Such a natural model ;) Guapo! </t>
  </si>
  <si>
    <t>Media ID: 413834941481467210_48747414</t>
  </si>
  <si>
    <t>Username: _bone_sie</t>
  </si>
  <si>
    <t>Caption: House in the hills</t>
  </si>
  <si>
    <t>Media ID: 987245577149626251_55406292</t>
  </si>
  <si>
    <t>Username: cheezvshcrvst</t>
  </si>
  <si>
    <t>Caption: Word.
#pizza #hailpizza</t>
  </si>
  <si>
    <t xml:space="preserve">Username: phoenixbrights Text: Sacs on broadway? </t>
  </si>
  <si>
    <t xml:space="preserve">Username: cheezvshcrvst Text: @phoenixbrights yep yep. It's one of my favorite pizza places. Since I was a kid. </t>
  </si>
  <si>
    <t>Media ID: 1188102915865822923_99720</t>
  </si>
  <si>
    <t>Caption: Grimm 🍁Maple Bourbon Barrel Double Negative. 👏🏼 Joe &amp; Lauren 👏🏼 #grimmales #craftbeer</t>
  </si>
  <si>
    <t xml:space="preserve">Username: bkbeerguy Text: Loved this one. 🙌🏻🍻 </t>
  </si>
  <si>
    <t xml:space="preserve">Username: kimlmercado Text: @thisbrightadventure I told joe you would love this one - it is great if I can get another one I will grab it for you. @bkbeerguy so so good - wish I picked up another one 😭 </t>
  </si>
  <si>
    <t xml:space="preserve">Username: thisbrightadventure Text: @kimlmercado thanks!! I'll have to keep an eye out for it myself! </t>
  </si>
  <si>
    <t>Media ID: 1221001294327562178_548678054</t>
  </si>
  <si>
    <t>Username: sinainajaflou</t>
  </si>
  <si>
    <t>Caption: Unleash the beast 😂😂😂 #shit #sonordrums #sq2 best birthday present ever 🌺🌺🌺🙈🙈🙈🙈</t>
  </si>
  <si>
    <t xml:space="preserve">Username: omidqasemzadeh Text: 2 ta mobarak bashe agha sina... khiilii eshghiii 😊❤ </t>
  </si>
  <si>
    <t xml:space="preserve">Username: alirezatabei Text: 👀👀👀💪💪💪💪👌👍👍👍👍 </t>
  </si>
  <si>
    <t xml:space="preserve">Username: salr_ma Text: Dammit ... 😭💪🏻 oomad blakhare ?!? Mobarake ✋🏻 </t>
  </si>
  <si>
    <t xml:space="preserve">Username: sinainajaflou Text: @salr_ma resiiiiiiiid agha resiiiiiid 😘😘😝😝😝 </t>
  </si>
  <si>
    <t>Media ID: 1196661081498473674_1797224116</t>
  </si>
  <si>
    <t>Username: brozelb</t>
  </si>
  <si>
    <t>Caption: Ever since I started my positive vibes my phones been blowing up(not that 90 followers is a lot) tell ur friends family maybe ur hot sister to come follow me #positivevibes #hisssssssss #gokillurself #everything #everyone #hashtag #idkwhatimdoing</t>
  </si>
  <si>
    <t>Media ID: 842017853823892716_6248438</t>
  </si>
  <si>
    <t>Username: r_salis</t>
  </si>
  <si>
    <t>Caption: Just two little dudes carrying the attendance folder to the office this morning #teamwork</t>
  </si>
  <si>
    <t>Media ID: 1220020755941808161_1979605245</t>
  </si>
  <si>
    <t>Username: g976lve</t>
  </si>
  <si>
    <t>Caption: #hottie #hottieswithbodies #blondehair #sexy #beautiful #blondehair #boobs #boobies #boob #tits #knockers #hooters #juggs #sideboob #milf #sheer #imaginethepossibilities #teen</t>
  </si>
  <si>
    <t>Media ID: 1019634303116859588_177901365</t>
  </si>
  <si>
    <t>Username: perryelena</t>
  </si>
  <si>
    <t>Caption: skyline pause, for that necessary deep breath after a restaurant depot trip.</t>
  </si>
  <si>
    <t>Media ID: 1004694493570761324_418031247</t>
  </si>
  <si>
    <t>Username: motayek</t>
  </si>
  <si>
    <t>Caption: Right off the framer #AdventuresOfGulliver #LemuelGulliver #BattlingTwoRats #QueensFavorite #Heirloom #JavierYarnoz #FramingTherapy #GreatLittleTreasures</t>
  </si>
  <si>
    <t xml:space="preserve">Username: zonray Text: Wow! Nunca había visto eso!!!😍 </t>
  </si>
  <si>
    <t>Media ID: 1143768255393531395_34076632</t>
  </si>
  <si>
    <t>Username: allisonschmallison</t>
  </si>
  <si>
    <t>Caption: HBD to this flower crown wearin dude!!!!! #ChuMan4ever</t>
  </si>
  <si>
    <t xml:space="preserve">Username: krischews Text: Hey me </t>
  </si>
  <si>
    <t xml:space="preserve">Username: imurgirl4eva Text: @smolleen ☝🏻️☝🏻 </t>
  </si>
  <si>
    <t xml:space="preserve">Username: imurgirl4eva Text: @smolleen @allisonschmallison ping! </t>
  </si>
  <si>
    <t xml:space="preserve">Username: smolleen Text: @imurgirl4eva bbm me </t>
  </si>
  <si>
    <t>Media ID: 911428289880540336_900566168</t>
  </si>
  <si>
    <t>Username: yuuutsuscene</t>
  </si>
  <si>
    <t>Caption: Brunch continuation #fatassery</t>
  </si>
  <si>
    <t>Media ID: 469683688507665599_224344826</t>
  </si>
  <si>
    <t>Username: krischews</t>
  </si>
  <si>
    <t>Caption: Lunch time! Anchovies and pecorino on faccia di vecchia @figsinsummer</t>
  </si>
  <si>
    <t xml:space="preserve">Username: michaelbrooksjr Text: @krischews I've been waiting for a new recipe on figs...thanks! </t>
  </si>
  <si>
    <t xml:space="preserve">Username: krischews Text: @michaelbrooksjr coming soon brother, hopefully shooting this week. 📷 </t>
  </si>
  <si>
    <t>Media ID: 1220376186812101831_2335529604</t>
  </si>
  <si>
    <t>Username: louisetokelove</t>
  </si>
  <si>
    <t>Caption: #fucked #drunk #eyes #eyebrows #eyelashes #makeup #redeyes #hand #sleepy #tired #cba #chilling #outdoors</t>
  </si>
  <si>
    <t>Media ID: 1218323750487624494_31348873</t>
  </si>
  <si>
    <t>Username: bosquess</t>
  </si>
  <si>
    <t>Caption: #tbt 🐿🐿🐿</t>
  </si>
  <si>
    <t>Media ID: 1220990454122704870_2120287074</t>
  </si>
  <si>
    <t>Username: seungrxseyo</t>
  </si>
  <si>
    <t>Caption: - #lonely #deadinside
#bigbang #2ne1 #yg #gd #vi #seungri #taeyang #daesung #TOP #minzy #bom #dara #ikon #epikhigh #ygfamily #kpop #nyongtory #made #winner #bts #exo #빅뱅 #승리 #bigbang #seungri #loser #broken #depressed #suicidal</t>
  </si>
  <si>
    <t>Media ID: 1218702741921952299_347330859</t>
  </si>
  <si>
    <t>Username: sassyabelboecker</t>
  </si>
  <si>
    <t>Caption: #honky 'n' #handsome</t>
  </si>
  <si>
    <t>Media ID: 1220472575203167167_806721489</t>
  </si>
  <si>
    <t>Username: eastside_yhadi</t>
  </si>
  <si>
    <t>Caption: Yall be really trying to die for the #pussy lmao</t>
  </si>
  <si>
    <t>Media ID: 1217445556115562486_1399502390</t>
  </si>
  <si>
    <t>Username: psychotic.baka</t>
  </si>
  <si>
    <t>Caption: Wow, An 83.00% average this marking period. Golly! Below an 85%!
Really fucked up this time huh?
This never happened, you must be getting dumber. Maybe next time you'll get a 79%. You'll go lower, and lower, and LOWER. Even your little brother will get a higher average than you. Then everyone will laugh at you. Heh, it's about time you'll get kicked out of honors.
.
.
.
.
.
Why were you even there in the first place? Idiot.
(I'm being taunted in my mind, this happens a lot).
#undertale #undertalefanart #undertalefandom #undertaletrash #undertaleflowey #floweyundertale #flowey #floweytheflower #floweytheflowerundertale #undertaleasriel #asrielundertale #undertaleasrieldreemurr #asriel #dreemurr #asrieldreemurr #finalboss #youidiot #gamer #tobyfox</t>
  </si>
  <si>
    <t xml:space="preserve">Username: mr.swagtouhoumaster Text: Your probably smarter than me. I believe you will do better. </t>
  </si>
  <si>
    <t xml:space="preserve">Username: seolyric Text: Them feels when I was in honors class •_• </t>
  </si>
  <si>
    <t>Media ID: 933572176236345991_13404189</t>
  </si>
  <si>
    <t>Username: adrivargas</t>
  </si>
  <si>
    <t>Caption: #photooftheday by @ale_isturiz #fun #friends #lic #photoclass</t>
  </si>
  <si>
    <t xml:space="preserve">Username: eusajukebox Text: Stunning! </t>
  </si>
  <si>
    <t xml:space="preserve">Username: adrivargas Text: #love #instagood #me #follow #tbt #like #photooftheday #followme #tagsforlikes #happy #beautiful #picoftheday #instadaily #fun #smile #selfie #igers #like4like #follow4follow #instalike #amazing #bestoftheday #instamood </t>
  </si>
  <si>
    <t>Media ID: 1103864455911118294_51859292</t>
  </si>
  <si>
    <t>Username: katanabarbie</t>
  </si>
  <si>
    <t>Caption: What a beautiful night with great people. I love you all. #newyork</t>
  </si>
  <si>
    <t>Media ID: 663201920641892038_48533550</t>
  </si>
  <si>
    <t>Username: shamanest</t>
  </si>
  <si>
    <t>Caption: What ails you?</t>
  </si>
  <si>
    <t>Media ID: 1220414156795089375_2278032115</t>
  </si>
  <si>
    <t>Username: lulinho10</t>
  </si>
  <si>
    <t>Caption: #suit #suitup #polishboy #instaboy #tie #red #baldhead #uglyface #bethedifference</t>
  </si>
  <si>
    <t>Media ID: 1220270896585745490_1309193944</t>
  </si>
  <si>
    <t>Username: a_fkn_villain</t>
  </si>
  <si>
    <t>Caption: In 36 hours, the #weather did what #Boston weather does. #fucks with #everybody. #warm, #sunny and #balmy one day, #whipping #wind, #snow and #chilly #temps the next. Welcome to our weather. Lol</t>
  </si>
  <si>
    <t>Media ID: 1194824013868098354_543393511</t>
  </si>
  <si>
    <t>Username: eskiernan</t>
  </si>
  <si>
    <t>Caption: weak</t>
  </si>
  <si>
    <t xml:space="preserve">Username: tahnricho Text: Lol switched accounts to check up on my likes </t>
  </si>
  <si>
    <t xml:space="preserve">Username: tahnricho Text: Still managed to catch you here </t>
  </si>
  <si>
    <t xml:space="preserve">Username: tahnricho Text: Lovin you from all angles </t>
  </si>
  <si>
    <t xml:space="preserve">Username: eskiernan Text: who are you </t>
  </si>
  <si>
    <t>Media ID: 1220471056135401318_441401578</t>
  </si>
  <si>
    <t>Username: mikedahype</t>
  </si>
  <si>
    <t>Caption: Last night was mad real... My nigga @supa_frezh had #limousineservice for  @chocolate_hot birthday celebration.... This nigga really out did his self... #Flyboy #Shit @onlygodcanguardme3 @bjaneamoore3 @baby_qiii @b.l.moore</t>
  </si>
  <si>
    <t>Media ID: 1220467574645035490_3095096635</t>
  </si>
  <si>
    <t>Username: imjustkiddingbitch</t>
  </si>
  <si>
    <t>Caption: was it all in my fantasy #new #fresh #inst #new #me #l4l #f4f #bitch</t>
  </si>
  <si>
    <t xml:space="preserve">Username: _ksiezniczka_xroksix_ Text: L4l f4f ? </t>
  </si>
  <si>
    <t xml:space="preserve">Username: smjm1 Text: ✔️ </t>
  </si>
  <si>
    <t>Media ID: 1220283056475996901_1582152943</t>
  </si>
  <si>
    <t>Username: carrie_money24</t>
  </si>
  <si>
    <t>Caption: Missing this moment with my lovers.....#zero#fucks#given</t>
  </si>
  <si>
    <t xml:space="preserve">Username: miss_shao2 Text: I micccccc uuu love😢 @carrie_money24 </t>
  </si>
  <si>
    <t xml:space="preserve">Username: carrie_money24 Text: Miss u more hun @miss_shao2 </t>
  </si>
  <si>
    <t>Media ID: 1214809020389670373_6289366</t>
  </si>
  <si>
    <t>Username: samduke</t>
  </si>
  <si>
    <t>Caption: Hit the links today. Was tight AF.</t>
  </si>
  <si>
    <t xml:space="preserve">Username: samduke Text: @ienner Better than you'd think! We should go with @seanhaskins. </t>
  </si>
  <si>
    <t xml:space="preserve">Username: annedjenkins Text: I thought the only thing you learned at golf camp when you were little was how to hotwire a golf cart. 🏌 </t>
  </si>
  <si>
    <t xml:space="preserve">Username: ienner Text: Totally down. @seanhaskins let's do it </t>
  </si>
  <si>
    <t xml:space="preserve">Username: jasonmb17 Text: Fascist </t>
  </si>
  <si>
    <t>Media ID: 1221000581412112318_40951872</t>
  </si>
  <si>
    <t>Username: mohannedelhab</t>
  </si>
  <si>
    <t>Caption: #holy #shit #lolz #that #is #creepy #like #what #your #mood #lol #instagallery #instaphoto #like4likeback #followme #dublin #ireland #world #people #followme</t>
  </si>
  <si>
    <t xml:space="preserve">Username: stefanofaillafitness Text: 😃 </t>
  </si>
  <si>
    <t>Media ID: 497960543888738421_408022433</t>
  </si>
  <si>
    <t>Username: 1105pm</t>
  </si>
  <si>
    <t>Caption: Day 29</t>
  </si>
  <si>
    <t>Media ID: 1198527381027968731_1797224116</t>
  </si>
  <si>
    <t>Caption: 100 followers wtf 
I'm done "Where's the bleach"
"My positive vibes are too good for this world"#positivevibes #everything #gokillurself #everyone #leafyishere #hashtag #idkwhatimdoinganymore</t>
  </si>
  <si>
    <t>Media ID: 1220469665030475658_2127134610</t>
  </si>
  <si>
    <t>Username: tripping.on.skies</t>
  </si>
  <si>
    <t>Caption: Makeup timeeee
.
#quotes #suicide #anxiety #depression #recovery #music #bands #onedirection #5sos #cagetheelephant #halsey #troyesivan #poems #art #fuckit #cigarettes #alcohol #trying #tumblr #friends #newvegan #veganfood #veganism #vegan #selenagomez #love #arianagrande #photography</t>
  </si>
  <si>
    <t xml:space="preserve">Username: __.pride.__ Text: Beaut x 💞 ~april 💫 </t>
  </si>
  <si>
    <t>Media ID: 1220918238357127480_1828336183</t>
  </si>
  <si>
    <t>Username: hunteroctavie</t>
  </si>
  <si>
    <t>Caption: #supabluechevy #gonnamissher #offtoseeamerica #adventuretime #alltheotherniggasfake #Mudsnakeforpresident  #yousuck #ifyoudontsquatyourabitch</t>
  </si>
  <si>
    <t>Media ID: 1220638654868727963_180181001</t>
  </si>
  <si>
    <t>Username: t0rikasss</t>
  </si>
  <si>
    <t>Caption: you are art 😌 #fizzed #ohshitnice #superlame #urugly</t>
  </si>
  <si>
    <t xml:space="preserve">Username: emmayouung Text: thank you </t>
  </si>
  <si>
    <t xml:space="preserve">Username: t0rikasss Text: @emmayouung not u ass face </t>
  </si>
  <si>
    <t xml:space="preserve">Username: wilzwiep Text: Wow, thanks 🙈 </t>
  </si>
  <si>
    <t xml:space="preserve">Username: t0rikasss Text: @wilzwiep wow ur welcime😋 </t>
  </si>
  <si>
    <t>Media ID: 1202552725005825974_2050457460</t>
  </si>
  <si>
    <t>Username: shes_my_main_</t>
  </si>
  <si>
    <t>Caption: #wcw lol 😂 the only pic i have of u</t>
  </si>
  <si>
    <t xml:space="preserve">Username: beautiful.mint.green Text: Your a idiot @ksi_d34dp001 </t>
  </si>
  <si>
    <t xml:space="preserve">Username: beautiful.mint.green Text: #stupid #idiot #sucksatksi #ugly #leavemealone </t>
  </si>
  <si>
    <t xml:space="preserve">Username: shes_my_main_ Text: #urugly #noonelikesyou #udontknowwatksievenis #ustartedallthia </t>
  </si>
  <si>
    <t xml:space="preserve">Username: shes_my_main_ Text: #ustartedallthis** @beautiful.mint.green </t>
  </si>
  <si>
    <t>Media ID: 1220461122814209956_1908965250</t>
  </si>
  <si>
    <t>Username: electrahvart</t>
  </si>
  <si>
    <t>Caption: It's jealously controlling me, it's coming after me. It's so easy when you don't belong to me.</t>
  </si>
  <si>
    <t xml:space="preserve">Username: electrahvart Text: tags: #tumblr | #grunge | #music | #horror | #creepy | #matd | #lanadelrey | #marinaandthediamonds | #electraheart | #froot | #thefamilyjewels | #nirvana | #ptv | #anime | #kawaii | #ahs | #creepy | #adtr | #omam | | # | #disgusting | #meme #openrp #closedrp #ahsrp #rp #dirtyrp #horrorrp #singlerp #kinkyrp #takenrp #singlerp  #followtrain </t>
  </si>
  <si>
    <t xml:space="preserve">Username: outragcous Text: friends?? </t>
  </si>
  <si>
    <t>Media ID: 1216536912532657723_1455727612</t>
  </si>
  <si>
    <t>Username: agikavinkler</t>
  </si>
  <si>
    <t>Caption: #yellowmonkey#cute#</t>
  </si>
  <si>
    <t>Media ID: 482161368477979578_224850755</t>
  </si>
  <si>
    <t>Username: allborocustom</t>
  </si>
  <si>
    <t>Caption: #InstaFramePlus #bmw #525 #jbl #custom #amp #subs #bk #brooklyn #clean #car #carporn</t>
  </si>
  <si>
    <t>Media ID: 1124356638600687148_10372394</t>
  </si>
  <si>
    <t>Username: tarynfaye</t>
  </si>
  <si>
    <t>Caption: on Sunday we wear leopard</t>
  </si>
  <si>
    <t xml:space="preserve">Username: malmichelephant Text: Adorbs ❤️ </t>
  </si>
  <si>
    <t xml:space="preserve">Username: carolklindsey Text: Matching!!!!!!!!! FOMO!!! </t>
  </si>
  <si>
    <t xml:space="preserve">Username: samuel_d_santos Text: Hoochie mama jammies </t>
  </si>
  <si>
    <t xml:space="preserve">Username: amarilo Text: Have a great weekend! </t>
  </si>
  <si>
    <t>Media ID: 1218956970474591988_2359787036</t>
  </si>
  <si>
    <t>Username: mkki_d</t>
  </si>
  <si>
    <t>Caption: #paper#seriouspaper#countmachine#getitdone#fuckthemoney#100#cheese#ducks#ends#dough#bread#moola to name a few#cashisking💰</t>
  </si>
  <si>
    <t xml:space="preserve">Username: mkki_d Text: Now I GOTA go there's a sale on strawberrys.87cents and that's how I keep mine </t>
  </si>
  <si>
    <t xml:space="preserve">Username: lorenasahagun18 Text: @mkki_d lol, your funny. I totally took advantage of the strawberry sale last night. 😋🍓🍓🍓 </t>
  </si>
  <si>
    <t>Media ID: 1220470553144811658_479055343</t>
  </si>
  <si>
    <t>Username: alishagurl</t>
  </si>
  <si>
    <t>Caption: #fuckyou #haters #happy #dreamscometrue</t>
  </si>
  <si>
    <t>Media ID: 1079703019313976637_21027068</t>
  </si>
  <si>
    <t>Username: nycefella2</t>
  </si>
  <si>
    <t>Caption: Happy Birthday Juancho!!!!</t>
  </si>
  <si>
    <t>Media ID: 1220786180871675895_2971961014</t>
  </si>
  <si>
    <t>Username: androidsivan</t>
  </si>
  <si>
    <t>Caption: &lt;&lt;littttt🌙🌞&gt;&gt;
•
•
•
•
•
•
#troyesivan #halsey #melaniemartinez #lanadelrey #borns #fanaccount #hamilton #charlixcx #alphabetboy #youth #borntodie #honeymoon #aesthetic #trumanblack #mattyhealy #georgedaniel #the1975 #ladygaga #davidbowie #badlands #sucker #submarine #arcticmonkeys #rockyhorrorpictureshow #paloalto #thestrokes #starman #lordsofdogtown #childishgambino #pressplay</t>
  </si>
  <si>
    <t xml:space="preserve">Username: stefhawkins Text: Pretty </t>
  </si>
  <si>
    <t xml:space="preserve">Username: wesleytuckr Text: Pretty </t>
  </si>
  <si>
    <t xml:space="preserve">Username: androidsivan Text: @stefhawkins @wesleytuckr thank you💖 </t>
  </si>
  <si>
    <t>Media ID: 757610215088859251_257901289</t>
  </si>
  <si>
    <t>Username: lumi_albapro</t>
  </si>
  <si>
    <t>Caption: Celebrating the 4th of July, Balkan  style.</t>
  </si>
  <si>
    <t>Media ID: 822211275051649344_574124497</t>
  </si>
  <si>
    <t>Username: kiaranycjp</t>
  </si>
  <si>
    <t>Caption: ヾ(＠⌒ー⌒＠)ノ I am in LOVE with the katsusando here! ♥︎</t>
  </si>
  <si>
    <t xml:space="preserve">Username: newyork_instagram Text: i like it! </t>
  </si>
  <si>
    <t>Media ID: 1216883461750508044_212163057</t>
  </si>
  <si>
    <t>Username: vanessita_holahola</t>
  </si>
  <si>
    <t>Caption: 🙆🌊🐥
#Bestoftheday #nofilter #webstagram #tbt #picoftheday #Fun #follow #followme #photo #android #sky #jj #fuckyopictures #straightlikethat #school #swag #instafamous #all_shots #clubsocial  #usa #italy #apple #a #1 #picstitch #igdaily #kik #picture</t>
  </si>
  <si>
    <t>Media ID: 1220335209098739283_145813806</t>
  </si>
  <si>
    <t>Username: wine_food_luxury</t>
  </si>
  <si>
    <t>Caption: #burberry#biker #bike#vespa#vespagram#beardtattoo #cosesbagliate#fuckthepolice #fucktherules #baby#daughter#dad#lifestyle #luxurylife</t>
  </si>
  <si>
    <t>Media ID: 436907056298324191_288970379</t>
  </si>
  <si>
    <t>Username: melvingilbert</t>
  </si>
  <si>
    <t>Caption: Lunch..!</t>
  </si>
  <si>
    <t xml:space="preserve">Username: audreynatalia Text: @melvingilbert indonesian foods! 😍 </t>
  </si>
  <si>
    <t xml:space="preserve">Username: melvingilbert Text: @audreynatalia haha iyah.. Where r u located? </t>
  </si>
  <si>
    <t>Media ID: 1202339899026103373_2113298766</t>
  </si>
  <si>
    <t>Username: alexplace87</t>
  </si>
  <si>
    <t>Caption: #sunnyday #spring #finally #sommer #sunshine #goodweather #winterfuckoff 
#goodday #goodmood #goodvibez 
#staypositive #nofilter #photogaphy</t>
  </si>
  <si>
    <t>Media ID: 804304193753793110_184185847</t>
  </si>
  <si>
    <t>Username: napturally_blaque</t>
  </si>
  <si>
    <t>Caption: Spending my Sunday with this little princess! 💞</t>
  </si>
  <si>
    <t xml:space="preserve">Username: lauraa__montanaa Text: @f3arless__l3y u look gorgeous babe 😍😍 </t>
  </si>
  <si>
    <t xml:space="preserve">Username: napturally_blaque Text: Thanks babe 😘😘 @lauraa__montanaa </t>
  </si>
  <si>
    <t>Media ID: 1220355582198812542_3099217050</t>
  </si>
  <si>
    <t>Username: reverend.kat</t>
  </si>
  <si>
    <t>Caption: #goodmorning #Godie #grace</t>
  </si>
  <si>
    <t>Media ID: 424640098200178620_260406778</t>
  </si>
  <si>
    <t>Username: akinyelestephen</t>
  </si>
  <si>
    <t>Caption: I'm looking out wow NYC the best place to be #manhattan #building #newyork  #city #happy #Love #instagood  #me #cute #girls #girl #photooftheday #instamood #tweegram #iphonesia #picoftheday #igers #summer #instadaily #sky #NEWBUiLDING</t>
  </si>
  <si>
    <t>Media ID: 1157140697045689301_218560919</t>
  </si>
  <si>
    <t>Username: lis7exoh</t>
  </si>
  <si>
    <t>Caption: Today might not be my best day but at least its better then yesterday!! #timetomovethefuckon #heartbroken #itseasynowtho #causeyourapeiceofshit #justme #andthebestie #single #shestakentho #EADC #middlefingertoyou #BYE</t>
  </si>
  <si>
    <t>Media ID: 1009376988780666407_1343598686</t>
  </si>
  <si>
    <t>Username: malkamedia</t>
  </si>
  <si>
    <t>Caption: #MalkaMedia is at @salesforce #CNX15 today! 🍎 Come say hello!</t>
  </si>
  <si>
    <t>Media ID: 906104948759802753_51045843</t>
  </si>
  <si>
    <t>Username: alek_v</t>
  </si>
  <si>
    <t>Caption: Getting warm #winter #NYC #cookie</t>
  </si>
  <si>
    <t>Media ID: 388380098035573986_16938960</t>
  </si>
  <si>
    <t>Username: thinkaboutwink</t>
  </si>
  <si>
    <t>Caption: Swap monsters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</si>
</sst>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59"/>
  <sheetViews>
    <sheetView tabSelected="1" workbookViewId="0"/>
  </sheetViews>
  <sheetFormatPr defaultRowHeight="15"/>
  <sheetData>
    <row r="1" spans="1:6">
      <c r="A1" t="s">
        <v>0</v>
      </c>
      <c r="B1" t="s">
        <v>1</v>
      </c>
    </row>
    <row r="2" spans="1:6">
      <c r="A2" t="s">
        <v>0</v>
      </c>
      <c r="B2" t="s">
        <v>2</v>
      </c>
    </row>
    <row r="3" spans="1:6">
      <c r="A3" t="s">
        <v>0</v>
      </c>
      <c r="B3" t="s">
        <v>3</v>
      </c>
    </row>
    <row r="4" spans="1:6">
      <c r="A4" t="s">
        <v>4</v>
      </c>
      <c r="D4">
        <f>Image("https://scontent.cdninstagram.com/t51.2885-15/s640x640/sh0.08/e35/11821960_1694362917466497_1056274627_n.jpg?ig_cache_key=MTA0ODY2MzY2ODU0OTcyNDQ2NA%3D%3D.2")</f>
        <v>0</v>
      </c>
    </row>
    <row r="5" spans="1:6">
      <c r="A5" t="s">
        <v>0</v>
      </c>
      <c r="B5" t="s">
        <v>5</v>
      </c>
    </row>
    <row r="6" spans="1:6">
      <c r="A6" t="s">
        <v>6</v>
      </c>
      <c r="B6" t="s">
        <v>7</v>
      </c>
      <c r="E6" t="s">
        <v>8</v>
      </c>
      <c r="F6" t="s">
        <v>9</v>
      </c>
    </row>
    <row r="7" spans="1:6">
      <c r="A7" t="s">
        <v>10</v>
      </c>
    </row>
    <row r="8" spans="1:6">
      <c r="A8" t="s">
        <v>0</v>
      </c>
      <c r="B8" t="s">
        <v>11</v>
      </c>
    </row>
    <row r="9" spans="1:6">
      <c r="A9" t="s">
        <v>0</v>
      </c>
      <c r="B9" t="s">
        <v>12</v>
      </c>
    </row>
    <row r="10" spans="1:6">
      <c r="A10" t="s">
        <v>0</v>
      </c>
      <c r="B10" t="s">
        <v>13</v>
      </c>
    </row>
    <row r="11" spans="1:6">
      <c r="A11" t="s">
        <v>4</v>
      </c>
      <c r="D11">
        <f>Image("https://scontent.cdninstagram.com/t51.2885-15/s480x480/e35/11379322_1692918097645691_9120527_n.jpg?ig_cache_key=MTIxOTA2NjI3NzE1MTcyNzk0Mg%3D%3D.2")</f>
        <v>0</v>
      </c>
    </row>
    <row r="12" spans="1:6">
      <c r="A12" t="s">
        <v>0</v>
      </c>
      <c r="B12" t="s">
        <v>5</v>
      </c>
    </row>
    <row r="13" spans="1:6">
      <c r="A13" t="s">
        <v>6</v>
      </c>
      <c r="B13" t="s">
        <v>7</v>
      </c>
      <c r="E13" t="s">
        <v>8</v>
      </c>
      <c r="F13" t="s">
        <v>9</v>
      </c>
    </row>
    <row r="14" spans="1:6">
      <c r="A14" t="s">
        <v>10</v>
      </c>
    </row>
    <row r="15" spans="1:6">
      <c r="A15" t="s">
        <v>0</v>
      </c>
      <c r="B15" t="s">
        <v>14</v>
      </c>
    </row>
    <row r="16" spans="1:6">
      <c r="A16" t="s">
        <v>0</v>
      </c>
      <c r="B16" t="s">
        <v>15</v>
      </c>
    </row>
    <row r="17" spans="1:6">
      <c r="A17" t="s">
        <v>0</v>
      </c>
      <c r="B17" t="s">
        <v>16</v>
      </c>
    </row>
    <row r="18" spans="1:6">
      <c r="A18" t="s">
        <v>4</v>
      </c>
      <c r="D18">
        <f>Image("https://scontent.cdninstagram.com/t51.2885-15/s640x640/sh0.08/e35/12965895_1604472729878319_1956427786_n.jpg?ig_cache_key=MTIyMDQ2MDYwOTEyMTkxMDkwNw%3D%3D.2.l")</f>
        <v>0</v>
      </c>
    </row>
    <row r="19" spans="1:6">
      <c r="A19" t="s">
        <v>0</v>
      </c>
      <c r="B19" t="s">
        <v>5</v>
      </c>
    </row>
    <row r="20" spans="1:6">
      <c r="A20" t="s">
        <v>6</v>
      </c>
      <c r="B20" t="s">
        <v>7</v>
      </c>
      <c r="E20" t="s">
        <v>8</v>
      </c>
      <c r="F20" t="s">
        <v>9</v>
      </c>
    </row>
    <row r="21" spans="1:6">
      <c r="A21" t="s">
        <v>10</v>
      </c>
    </row>
    <row r="22" spans="1:6">
      <c r="A22" t="s">
        <v>0</v>
      </c>
      <c r="B22" t="s">
        <v>17</v>
      </c>
    </row>
    <row r="23" spans="1:6">
      <c r="A23" t="s">
        <v>0</v>
      </c>
      <c r="B23" t="s">
        <v>18</v>
      </c>
    </row>
    <row r="24" spans="1:6">
      <c r="A24" t="s">
        <v>0</v>
      </c>
      <c r="B24" t="s">
        <v>19</v>
      </c>
    </row>
    <row r="25" spans="1:6">
      <c r="A25" t="s">
        <v>4</v>
      </c>
      <c r="D25">
        <f>Image("https://scontent.cdninstagram.com/t51.2885-15/e15/10693321_657846907663555_923183364_n.jpg?ig_cache_key=ODE4OTUzNjc2OTc0NTI5Mjkx.2")</f>
        <v>0</v>
      </c>
    </row>
    <row r="26" spans="1:6">
      <c r="A26" t="s">
        <v>0</v>
      </c>
      <c r="B26" t="s">
        <v>20</v>
      </c>
    </row>
    <row r="27" spans="1:6">
      <c r="A27" t="s">
        <v>0</v>
      </c>
      <c r="B27" t="s">
        <v>21</v>
      </c>
    </row>
    <row r="28" spans="1:6">
      <c r="A28" t="s">
        <v>0</v>
      </c>
      <c r="B28" t="s">
        <v>22</v>
      </c>
    </row>
    <row r="29" spans="1:6">
      <c r="A29" t="s">
        <v>6</v>
      </c>
      <c r="B29" t="s">
        <v>7</v>
      </c>
      <c r="E29" t="s">
        <v>8</v>
      </c>
      <c r="F29" t="s">
        <v>9</v>
      </c>
    </row>
    <row r="30" spans="1:6">
      <c r="A30" t="s">
        <v>10</v>
      </c>
    </row>
    <row r="31" spans="1:6">
      <c r="A31" t="s">
        <v>0</v>
      </c>
      <c r="B31" t="s">
        <v>23</v>
      </c>
    </row>
    <row r="32" spans="1:6">
      <c r="A32" t="s">
        <v>0</v>
      </c>
      <c r="B32" t="s">
        <v>24</v>
      </c>
    </row>
    <row r="33" spans="1:6">
      <c r="A33" t="s">
        <v>0</v>
      </c>
      <c r="B33" t="s">
        <v>25</v>
      </c>
    </row>
    <row r="34" spans="1:6">
      <c r="A34" t="s">
        <v>4</v>
      </c>
      <c r="D34">
        <f>Image("https://scontent.cdninstagram.com/t51.2885-15/s640x640/sh0.08/e35/12677536_1068801639844213_1484978404_n.jpg?ig_cache_key=MTIxNDU5ODYzOTM3NTg2MjI0NQ%3D%3D.2")</f>
        <v>0</v>
      </c>
    </row>
    <row r="35" spans="1:6">
      <c r="A35" t="s">
        <v>0</v>
      </c>
      <c r="B35" t="s">
        <v>5</v>
      </c>
    </row>
    <row r="36" spans="1:6">
      <c r="A36" t="s">
        <v>6</v>
      </c>
      <c r="B36" t="s">
        <v>7</v>
      </c>
      <c r="E36" t="s">
        <v>8</v>
      </c>
      <c r="F36" t="s">
        <v>9</v>
      </c>
    </row>
    <row r="37" spans="1:6">
      <c r="A37" t="s">
        <v>10</v>
      </c>
    </row>
    <row r="38" spans="1:6">
      <c r="A38" t="s">
        <v>0</v>
      </c>
      <c r="B38" t="s">
        <v>26</v>
      </c>
    </row>
    <row r="39" spans="1:6">
      <c r="A39" t="s">
        <v>0</v>
      </c>
      <c r="B39" t="s">
        <v>27</v>
      </c>
    </row>
    <row r="40" spans="1:6">
      <c r="A40" t="s">
        <v>0</v>
      </c>
      <c r="B40" t="s">
        <v>28</v>
      </c>
    </row>
    <row r="41" spans="1:6">
      <c r="A41" t="s">
        <v>4</v>
      </c>
      <c r="D41">
        <f>Image("https://dl.dropboxusercontent.com/u/5887580/pictures/1218308508889909139_2244613584.jpg")</f>
        <v>0</v>
      </c>
    </row>
    <row r="42" spans="1:6">
      <c r="A42" t="s">
        <v>0</v>
      </c>
      <c r="B42" t="s">
        <v>29</v>
      </c>
    </row>
    <row r="43" spans="1:6">
      <c r="A43" t="s">
        <v>0</v>
      </c>
      <c r="B43" t="s">
        <v>30</v>
      </c>
    </row>
    <row r="44" spans="1:6">
      <c r="A44" t="s">
        <v>0</v>
      </c>
      <c r="B44" t="s">
        <v>31</v>
      </c>
    </row>
    <row r="45" spans="1:6">
      <c r="A45" t="s">
        <v>0</v>
      </c>
      <c r="B45" t="s">
        <v>32</v>
      </c>
    </row>
    <row r="46" spans="1:6">
      <c r="A46" t="s">
        <v>6</v>
      </c>
      <c r="B46" t="s">
        <v>7</v>
      </c>
      <c r="E46" t="s">
        <v>8</v>
      </c>
      <c r="F46" t="s">
        <v>9</v>
      </c>
    </row>
    <row r="47" spans="1:6">
      <c r="A47" t="s">
        <v>10</v>
      </c>
    </row>
    <row r="48" spans="1:6">
      <c r="A48" t="s">
        <v>0</v>
      </c>
      <c r="B48" t="s">
        <v>33</v>
      </c>
    </row>
    <row r="49" spans="1:6">
      <c r="A49" t="s">
        <v>0</v>
      </c>
      <c r="B49" t="s">
        <v>34</v>
      </c>
    </row>
    <row r="50" spans="1:6">
      <c r="A50" t="s">
        <v>0</v>
      </c>
      <c r="B50" t="s">
        <v>35</v>
      </c>
    </row>
    <row r="51" spans="1:6">
      <c r="A51" t="s">
        <v>4</v>
      </c>
      <c r="D51">
        <f>Image("https://scontent.cdninstagram.com/t51.2885-15/s640x640/sh0.08/e35/11313544_405221483021194_320588783_n.jpg?ig_cache_key=MTEyNDMwNjIxODgyNDMxMjI3OA%3D%3D.2")</f>
        <v>0</v>
      </c>
    </row>
    <row r="52" spans="1:6">
      <c r="A52" t="s">
        <v>0</v>
      </c>
      <c r="B52" t="s">
        <v>5</v>
      </c>
    </row>
    <row r="53" spans="1:6">
      <c r="A53" t="s">
        <v>6</v>
      </c>
      <c r="B53" t="s">
        <v>7</v>
      </c>
      <c r="E53" t="s">
        <v>8</v>
      </c>
      <c r="F53" t="s">
        <v>9</v>
      </c>
    </row>
    <row r="54" spans="1:6">
      <c r="A54" t="s">
        <v>10</v>
      </c>
    </row>
    <row r="55" spans="1:6">
      <c r="A55" t="s">
        <v>0</v>
      </c>
      <c r="B55" t="s">
        <v>36</v>
      </c>
    </row>
    <row r="56" spans="1:6">
      <c r="A56" t="s">
        <v>0</v>
      </c>
      <c r="B56" t="s">
        <v>37</v>
      </c>
    </row>
    <row r="57" spans="1:6">
      <c r="A57" t="s">
        <v>0</v>
      </c>
      <c r="B57" t="s">
        <v>38</v>
      </c>
    </row>
    <row r="58" spans="1:6">
      <c r="A58" t="s">
        <v>4</v>
      </c>
      <c r="D58">
        <f>Image("https://scontent.cdninstagram.com/t51.2885-15/s640x640/sh0.08/e35/10632102_620384594776870_620852489_n.jpg?ig_cache_key=MTIyMDkyMzc4MjY2ODQ2OTMzMw%3D%3D.2.l")</f>
        <v>0</v>
      </c>
    </row>
    <row r="59" spans="1:6">
      <c r="A59" t="s">
        <v>0</v>
      </c>
      <c r="B59" t="s">
        <v>5</v>
      </c>
    </row>
    <row r="60" spans="1:6">
      <c r="A60" t="s">
        <v>6</v>
      </c>
      <c r="B60" t="s">
        <v>7</v>
      </c>
      <c r="E60" t="s">
        <v>8</v>
      </c>
      <c r="F60" t="s">
        <v>9</v>
      </c>
    </row>
    <row r="61" spans="1:6">
      <c r="A61" t="s">
        <v>10</v>
      </c>
    </row>
    <row r="62" spans="1:6">
      <c r="A62" t="s">
        <v>0</v>
      </c>
      <c r="B62" t="s">
        <v>39</v>
      </c>
    </row>
    <row r="63" spans="1:6">
      <c r="A63" t="s">
        <v>0</v>
      </c>
      <c r="B63" t="s">
        <v>40</v>
      </c>
    </row>
    <row r="64" spans="1:6">
      <c r="A64" t="s">
        <v>0</v>
      </c>
      <c r="B64" t="s">
        <v>41</v>
      </c>
    </row>
    <row r="65" spans="1:6">
      <c r="A65" t="s">
        <v>4</v>
      </c>
      <c r="D65">
        <f>Image("https://scontent.cdninstagram.com/t51.2885-15/s640x640/sh0.08/e35/12826236_1527862054183140_700219792_n.jpg?ig_cache_key=MTIwNzI3NzE0MjU0MzgxNTMyMQ%3D%3D.2")</f>
        <v>0</v>
      </c>
    </row>
    <row r="66" spans="1:6">
      <c r="A66" t="s">
        <v>0</v>
      </c>
      <c r="B66" t="s">
        <v>42</v>
      </c>
    </row>
    <row r="67" spans="1:6">
      <c r="A67" t="s">
        <v>0</v>
      </c>
      <c r="B67" t="s">
        <v>43</v>
      </c>
    </row>
    <row r="68" spans="1:6">
      <c r="A68" t="s">
        <v>0</v>
      </c>
      <c r="B68" t="s">
        <v>44</v>
      </c>
    </row>
    <row r="69" spans="1:6">
      <c r="A69" t="s">
        <v>0</v>
      </c>
      <c r="B69" t="s">
        <v>45</v>
      </c>
    </row>
    <row r="70" spans="1:6">
      <c r="A70" t="s">
        <v>6</v>
      </c>
      <c r="B70" t="s">
        <v>7</v>
      </c>
      <c r="E70" t="s">
        <v>8</v>
      </c>
      <c r="F70" t="s">
        <v>9</v>
      </c>
    </row>
    <row r="71" spans="1:6">
      <c r="A71" t="s">
        <v>10</v>
      </c>
    </row>
    <row r="72" spans="1:6">
      <c r="A72" t="s">
        <v>0</v>
      </c>
      <c r="B72" t="s">
        <v>46</v>
      </c>
    </row>
    <row r="73" spans="1:6">
      <c r="A73" t="s">
        <v>0</v>
      </c>
      <c r="B73" t="s">
        <v>47</v>
      </c>
    </row>
    <row r="74" spans="1:6">
      <c r="A74" t="s">
        <v>0</v>
      </c>
      <c r="B74" t="s">
        <v>48</v>
      </c>
    </row>
    <row r="75" spans="1:6">
      <c r="A75" t="s">
        <v>4</v>
      </c>
      <c r="D75">
        <f>Image("https://scontent.cdninstagram.com/t51.2885-15/s640x640/sh0.08/e35/11821128_416779155194503_1995436941_n.jpg?ig_cache_key=MTA2MDU4MTI4MjI4ODE2OTQyNQ%3D%3D.2")</f>
        <v>0</v>
      </c>
    </row>
    <row r="76" spans="1:6">
      <c r="A76" t="s">
        <v>0</v>
      </c>
      <c r="B76" t="s">
        <v>5</v>
      </c>
    </row>
    <row r="77" spans="1:6">
      <c r="A77" t="s">
        <v>6</v>
      </c>
      <c r="B77" t="s">
        <v>7</v>
      </c>
      <c r="E77" t="s">
        <v>8</v>
      </c>
      <c r="F77" t="s">
        <v>9</v>
      </c>
    </row>
    <row r="78" spans="1:6">
      <c r="A78" t="s">
        <v>10</v>
      </c>
    </row>
    <row r="79" spans="1:6">
      <c r="A79" t="s">
        <v>0</v>
      </c>
      <c r="B79" t="s">
        <v>49</v>
      </c>
    </row>
    <row r="80" spans="1:6">
      <c r="A80" t="s">
        <v>0</v>
      </c>
      <c r="B80" t="s">
        <v>50</v>
      </c>
    </row>
    <row r="81" spans="1:6">
      <c r="A81" t="s">
        <v>0</v>
      </c>
      <c r="B81" t="s">
        <v>51</v>
      </c>
    </row>
    <row r="82" spans="1:6">
      <c r="A82" t="s">
        <v>4</v>
      </c>
      <c r="D82">
        <f>Image("https://scontent.cdninstagram.com/t51.2885-15/e15/914485_940826219279841_1367235761_n.jpg?ig_cache_key=ODUyMjc4NDI4NzM4MjgwMTA4.2")</f>
        <v>0</v>
      </c>
    </row>
    <row r="83" spans="1:6">
      <c r="A83" t="s">
        <v>0</v>
      </c>
      <c r="B83" t="s">
        <v>5</v>
      </c>
    </row>
    <row r="84" spans="1:6">
      <c r="A84" t="s">
        <v>6</v>
      </c>
      <c r="B84" t="s">
        <v>7</v>
      </c>
      <c r="E84" t="s">
        <v>8</v>
      </c>
      <c r="F84" t="s">
        <v>9</v>
      </c>
    </row>
    <row r="85" spans="1:6">
      <c r="A85" t="s">
        <v>10</v>
      </c>
    </row>
    <row r="86" spans="1:6">
      <c r="A86" t="s">
        <v>0</v>
      </c>
      <c r="B86" t="s">
        <v>52</v>
      </c>
    </row>
    <row r="87" spans="1:6">
      <c r="A87" t="s">
        <v>0</v>
      </c>
      <c r="B87" t="s">
        <v>53</v>
      </c>
    </row>
    <row r="88" spans="1:6">
      <c r="A88" t="s">
        <v>0</v>
      </c>
      <c r="B88" t="s">
        <v>54</v>
      </c>
    </row>
    <row r="89" spans="1:6">
      <c r="A89" t="s">
        <v>4</v>
      </c>
      <c r="D89">
        <f>Image("https://dl.dropboxusercontent.com/u/5887580/pictures/1219914478361066245_277491101.jpg")</f>
        <v>0</v>
      </c>
    </row>
    <row r="90" spans="1:6">
      <c r="A90" t="s">
        <v>0</v>
      </c>
      <c r="B90" t="s">
        <v>5</v>
      </c>
    </row>
    <row r="91" spans="1:6">
      <c r="A91" t="s">
        <v>6</v>
      </c>
      <c r="B91" t="s">
        <v>7</v>
      </c>
      <c r="E91" t="s">
        <v>8</v>
      </c>
      <c r="F91" t="s">
        <v>9</v>
      </c>
    </row>
    <row r="92" spans="1:6">
      <c r="A92" t="s">
        <v>10</v>
      </c>
    </row>
    <row r="93" spans="1:6">
      <c r="A93" t="s">
        <v>0</v>
      </c>
      <c r="B93" t="s">
        <v>55</v>
      </c>
    </row>
    <row r="94" spans="1:6">
      <c r="A94" t="s">
        <v>0</v>
      </c>
      <c r="B94" t="s">
        <v>56</v>
      </c>
    </row>
    <row r="95" spans="1:6">
      <c r="A95" t="s">
        <v>0</v>
      </c>
      <c r="B95" t="s">
        <v>57</v>
      </c>
    </row>
    <row r="96" spans="1:6">
      <c r="A96" t="s">
        <v>4</v>
      </c>
      <c r="D96">
        <f>Image("https://scontent.cdninstagram.com/t51.2885-15/s640x640/sh0.08/e35/12445913_1693963187544941_1183492235_n.jpg?ig_cache_key=MTIyMDQ1MTM2MjU0NTI2NzU5Nw%3D%3D.2")</f>
        <v>0</v>
      </c>
    </row>
    <row r="97" spans="1:6">
      <c r="A97" t="s">
        <v>0</v>
      </c>
      <c r="B97" t="s">
        <v>5</v>
      </c>
    </row>
    <row r="98" spans="1:6">
      <c r="A98" t="s">
        <v>6</v>
      </c>
      <c r="B98" t="s">
        <v>7</v>
      </c>
      <c r="E98" t="s">
        <v>8</v>
      </c>
      <c r="F98" t="s">
        <v>9</v>
      </c>
    </row>
    <row r="99" spans="1:6">
      <c r="A99" t="s">
        <v>10</v>
      </c>
    </row>
    <row r="100" spans="1:6">
      <c r="A100" t="s">
        <v>0</v>
      </c>
      <c r="B100" t="s">
        <v>58</v>
      </c>
    </row>
    <row r="101" spans="1:6">
      <c r="A101" t="s">
        <v>0</v>
      </c>
      <c r="B101" t="s">
        <v>59</v>
      </c>
    </row>
    <row r="102" spans="1:6">
      <c r="A102" t="s">
        <v>0</v>
      </c>
      <c r="B102" t="s">
        <v>60</v>
      </c>
    </row>
    <row r="103" spans="1:6">
      <c r="A103" t="s">
        <v>4</v>
      </c>
      <c r="D103">
        <f>Image("https://scontent.cdninstagram.com/t51.2885-15/e15/11352289_1832854166938927_1286527692_n.jpg?ig_cache_key=OTkyMjkxNzE0ODMzNzgwNjM0.2")</f>
        <v>0</v>
      </c>
    </row>
    <row r="104" spans="1:6">
      <c r="A104" t="s">
        <v>0</v>
      </c>
      <c r="B104" t="s">
        <v>5</v>
      </c>
    </row>
    <row r="105" spans="1:6">
      <c r="A105" t="s">
        <v>6</v>
      </c>
      <c r="B105" t="s">
        <v>7</v>
      </c>
      <c r="E105" t="s">
        <v>8</v>
      </c>
      <c r="F105" t="s">
        <v>9</v>
      </c>
    </row>
    <row r="106" spans="1:6">
      <c r="A106" t="s">
        <v>10</v>
      </c>
    </row>
    <row r="107" spans="1:6">
      <c r="A107" t="s">
        <v>0</v>
      </c>
      <c r="B107" t="s">
        <v>61</v>
      </c>
    </row>
    <row r="108" spans="1:6">
      <c r="A108" t="s">
        <v>0</v>
      </c>
      <c r="B108" t="s">
        <v>62</v>
      </c>
    </row>
    <row r="109" spans="1:6">
      <c r="A109" t="s">
        <v>0</v>
      </c>
      <c r="B109" t="s">
        <v>63</v>
      </c>
    </row>
    <row r="110" spans="1:6">
      <c r="A110" t="s">
        <v>4</v>
      </c>
      <c r="D110">
        <f>Image("https://scontent.cdninstagram.com/t51.2885-15/s640x640/sh0.08/e35/12552274_511104195730591_737135451_n.jpg?ig_cache_key=MTE2MTcyNzM4NzI4MDMyNTI3MA%3D%3D.2.l")</f>
        <v>0</v>
      </c>
    </row>
    <row r="111" spans="1:6">
      <c r="A111" t="s">
        <v>0</v>
      </c>
      <c r="B111" t="s">
        <v>64</v>
      </c>
    </row>
    <row r="112" spans="1:6">
      <c r="A112" t="s">
        <v>0</v>
      </c>
      <c r="B112" t="s">
        <v>65</v>
      </c>
    </row>
    <row r="113" spans="1:6">
      <c r="A113" t="s">
        <v>0</v>
      </c>
      <c r="B113" t="s">
        <v>66</v>
      </c>
    </row>
    <row r="114" spans="1:6">
      <c r="A114" t="s">
        <v>0</v>
      </c>
      <c r="B114" t="s">
        <v>67</v>
      </c>
    </row>
    <row r="115" spans="1:6">
      <c r="A115" t="s">
        <v>6</v>
      </c>
      <c r="B115" t="s">
        <v>7</v>
      </c>
      <c r="E115" t="s">
        <v>8</v>
      </c>
      <c r="F115" t="s">
        <v>9</v>
      </c>
    </row>
    <row r="116" spans="1:6">
      <c r="A116" t="s">
        <v>10</v>
      </c>
    </row>
    <row r="117" spans="1:6">
      <c r="A117" t="s">
        <v>0</v>
      </c>
      <c r="B117" t="s">
        <v>68</v>
      </c>
    </row>
    <row r="118" spans="1:6">
      <c r="A118" t="s">
        <v>0</v>
      </c>
      <c r="B118" t="s">
        <v>69</v>
      </c>
    </row>
    <row r="119" spans="1:6">
      <c r="A119" t="s">
        <v>0</v>
      </c>
      <c r="B119" t="s">
        <v>70</v>
      </c>
    </row>
    <row r="120" spans="1:6">
      <c r="A120" t="s">
        <v>4</v>
      </c>
      <c r="D120">
        <f>Image("https://scontent.cdninstagram.com/t51.2885-15/e15/1963167_597822686958674_1374445840_n.jpg?ig_cache_key=NjU3MjgwMDM1NzY1MjEzODQw.2")</f>
        <v>0</v>
      </c>
    </row>
    <row r="121" spans="1:6">
      <c r="A121" t="s">
        <v>0</v>
      </c>
      <c r="B121" t="s">
        <v>71</v>
      </c>
    </row>
    <row r="122" spans="1:6">
      <c r="A122" t="s">
        <v>0</v>
      </c>
      <c r="B122" t="s">
        <v>72</v>
      </c>
    </row>
    <row r="123" spans="1:6">
      <c r="A123" t="s">
        <v>6</v>
      </c>
      <c r="B123" t="s">
        <v>7</v>
      </c>
      <c r="E123" t="s">
        <v>8</v>
      </c>
      <c r="F123" t="s">
        <v>9</v>
      </c>
    </row>
    <row r="124" spans="1:6">
      <c r="A124" t="s">
        <v>10</v>
      </c>
    </row>
    <row r="125" spans="1:6">
      <c r="A125" t="s">
        <v>0</v>
      </c>
      <c r="B125" t="s">
        <v>73</v>
      </c>
    </row>
    <row r="126" spans="1:6">
      <c r="A126" t="s">
        <v>0</v>
      </c>
      <c r="B126" t="s">
        <v>74</v>
      </c>
    </row>
    <row r="127" spans="1:6">
      <c r="A127" t="s">
        <v>0</v>
      </c>
      <c r="B127" t="s">
        <v>75</v>
      </c>
    </row>
    <row r="128" spans="1:6">
      <c r="A128" t="s">
        <v>4</v>
      </c>
      <c r="D128">
        <f>Image("https://scontent.cdninstagram.com/t51.2885-15/s640x640/sh0.08/e35/12530926_1747264012174584_1855694124_n.jpg?ig_cache_key=MTIyMDQ2MzU5NDAwOTIwMDU5MA%3D%3D.2")</f>
        <v>0</v>
      </c>
    </row>
    <row r="129" spans="1:6">
      <c r="A129" t="s">
        <v>0</v>
      </c>
      <c r="B129" t="s">
        <v>76</v>
      </c>
    </row>
    <row r="130" spans="1:6">
      <c r="A130" t="s">
        <v>0</v>
      </c>
      <c r="B130" t="s">
        <v>77</v>
      </c>
    </row>
    <row r="131" spans="1:6">
      <c r="A131" t="s">
        <v>0</v>
      </c>
      <c r="B131" t="s">
        <v>78</v>
      </c>
    </row>
    <row r="132" spans="1:6">
      <c r="A132" t="s">
        <v>0</v>
      </c>
      <c r="B132" t="s">
        <v>79</v>
      </c>
    </row>
    <row r="133" spans="1:6">
      <c r="A133" t="s">
        <v>6</v>
      </c>
      <c r="B133" t="s">
        <v>7</v>
      </c>
      <c r="E133" t="s">
        <v>8</v>
      </c>
      <c r="F133" t="s">
        <v>9</v>
      </c>
    </row>
    <row r="134" spans="1:6">
      <c r="A134" t="s">
        <v>10</v>
      </c>
    </row>
    <row r="135" spans="1:6">
      <c r="A135" t="s">
        <v>0</v>
      </c>
      <c r="B135" t="s">
        <v>80</v>
      </c>
    </row>
    <row r="136" spans="1:6">
      <c r="A136" t="s">
        <v>0</v>
      </c>
      <c r="B136" t="s">
        <v>81</v>
      </c>
    </row>
    <row r="137" spans="1:6">
      <c r="A137" t="s">
        <v>0</v>
      </c>
      <c r="B137" t="s">
        <v>82</v>
      </c>
    </row>
    <row r="138" spans="1:6">
      <c r="A138" t="s">
        <v>4</v>
      </c>
      <c r="D138">
        <f>Image("https://scontent.cdninstagram.com/t51.2885-15/e15/11351699_973154499361617_1227936473_n.jpg?ig_cache_key=NDYxODEyMDY5MDc0NDAwNDUx.2")</f>
        <v>0</v>
      </c>
    </row>
    <row r="139" spans="1:6">
      <c r="A139" t="s">
        <v>0</v>
      </c>
      <c r="B139" t="s">
        <v>83</v>
      </c>
    </row>
    <row r="140" spans="1:6">
      <c r="A140" t="s">
        <v>6</v>
      </c>
      <c r="B140" t="s">
        <v>7</v>
      </c>
      <c r="E140" t="s">
        <v>8</v>
      </c>
      <c r="F140" t="s">
        <v>9</v>
      </c>
    </row>
    <row r="141" spans="1:6">
      <c r="A141" t="s">
        <v>10</v>
      </c>
    </row>
    <row r="142" spans="1:6">
      <c r="A142" t="s">
        <v>0</v>
      </c>
      <c r="B142" t="s">
        <v>84</v>
      </c>
    </row>
    <row r="143" spans="1:6">
      <c r="A143" t="s">
        <v>0</v>
      </c>
      <c r="B143" t="s">
        <v>85</v>
      </c>
    </row>
    <row r="144" spans="1:6">
      <c r="A144" t="s">
        <v>0</v>
      </c>
      <c r="B144" t="s">
        <v>86</v>
      </c>
    </row>
    <row r="145" spans="1:6">
      <c r="A145" t="s">
        <v>4</v>
      </c>
      <c r="D145">
        <f>Image("https://scontent.cdninstagram.com/t51.2885-15/e15/10665488_714646768572754_68262585_n.jpg?ig_cache_key=ODA0NDEwMTcwMDAyNDcwMTcx.2")</f>
        <v>0</v>
      </c>
    </row>
    <row r="146" spans="1:6">
      <c r="A146" t="s">
        <v>0</v>
      </c>
      <c r="B146" t="s">
        <v>87</v>
      </c>
    </row>
    <row r="147" spans="1:6">
      <c r="A147" t="s">
        <v>0</v>
      </c>
      <c r="B147" t="s">
        <v>88</v>
      </c>
    </row>
    <row r="148" spans="1:6">
      <c r="A148" t="s">
        <v>6</v>
      </c>
      <c r="B148" t="s">
        <v>7</v>
      </c>
      <c r="E148" t="s">
        <v>8</v>
      </c>
      <c r="F148" t="s">
        <v>9</v>
      </c>
    </row>
    <row r="149" spans="1:6">
      <c r="A149" t="s">
        <v>10</v>
      </c>
    </row>
    <row r="150" spans="1:6">
      <c r="A150" t="s">
        <v>0</v>
      </c>
      <c r="B150" t="s">
        <v>89</v>
      </c>
    </row>
    <row r="151" spans="1:6">
      <c r="A151" t="s">
        <v>0</v>
      </c>
      <c r="B151" t="s">
        <v>90</v>
      </c>
    </row>
    <row r="152" spans="1:6">
      <c r="A152" t="s">
        <v>0</v>
      </c>
      <c r="B152" t="s">
        <v>91</v>
      </c>
    </row>
    <row r="153" spans="1:6">
      <c r="A153" t="s">
        <v>4</v>
      </c>
      <c r="D153">
        <f>Image("https://scontent.cdninstagram.com/t51.2885-15/s480x480/e35/12142595_1540626446248106_781489634_n.jpg?ig_cache_key=MTE3MjAxMzgxNTgxNzExMDQzOQ%3D%3D.2")</f>
        <v>0</v>
      </c>
    </row>
    <row r="154" spans="1:6">
      <c r="A154" t="s">
        <v>0</v>
      </c>
      <c r="B154" t="s">
        <v>5</v>
      </c>
    </row>
    <row r="155" spans="1:6">
      <c r="A155" t="s">
        <v>6</v>
      </c>
      <c r="B155" t="s">
        <v>7</v>
      </c>
      <c r="E155" t="s">
        <v>8</v>
      </c>
      <c r="F155" t="s">
        <v>9</v>
      </c>
    </row>
    <row r="156" spans="1:6">
      <c r="A156" t="s">
        <v>10</v>
      </c>
    </row>
    <row r="157" spans="1:6">
      <c r="A157" t="s">
        <v>0</v>
      </c>
      <c r="B157" t="s">
        <v>92</v>
      </c>
    </row>
    <row r="158" spans="1:6">
      <c r="A158" t="s">
        <v>0</v>
      </c>
      <c r="B158" t="s">
        <v>93</v>
      </c>
    </row>
    <row r="159" spans="1:6">
      <c r="A159" t="s">
        <v>0</v>
      </c>
      <c r="B159" t="s">
        <v>94</v>
      </c>
    </row>
    <row r="160" spans="1:6">
      <c r="A160" t="s">
        <v>4</v>
      </c>
      <c r="D160">
        <f>Image("https://scontent.cdninstagram.com/t51.2885-15/s640x640/sh0.08/e35/12599476_1315733788441838_112686248_n.jpg?ig_cache_key=MTIxODYwNTEyNjk1NDIzNDUyNQ%3D%3D.2")</f>
        <v>0</v>
      </c>
    </row>
    <row r="161" spans="1:6">
      <c r="A161" t="s">
        <v>0</v>
      </c>
      <c r="B161" t="s">
        <v>95</v>
      </c>
    </row>
    <row r="162" spans="1:6">
      <c r="A162" t="s">
        <v>0</v>
      </c>
      <c r="B162" t="s">
        <v>96</v>
      </c>
    </row>
    <row r="163" spans="1:6">
      <c r="A163" t="s">
        <v>6</v>
      </c>
      <c r="B163" t="s">
        <v>7</v>
      </c>
      <c r="E163" t="s">
        <v>8</v>
      </c>
      <c r="F163" t="s">
        <v>9</v>
      </c>
    </row>
    <row r="164" spans="1:6">
      <c r="A164" t="s">
        <v>10</v>
      </c>
    </row>
    <row r="165" spans="1:6">
      <c r="A165" t="s">
        <v>0</v>
      </c>
      <c r="B165" t="s">
        <v>97</v>
      </c>
    </row>
    <row r="166" spans="1:6">
      <c r="A166" t="s">
        <v>0</v>
      </c>
      <c r="B166" t="s">
        <v>98</v>
      </c>
    </row>
    <row r="167" spans="1:6">
      <c r="A167" t="s">
        <v>0</v>
      </c>
      <c r="B167" t="s">
        <v>99</v>
      </c>
    </row>
    <row r="168" spans="1:6">
      <c r="A168" t="s">
        <v>4</v>
      </c>
      <c r="D168">
        <f>Image("https://dl.dropboxusercontent.com/u/5887580/pictures/1159227966250014510_557875500.jpg")</f>
        <v>0</v>
      </c>
    </row>
    <row r="169" spans="1:6">
      <c r="A169" t="s">
        <v>0</v>
      </c>
      <c r="B169" t="s">
        <v>5</v>
      </c>
    </row>
    <row r="170" spans="1:6">
      <c r="A170" t="s">
        <v>6</v>
      </c>
      <c r="B170" t="s">
        <v>7</v>
      </c>
      <c r="E170" t="s">
        <v>8</v>
      </c>
      <c r="F170" t="s">
        <v>9</v>
      </c>
    </row>
    <row r="171" spans="1:6">
      <c r="A171" t="s">
        <v>10</v>
      </c>
    </row>
    <row r="172" spans="1:6">
      <c r="A172" t="s">
        <v>0</v>
      </c>
      <c r="B172" t="s">
        <v>100</v>
      </c>
    </row>
    <row r="173" spans="1:6">
      <c r="A173" t="s">
        <v>0</v>
      </c>
      <c r="B173" t="s">
        <v>101</v>
      </c>
    </row>
    <row r="174" spans="1:6">
      <c r="A174" t="s">
        <v>0</v>
      </c>
      <c r="B174" t="s">
        <v>102</v>
      </c>
    </row>
    <row r="175" spans="1:6">
      <c r="A175" t="s">
        <v>4</v>
      </c>
      <c r="D175">
        <f>Image("https://scontent.cdninstagram.com/t51.2885-15/s640x640/sh0.08/e35/12231003_1708402969435045_848226824_n.jpg?ig_cache_key=MTIyMDk3ODM4ODA2NjAzNTIyNg%3D%3D.2.l")</f>
        <v>0</v>
      </c>
    </row>
    <row r="176" spans="1:6">
      <c r="A176" t="s">
        <v>0</v>
      </c>
      <c r="B176" t="s">
        <v>5</v>
      </c>
    </row>
    <row r="177" spans="1:6">
      <c r="A177" t="s">
        <v>6</v>
      </c>
      <c r="B177" t="s">
        <v>7</v>
      </c>
      <c r="E177" t="s">
        <v>8</v>
      </c>
      <c r="F177" t="s">
        <v>9</v>
      </c>
    </row>
    <row r="178" spans="1:6">
      <c r="A178" t="s">
        <v>10</v>
      </c>
    </row>
    <row r="179" spans="1:6">
      <c r="A179" t="s">
        <v>0</v>
      </c>
      <c r="B179" t="s">
        <v>103</v>
      </c>
    </row>
    <row r="180" spans="1:6">
      <c r="A180" t="s">
        <v>0</v>
      </c>
      <c r="B180" t="s">
        <v>104</v>
      </c>
    </row>
    <row r="181" spans="1:6">
      <c r="A181" t="s">
        <v>0</v>
      </c>
      <c r="B181" t="s">
        <v>105</v>
      </c>
    </row>
    <row r="182" spans="1:6">
      <c r="A182" t="s">
        <v>4</v>
      </c>
      <c r="D182">
        <f>Image("https://scontent.cdninstagram.com/t51.2885-15/e15/11377408_1451226008507282_634406543_n.jpg?ig_cache_key=NjcyODE0MjgwNjg1MDA0MTIw.2")</f>
        <v>0</v>
      </c>
    </row>
    <row r="183" spans="1:6">
      <c r="A183" t="s">
        <v>0</v>
      </c>
      <c r="B183" t="s">
        <v>5</v>
      </c>
    </row>
    <row r="184" spans="1:6">
      <c r="A184" t="s">
        <v>6</v>
      </c>
      <c r="B184" t="s">
        <v>7</v>
      </c>
      <c r="E184" t="s">
        <v>8</v>
      </c>
      <c r="F184" t="s">
        <v>9</v>
      </c>
    </row>
    <row r="185" spans="1:6">
      <c r="A185" t="s">
        <v>10</v>
      </c>
    </row>
    <row r="186" spans="1:6">
      <c r="A186" t="s">
        <v>0</v>
      </c>
      <c r="B186" t="s">
        <v>106</v>
      </c>
    </row>
    <row r="187" spans="1:6">
      <c r="A187" t="s">
        <v>0</v>
      </c>
      <c r="B187" t="s">
        <v>107</v>
      </c>
    </row>
    <row r="188" spans="1:6">
      <c r="A188" t="s">
        <v>0</v>
      </c>
      <c r="B188" t="s">
        <v>108</v>
      </c>
    </row>
    <row r="189" spans="1:6">
      <c r="A189" t="s">
        <v>4</v>
      </c>
      <c r="D189">
        <f>Image("https://scontent.cdninstagram.com/t51.2885-15/e15/10932431_1595770717323642_528896561_n.jpg?ig_cache_key=OTA3MzI4Mzk1NDcwNjY2NjU3.2")</f>
        <v>0</v>
      </c>
    </row>
    <row r="190" spans="1:6">
      <c r="A190" t="s">
        <v>0</v>
      </c>
      <c r="B190" t="s">
        <v>5</v>
      </c>
    </row>
    <row r="191" spans="1:6">
      <c r="A191" t="s">
        <v>6</v>
      </c>
      <c r="B191" t="s">
        <v>7</v>
      </c>
      <c r="E191" t="s">
        <v>8</v>
      </c>
      <c r="F191" t="s">
        <v>9</v>
      </c>
    </row>
    <row r="192" spans="1:6">
      <c r="A192" t="s">
        <v>10</v>
      </c>
    </row>
    <row r="193" spans="1:6">
      <c r="A193" t="s">
        <v>0</v>
      </c>
      <c r="B193" t="s">
        <v>109</v>
      </c>
    </row>
    <row r="194" spans="1:6">
      <c r="A194" t="s">
        <v>0</v>
      </c>
      <c r="B194" t="s">
        <v>62</v>
      </c>
    </row>
    <row r="195" spans="1:6">
      <c r="A195" t="s">
        <v>0</v>
      </c>
      <c r="B195" t="s">
        <v>110</v>
      </c>
    </row>
    <row r="196" spans="1:6">
      <c r="A196" t="s">
        <v>4</v>
      </c>
      <c r="D196">
        <f>Image("https://scontent.cdninstagram.com/t51.2885-15/s640x640/sh0.08/e35/12383549_888826894571351_301881005_n.jpg?ig_cache_key=MTEzNzg0NjUwMjU5NjUyNDg2NA%3D%3D.2")</f>
        <v>0</v>
      </c>
    </row>
    <row r="197" spans="1:6">
      <c r="A197" t="s">
        <v>0</v>
      </c>
      <c r="B197" t="s">
        <v>111</v>
      </c>
    </row>
    <row r="198" spans="1:6">
      <c r="A198" t="s">
        <v>6</v>
      </c>
      <c r="B198" t="s">
        <v>7</v>
      </c>
      <c r="E198" t="s">
        <v>8</v>
      </c>
      <c r="F198" t="s">
        <v>9</v>
      </c>
    </row>
    <row r="199" spans="1:6">
      <c r="A199" t="s">
        <v>10</v>
      </c>
    </row>
    <row r="200" spans="1:6">
      <c r="A200" t="s">
        <v>0</v>
      </c>
      <c r="B200" t="s">
        <v>112</v>
      </c>
    </row>
    <row r="201" spans="1:6">
      <c r="A201" t="s">
        <v>0</v>
      </c>
      <c r="B201" t="s">
        <v>113</v>
      </c>
    </row>
    <row r="202" spans="1:6">
      <c r="A202" t="s">
        <v>0</v>
      </c>
      <c r="B202" t="s">
        <v>114</v>
      </c>
    </row>
    <row r="203" spans="1:6">
      <c r="A203" t="s">
        <v>4</v>
      </c>
      <c r="D203">
        <f>Image("https://scontent.cdninstagram.com/t51.2885-15/e15/10513861_824218051006322_1540560470_n.jpg?ig_cache_key=OTYwODYyMTMzODQ4MDA3Njcy.2")</f>
        <v>0</v>
      </c>
    </row>
    <row r="204" spans="1:6">
      <c r="A204" t="s">
        <v>0</v>
      </c>
      <c r="B204" t="s">
        <v>5</v>
      </c>
    </row>
    <row r="205" spans="1:6">
      <c r="A205" t="s">
        <v>6</v>
      </c>
      <c r="B205" t="s">
        <v>7</v>
      </c>
      <c r="E205" t="s">
        <v>8</v>
      </c>
      <c r="F205" t="s">
        <v>9</v>
      </c>
    </row>
    <row r="206" spans="1:6">
      <c r="A206" t="s">
        <v>10</v>
      </c>
    </row>
    <row r="207" spans="1:6">
      <c r="A207" t="s">
        <v>0</v>
      </c>
      <c r="B207" t="s">
        <v>115</v>
      </c>
    </row>
    <row r="208" spans="1:6">
      <c r="A208" t="s">
        <v>0</v>
      </c>
      <c r="B208" t="s">
        <v>116</v>
      </c>
    </row>
    <row r="209" spans="1:6">
      <c r="A209" t="s">
        <v>0</v>
      </c>
      <c r="B209" t="s">
        <v>117</v>
      </c>
    </row>
    <row r="210" spans="1:6">
      <c r="A210" t="s">
        <v>4</v>
      </c>
      <c r="D210">
        <f>Image("https://scontent.cdninstagram.com/t51.2885-15/e15/11425571_465837846912403_1777959473_n.jpg?ig_cache_key=NjA5MzQ1NDA5MTY5MzM5NTk1.2")</f>
        <v>0</v>
      </c>
    </row>
    <row r="211" spans="1:6">
      <c r="A211" t="s">
        <v>0</v>
      </c>
      <c r="B211" t="s">
        <v>118</v>
      </c>
    </row>
    <row r="212" spans="1:6">
      <c r="A212" t="s">
        <v>6</v>
      </c>
      <c r="B212" t="s">
        <v>7</v>
      </c>
      <c r="E212" t="s">
        <v>8</v>
      </c>
      <c r="F212" t="s">
        <v>9</v>
      </c>
    </row>
    <row r="213" spans="1:6">
      <c r="A213" t="s">
        <v>10</v>
      </c>
    </row>
    <row r="214" spans="1:6">
      <c r="A214" t="s">
        <v>0</v>
      </c>
      <c r="B214" t="s">
        <v>119</v>
      </c>
    </row>
    <row r="215" spans="1:6">
      <c r="A215" t="s">
        <v>0</v>
      </c>
      <c r="B215" t="s">
        <v>34</v>
      </c>
    </row>
    <row r="216" spans="1:6">
      <c r="A216" t="s">
        <v>0</v>
      </c>
      <c r="B216" t="s">
        <v>120</v>
      </c>
    </row>
    <row r="217" spans="1:6">
      <c r="A217" t="s">
        <v>4</v>
      </c>
      <c r="D217">
        <f>Image("https://scontent.cdninstagram.com/t51.2885-15/s640x640/sh0.08/e35/12224346_1640755516178820_54003637_n.jpg?ig_cache_key=MTExNTYwMDY1NTUyNTQyMzAwMA%3D%3D.2.l")</f>
        <v>0</v>
      </c>
    </row>
    <row r="218" spans="1:6">
      <c r="A218" t="s">
        <v>0</v>
      </c>
      <c r="B218" t="s">
        <v>121</v>
      </c>
    </row>
    <row r="219" spans="1:6">
      <c r="A219" t="s">
        <v>0</v>
      </c>
      <c r="B219" t="s">
        <v>122</v>
      </c>
    </row>
    <row r="220" spans="1:6">
      <c r="A220" t="s">
        <v>6</v>
      </c>
      <c r="B220" t="s">
        <v>7</v>
      </c>
      <c r="E220" t="s">
        <v>8</v>
      </c>
      <c r="F220" t="s">
        <v>9</v>
      </c>
    </row>
    <row r="221" spans="1:6">
      <c r="A221" t="s">
        <v>10</v>
      </c>
    </row>
    <row r="222" spans="1:6">
      <c r="A222" t="s">
        <v>0</v>
      </c>
      <c r="B222" t="s">
        <v>123</v>
      </c>
    </row>
    <row r="223" spans="1:6">
      <c r="A223" t="s">
        <v>0</v>
      </c>
      <c r="B223" t="s">
        <v>124</v>
      </c>
    </row>
    <row r="224" spans="1:6">
      <c r="A224" t="s">
        <v>0</v>
      </c>
      <c r="B224" t="s">
        <v>125</v>
      </c>
    </row>
    <row r="225" spans="1:6">
      <c r="A225" t="s">
        <v>4</v>
      </c>
      <c r="D225">
        <f>Image("https://dl.dropboxusercontent.com/u/5887580/pictures/1220490746178326947_2612951811.jpg")</f>
        <v>0</v>
      </c>
    </row>
    <row r="226" spans="1:6">
      <c r="A226" t="s">
        <v>0</v>
      </c>
      <c r="B226" t="s">
        <v>5</v>
      </c>
    </row>
    <row r="227" spans="1:6">
      <c r="A227" t="s">
        <v>6</v>
      </c>
      <c r="B227" t="s">
        <v>7</v>
      </c>
      <c r="E227" t="s">
        <v>8</v>
      </c>
      <c r="F227" t="s">
        <v>9</v>
      </c>
    </row>
    <row r="228" spans="1:6">
      <c r="A228" t="s">
        <v>10</v>
      </c>
    </row>
    <row r="229" spans="1:6">
      <c r="A229" t="s">
        <v>0</v>
      </c>
      <c r="B229" t="s">
        <v>126</v>
      </c>
    </row>
    <row r="230" spans="1:6">
      <c r="A230" t="s">
        <v>0</v>
      </c>
      <c r="B230" t="s">
        <v>127</v>
      </c>
    </row>
    <row r="231" spans="1:6">
      <c r="A231" t="s">
        <v>0</v>
      </c>
      <c r="B231" t="s">
        <v>128</v>
      </c>
    </row>
    <row r="232" spans="1:6">
      <c r="A232" t="s">
        <v>4</v>
      </c>
      <c r="D232">
        <f>Image("https://scontent.cdninstagram.com/t51.2885-15/e15/11355915_705148702947638_591318964_n.jpg?ig_cache_key=NjgyMTU4NDE0NDY5NzA5ODU5.2")</f>
        <v>0</v>
      </c>
    </row>
    <row r="233" spans="1:6">
      <c r="A233" t="s">
        <v>0</v>
      </c>
      <c r="B233" t="s">
        <v>5</v>
      </c>
    </row>
    <row r="234" spans="1:6">
      <c r="A234" t="s">
        <v>6</v>
      </c>
      <c r="B234" t="s">
        <v>7</v>
      </c>
      <c r="E234" t="s">
        <v>8</v>
      </c>
      <c r="F234" t="s">
        <v>9</v>
      </c>
    </row>
    <row r="235" spans="1:6">
      <c r="A235" t="s">
        <v>10</v>
      </c>
    </row>
    <row r="236" spans="1:6">
      <c r="A236" t="s">
        <v>0</v>
      </c>
      <c r="B236" t="s">
        <v>129</v>
      </c>
    </row>
    <row r="237" spans="1:6">
      <c r="A237" t="s">
        <v>0</v>
      </c>
      <c r="B237" t="s">
        <v>130</v>
      </c>
    </row>
    <row r="238" spans="1:6">
      <c r="A238" t="s">
        <v>0</v>
      </c>
      <c r="B238" t="s">
        <v>131</v>
      </c>
    </row>
    <row r="239" spans="1:6">
      <c r="A239" t="s">
        <v>4</v>
      </c>
      <c r="D239">
        <f>Image("https://scontent.cdninstagram.com/t51.2885-15/s640x640/sh0.08/e35/12905074_877480202397729_457706054_n.jpg?ig_cache_key=MTIxOTkwODgzNzMwODMzOTU4OA%3D%3D.2.l")</f>
        <v>0</v>
      </c>
    </row>
    <row r="240" spans="1:6">
      <c r="A240" t="s">
        <v>0</v>
      </c>
      <c r="B240" t="s">
        <v>5</v>
      </c>
    </row>
    <row r="241" spans="1:6">
      <c r="A241" t="s">
        <v>6</v>
      </c>
      <c r="B241" t="s">
        <v>7</v>
      </c>
      <c r="E241" t="s">
        <v>8</v>
      </c>
      <c r="F241" t="s">
        <v>9</v>
      </c>
    </row>
    <row r="242" spans="1:6">
      <c r="A242" t="s">
        <v>10</v>
      </c>
    </row>
    <row r="243" spans="1:6">
      <c r="A243" t="s">
        <v>0</v>
      </c>
      <c r="B243" t="s">
        <v>132</v>
      </c>
    </row>
    <row r="244" spans="1:6">
      <c r="A244" t="s">
        <v>0</v>
      </c>
      <c r="B244" t="s">
        <v>133</v>
      </c>
    </row>
    <row r="245" spans="1:6">
      <c r="A245" t="s">
        <v>0</v>
      </c>
      <c r="B245" t="s">
        <v>134</v>
      </c>
    </row>
    <row r="246" spans="1:6">
      <c r="A246" t="s">
        <v>4</v>
      </c>
      <c r="D246">
        <f>Image("https://scontent.cdninstagram.com/t51.2885-15/e15/11195778_771389636314667_1536299156_n.jpg?ig_cache_key=MzI3NTcyNzM5Mzc3NjQ2MDU3.2")</f>
        <v>0</v>
      </c>
    </row>
    <row r="247" spans="1:6">
      <c r="A247" t="s">
        <v>0</v>
      </c>
      <c r="B247" t="s">
        <v>5</v>
      </c>
    </row>
    <row r="248" spans="1:6">
      <c r="A248" t="s">
        <v>6</v>
      </c>
      <c r="B248" t="s">
        <v>7</v>
      </c>
      <c r="E248" t="s">
        <v>8</v>
      </c>
      <c r="F248" t="s">
        <v>9</v>
      </c>
    </row>
    <row r="249" spans="1:6">
      <c r="A249" t="s">
        <v>10</v>
      </c>
    </row>
    <row r="250" spans="1:6">
      <c r="A250" t="s">
        <v>0</v>
      </c>
      <c r="B250" t="s">
        <v>135</v>
      </c>
    </row>
    <row r="251" spans="1:6">
      <c r="A251" t="s">
        <v>0</v>
      </c>
      <c r="B251" t="s">
        <v>136</v>
      </c>
    </row>
    <row r="252" spans="1:6">
      <c r="A252" t="s">
        <v>0</v>
      </c>
      <c r="B252" t="s">
        <v>137</v>
      </c>
    </row>
    <row r="253" spans="1:6">
      <c r="A253" t="s">
        <v>4</v>
      </c>
      <c r="D253">
        <f>Image("https://scontent.cdninstagram.com/t51.2885-15/s640x640/sh0.08/e35/12534217_1720214641545764_1760580861_n.jpg?ig_cache_key=MTE5MjQ1NjIxNjQwOTM5MzA0NQ%3D%3D.2")</f>
        <v>0</v>
      </c>
    </row>
    <row r="254" spans="1:6">
      <c r="A254" t="s">
        <v>0</v>
      </c>
      <c r="B254" t="s">
        <v>138</v>
      </c>
    </row>
    <row r="255" spans="1:6">
      <c r="A255" t="s">
        <v>6</v>
      </c>
      <c r="B255" t="s">
        <v>7</v>
      </c>
      <c r="E255" t="s">
        <v>8</v>
      </c>
      <c r="F255" t="s">
        <v>9</v>
      </c>
    </row>
    <row r="256" spans="1:6">
      <c r="A256" t="s">
        <v>10</v>
      </c>
    </row>
    <row r="257" spans="1:6">
      <c r="A257" t="s">
        <v>0</v>
      </c>
      <c r="B257" t="s">
        <v>139</v>
      </c>
    </row>
    <row r="258" spans="1:6">
      <c r="A258" t="s">
        <v>0</v>
      </c>
      <c r="B258" t="s">
        <v>140</v>
      </c>
    </row>
    <row r="259" spans="1:6">
      <c r="A259" t="s">
        <v>0</v>
      </c>
      <c r="B259" t="s">
        <v>141</v>
      </c>
    </row>
    <row r="260" spans="1:6">
      <c r="A260" t="s">
        <v>4</v>
      </c>
      <c r="D260">
        <f>Image("https://scontent.cdninstagram.com/t51.2885-15/s640x640/sh0.08/e35/12599480_1280717031941688_470743415_n.jpg?ig_cache_key=MTIxNTI1Nzg1NTM4NTcyNTAxMQ%3D%3D.2.l")</f>
        <v>0</v>
      </c>
    </row>
    <row r="261" spans="1:6">
      <c r="A261" t="s">
        <v>0</v>
      </c>
      <c r="B261" t="s">
        <v>5</v>
      </c>
    </row>
    <row r="262" spans="1:6">
      <c r="A262" t="s">
        <v>6</v>
      </c>
      <c r="B262" t="s">
        <v>7</v>
      </c>
      <c r="E262" t="s">
        <v>8</v>
      </c>
      <c r="F262" t="s">
        <v>9</v>
      </c>
    </row>
    <row r="263" spans="1:6">
      <c r="A263" t="s">
        <v>10</v>
      </c>
    </row>
    <row r="264" spans="1:6">
      <c r="A264" t="s">
        <v>0</v>
      </c>
      <c r="B264" t="s">
        <v>142</v>
      </c>
    </row>
    <row r="265" spans="1:6">
      <c r="A265" t="s">
        <v>0</v>
      </c>
      <c r="B265" t="s">
        <v>143</v>
      </c>
    </row>
    <row r="266" spans="1:6">
      <c r="A266" t="s">
        <v>0</v>
      </c>
      <c r="B266" t="s">
        <v>144</v>
      </c>
    </row>
    <row r="267" spans="1:6">
      <c r="A267" t="s">
        <v>4</v>
      </c>
      <c r="D267">
        <f>Image("https://scontent.cdninstagram.com/t51.2885-15/e35/12797973_1069120859817794_130604378_n.jpg?ig_cache_key=MTE5NTEwNzY4NjU4NjA1MTk3Mw%3D%3D.2")</f>
        <v>0</v>
      </c>
    </row>
    <row r="268" spans="1:6">
      <c r="A268" t="s">
        <v>0</v>
      </c>
      <c r="B268" t="s">
        <v>5</v>
      </c>
    </row>
    <row r="269" spans="1:6">
      <c r="A269" t="s">
        <v>6</v>
      </c>
      <c r="B269" t="s">
        <v>7</v>
      </c>
      <c r="E269" t="s">
        <v>8</v>
      </c>
      <c r="F269" t="s">
        <v>9</v>
      </c>
    </row>
    <row r="270" spans="1:6">
      <c r="A270" t="s">
        <v>10</v>
      </c>
    </row>
    <row r="271" spans="1:6">
      <c r="A271" t="s">
        <v>0</v>
      </c>
      <c r="B271" t="s">
        <v>145</v>
      </c>
    </row>
    <row r="272" spans="1:6">
      <c r="A272" t="s">
        <v>0</v>
      </c>
      <c r="B272" t="s">
        <v>146</v>
      </c>
    </row>
    <row r="273" spans="1:6">
      <c r="A273" t="s">
        <v>0</v>
      </c>
      <c r="B273" t="s">
        <v>147</v>
      </c>
    </row>
    <row r="274" spans="1:6">
      <c r="A274" t="s">
        <v>4</v>
      </c>
      <c r="D274">
        <f>Image("https://scontent.cdninstagram.com/t51.2885-15/e15/11032849_802630996499228_1802195994_n.jpg?ig_cache_key=OTYxNzM2Mjk1ODQ5NTUyNzM5.2")</f>
        <v>0</v>
      </c>
    </row>
    <row r="275" spans="1:6">
      <c r="A275" t="s">
        <v>0</v>
      </c>
      <c r="B275" t="s">
        <v>148</v>
      </c>
    </row>
    <row r="276" spans="1:6">
      <c r="A276" t="s">
        <v>0</v>
      </c>
      <c r="B276" t="s">
        <v>149</v>
      </c>
    </row>
    <row r="277" spans="1:6">
      <c r="A277" t="s">
        <v>0</v>
      </c>
      <c r="B277" t="s">
        <v>150</v>
      </c>
    </row>
    <row r="278" spans="1:6">
      <c r="A278" t="s">
        <v>6</v>
      </c>
      <c r="B278" t="s">
        <v>7</v>
      </c>
      <c r="E278" t="s">
        <v>8</v>
      </c>
      <c r="F278" t="s">
        <v>9</v>
      </c>
    </row>
    <row r="279" spans="1:6">
      <c r="A279" t="s">
        <v>10</v>
      </c>
    </row>
    <row r="280" spans="1:6">
      <c r="A280" t="s">
        <v>0</v>
      </c>
      <c r="B280" t="s">
        <v>151</v>
      </c>
    </row>
    <row r="281" spans="1:6">
      <c r="A281" t="s">
        <v>0</v>
      </c>
      <c r="B281" t="s">
        <v>152</v>
      </c>
    </row>
    <row r="282" spans="1:6">
      <c r="A282" t="s">
        <v>0</v>
      </c>
      <c r="B282" t="s">
        <v>153</v>
      </c>
    </row>
    <row r="283" spans="1:6">
      <c r="A283" t="s">
        <v>4</v>
      </c>
      <c r="D283">
        <f>Image("https://scontent.cdninstagram.com/t51.2885-15/e15/11189678_820216028065165_1579040536_n.jpg?ig_cache_key=MTkwMDE2Mzg1NDQxNjIzMDM5.2")</f>
        <v>0</v>
      </c>
    </row>
    <row r="284" spans="1:6">
      <c r="A284" t="s">
        <v>0</v>
      </c>
      <c r="B284" t="s">
        <v>5</v>
      </c>
    </row>
    <row r="285" spans="1:6">
      <c r="A285" t="s">
        <v>6</v>
      </c>
      <c r="B285" t="s">
        <v>7</v>
      </c>
      <c r="E285" t="s">
        <v>8</v>
      </c>
      <c r="F285" t="s">
        <v>9</v>
      </c>
    </row>
    <row r="286" spans="1:6">
      <c r="A286" t="s">
        <v>10</v>
      </c>
    </row>
    <row r="287" spans="1:6">
      <c r="A287" t="s">
        <v>0</v>
      </c>
      <c r="B287" t="s">
        <v>154</v>
      </c>
    </row>
    <row r="288" spans="1:6">
      <c r="A288" t="s">
        <v>0</v>
      </c>
      <c r="B288" t="s">
        <v>155</v>
      </c>
    </row>
    <row r="289" spans="1:6">
      <c r="A289" t="s">
        <v>0</v>
      </c>
      <c r="B289" t="s">
        <v>156</v>
      </c>
    </row>
    <row r="290" spans="1:6">
      <c r="A290" t="s">
        <v>4</v>
      </c>
      <c r="D290">
        <f>Image("https://dl.dropboxusercontent.com/u/5887580/pictures/1219649486430188234_3028397603.jpg")</f>
        <v>0</v>
      </c>
    </row>
    <row r="291" spans="1:6">
      <c r="A291" t="s">
        <v>0</v>
      </c>
      <c r="B291" t="s">
        <v>157</v>
      </c>
    </row>
    <row r="292" spans="1:6">
      <c r="A292" t="s">
        <v>6</v>
      </c>
      <c r="B292" t="s">
        <v>7</v>
      </c>
      <c r="E292" t="s">
        <v>8</v>
      </c>
      <c r="F292" t="s">
        <v>9</v>
      </c>
    </row>
    <row r="293" spans="1:6">
      <c r="A293" t="s">
        <v>10</v>
      </c>
    </row>
    <row r="294" spans="1:6">
      <c r="A294" t="s">
        <v>0</v>
      </c>
      <c r="B294" t="s">
        <v>158</v>
      </c>
    </row>
    <row r="295" spans="1:6">
      <c r="A295" t="s">
        <v>0</v>
      </c>
      <c r="B295" t="s">
        <v>159</v>
      </c>
    </row>
    <row r="296" spans="1:6">
      <c r="A296" t="s">
        <v>0</v>
      </c>
      <c r="B296" t="s">
        <v>160</v>
      </c>
    </row>
    <row r="297" spans="1:6">
      <c r="A297" t="s">
        <v>4</v>
      </c>
      <c r="D297">
        <f>Image("https://scontent.cdninstagram.com/t51.2885-15/s640x640/sh0.08/e35/12081308_1006480522727816_1537913877_n.jpg?ig_cache_key=MTA4NzkwMjg3MzAzOTM0MjYwMA%3D%3D.2")</f>
        <v>0</v>
      </c>
    </row>
    <row r="298" spans="1:6">
      <c r="A298" t="s">
        <v>0</v>
      </c>
      <c r="B298" t="s">
        <v>5</v>
      </c>
    </row>
    <row r="299" spans="1:6">
      <c r="A299" t="s">
        <v>6</v>
      </c>
      <c r="B299" t="s">
        <v>7</v>
      </c>
      <c r="E299" t="s">
        <v>8</v>
      </c>
      <c r="F299" t="s">
        <v>9</v>
      </c>
    </row>
    <row r="300" spans="1:6">
      <c r="A300" t="s">
        <v>10</v>
      </c>
    </row>
    <row r="301" spans="1:6">
      <c r="A301" t="s">
        <v>0</v>
      </c>
      <c r="B301" t="s">
        <v>161</v>
      </c>
    </row>
    <row r="302" spans="1:6">
      <c r="A302" t="s">
        <v>0</v>
      </c>
      <c r="B302" t="s">
        <v>162</v>
      </c>
    </row>
    <row r="303" spans="1:6">
      <c r="A303" t="s">
        <v>0</v>
      </c>
      <c r="B303" t="s">
        <v>163</v>
      </c>
    </row>
    <row r="304" spans="1:6">
      <c r="A304" t="s">
        <v>4</v>
      </c>
      <c r="D304">
        <f>Image("https://scontent.cdninstagram.com/t51.2885-15/e15/11355255_1622789767934691_2025003941_n.jpg?ig_cache_key=NDgxOTI2NzI5ODQ1NTUxOTEy.2")</f>
        <v>0</v>
      </c>
    </row>
    <row r="305" spans="1:6">
      <c r="A305" t="s">
        <v>0</v>
      </c>
      <c r="B305" t="s">
        <v>164</v>
      </c>
    </row>
    <row r="306" spans="1:6">
      <c r="A306" t="s">
        <v>0</v>
      </c>
      <c r="B306" t="s">
        <v>165</v>
      </c>
    </row>
    <row r="307" spans="1:6">
      <c r="A307" t="s">
        <v>6</v>
      </c>
      <c r="B307" t="s">
        <v>7</v>
      </c>
      <c r="E307" t="s">
        <v>8</v>
      </c>
      <c r="F307" t="s">
        <v>9</v>
      </c>
    </row>
    <row r="308" spans="1:6">
      <c r="A308" t="s">
        <v>10</v>
      </c>
    </row>
    <row r="309" spans="1:6">
      <c r="A309" t="s">
        <v>0</v>
      </c>
      <c r="B309" t="s">
        <v>166</v>
      </c>
    </row>
    <row r="310" spans="1:6">
      <c r="A310" t="s">
        <v>0</v>
      </c>
      <c r="B310" t="s">
        <v>167</v>
      </c>
    </row>
    <row r="311" spans="1:6">
      <c r="A311" t="s">
        <v>0</v>
      </c>
      <c r="B311" t="s">
        <v>168</v>
      </c>
    </row>
    <row r="312" spans="1:6">
      <c r="A312" t="s">
        <v>4</v>
      </c>
      <c r="D312">
        <f>Image("https://scontent.cdninstagram.com/t51.2885-15/s640x640/sh0.08/e35/10817675_999723510081315_1828639032_n.jpg?ig_cache_key=MTIxNDc3ODg0NTc5MzAyMjAyMA%3D%3D.2")</f>
        <v>0</v>
      </c>
    </row>
    <row r="313" spans="1:6">
      <c r="A313" t="s">
        <v>0</v>
      </c>
      <c r="B313" t="s">
        <v>169</v>
      </c>
    </row>
    <row r="314" spans="1:6">
      <c r="A314" t="s">
        <v>6</v>
      </c>
      <c r="B314" t="s">
        <v>7</v>
      </c>
      <c r="E314" t="s">
        <v>8</v>
      </c>
      <c r="F314" t="s">
        <v>9</v>
      </c>
    </row>
    <row r="315" spans="1:6">
      <c r="A315" t="s">
        <v>10</v>
      </c>
    </row>
    <row r="316" spans="1:6">
      <c r="A316" t="s">
        <v>0</v>
      </c>
      <c r="B316" t="s">
        <v>170</v>
      </c>
    </row>
    <row r="317" spans="1:6">
      <c r="A317" t="s">
        <v>0</v>
      </c>
      <c r="B317" t="s">
        <v>171</v>
      </c>
    </row>
    <row r="318" spans="1:6">
      <c r="A318" t="s">
        <v>0</v>
      </c>
      <c r="B318" t="s">
        <v>172</v>
      </c>
    </row>
    <row r="319" spans="1:6">
      <c r="A319" t="s">
        <v>4</v>
      </c>
      <c r="D319">
        <f>Image("https://scontent.cdninstagram.com/t51.2885-15/s640x640/sh0.08/e35/12519546_1694018810860967_1871929699_n.jpg?ig_cache_key=MTIxNjA2ODE1NjY4MDQzNTA3Mg%3D%3D.2")</f>
        <v>0</v>
      </c>
    </row>
    <row r="320" spans="1:6">
      <c r="A320" t="s">
        <v>0</v>
      </c>
      <c r="B320" t="s">
        <v>173</v>
      </c>
    </row>
    <row r="321" spans="1:6">
      <c r="A321" t="s">
        <v>6</v>
      </c>
      <c r="B321" t="s">
        <v>7</v>
      </c>
      <c r="E321" t="s">
        <v>8</v>
      </c>
      <c r="F321" t="s">
        <v>9</v>
      </c>
    </row>
    <row r="322" spans="1:6">
      <c r="A322" t="s">
        <v>10</v>
      </c>
    </row>
    <row r="323" spans="1:6">
      <c r="A323" t="s">
        <v>0</v>
      </c>
      <c r="B323" t="s">
        <v>174</v>
      </c>
    </row>
    <row r="324" spans="1:6">
      <c r="A324" t="s">
        <v>0</v>
      </c>
      <c r="B324" t="s">
        <v>175</v>
      </c>
    </row>
    <row r="325" spans="1:6">
      <c r="A325" t="s">
        <v>0</v>
      </c>
      <c r="B325" t="s">
        <v>176</v>
      </c>
    </row>
    <row r="326" spans="1:6">
      <c r="A326" t="s">
        <v>4</v>
      </c>
      <c r="D326">
        <f>Image("https://scontent.cdninstagram.com/t51.2885-15/e15/10693307_798173150224619_532237180_n.jpg?ig_cache_key=ODIzNDM2MDkwNjIwMjEzMjQ5.2")</f>
        <v>0</v>
      </c>
    </row>
    <row r="327" spans="1:6">
      <c r="A327" t="s">
        <v>0</v>
      </c>
      <c r="B327" t="s">
        <v>177</v>
      </c>
    </row>
    <row r="328" spans="1:6">
      <c r="A328" t="s">
        <v>0</v>
      </c>
      <c r="B328" t="s">
        <v>178</v>
      </c>
    </row>
    <row r="329" spans="1:6">
      <c r="A329" t="s">
        <v>0</v>
      </c>
      <c r="B329" t="s">
        <v>179</v>
      </c>
    </row>
    <row r="330" spans="1:6">
      <c r="A330" t="s">
        <v>0</v>
      </c>
      <c r="B330" t="s">
        <v>180</v>
      </c>
    </row>
    <row r="331" spans="1:6">
      <c r="A331" t="s">
        <v>6</v>
      </c>
      <c r="B331" t="s">
        <v>7</v>
      </c>
      <c r="E331" t="s">
        <v>8</v>
      </c>
      <c r="F331" t="s">
        <v>9</v>
      </c>
    </row>
    <row r="332" spans="1:6">
      <c r="A332" t="s">
        <v>10</v>
      </c>
    </row>
    <row r="333" spans="1:6">
      <c r="A333" t="s">
        <v>0</v>
      </c>
      <c r="B333" t="s">
        <v>181</v>
      </c>
    </row>
    <row r="334" spans="1:6">
      <c r="A334" t="s">
        <v>0</v>
      </c>
      <c r="B334" t="s">
        <v>182</v>
      </c>
    </row>
    <row r="335" spans="1:6">
      <c r="A335" t="s">
        <v>0</v>
      </c>
      <c r="B335" t="s">
        <v>183</v>
      </c>
    </row>
    <row r="336" spans="1:6">
      <c r="A336" t="s">
        <v>4</v>
      </c>
      <c r="D336">
        <f>Image("https://scontent.cdninstagram.com/t51.2885-15/e15/11242400_960355290663834_100465806_n.jpg?ig_cache_key=NDEzODM0OTQxNDgxNDY3MjEw.2")</f>
        <v>0</v>
      </c>
    </row>
    <row r="337" spans="1:6">
      <c r="A337" t="s">
        <v>0</v>
      </c>
      <c r="B337" t="s">
        <v>5</v>
      </c>
    </row>
    <row r="338" spans="1:6">
      <c r="A338" t="s">
        <v>6</v>
      </c>
      <c r="B338" t="s">
        <v>7</v>
      </c>
      <c r="E338" t="s">
        <v>8</v>
      </c>
      <c r="F338" t="s">
        <v>9</v>
      </c>
    </row>
    <row r="339" spans="1:6">
      <c r="A339" t="s">
        <v>10</v>
      </c>
    </row>
    <row r="340" spans="1:6">
      <c r="A340" t="s">
        <v>0</v>
      </c>
      <c r="B340" t="s">
        <v>184</v>
      </c>
    </row>
    <row r="341" spans="1:6">
      <c r="A341" t="s">
        <v>0</v>
      </c>
      <c r="B341" t="s">
        <v>185</v>
      </c>
    </row>
    <row r="342" spans="1:6">
      <c r="A342" t="s">
        <v>0</v>
      </c>
      <c r="B342" t="s">
        <v>186</v>
      </c>
    </row>
    <row r="343" spans="1:6">
      <c r="A343" t="s">
        <v>4</v>
      </c>
      <c r="D343">
        <f>Image("https://scontent.cdninstagram.com/t51.2885-15/e15/11282773_1419239128397918_1968673016_n.jpg?ig_cache_key=OTg3MjQ1NTc3MTQ5NjI2MjUx.2")</f>
        <v>0</v>
      </c>
    </row>
    <row r="344" spans="1:6">
      <c r="A344" t="s">
        <v>0</v>
      </c>
      <c r="B344" t="s">
        <v>187</v>
      </c>
    </row>
    <row r="345" spans="1:6">
      <c r="A345" t="s">
        <v>0</v>
      </c>
      <c r="B345" t="s">
        <v>188</v>
      </c>
    </row>
    <row r="346" spans="1:6">
      <c r="A346" t="s">
        <v>6</v>
      </c>
      <c r="B346" t="s">
        <v>7</v>
      </c>
      <c r="E346" t="s">
        <v>8</v>
      </c>
      <c r="F346" t="s">
        <v>9</v>
      </c>
    </row>
    <row r="347" spans="1:6">
      <c r="A347" t="s">
        <v>10</v>
      </c>
    </row>
    <row r="348" spans="1:6">
      <c r="A348" t="s">
        <v>0</v>
      </c>
      <c r="B348" t="s">
        <v>189</v>
      </c>
    </row>
    <row r="349" spans="1:6">
      <c r="A349" t="s">
        <v>0</v>
      </c>
      <c r="B349" t="s">
        <v>136</v>
      </c>
    </row>
    <row r="350" spans="1:6">
      <c r="A350" t="s">
        <v>0</v>
      </c>
      <c r="B350" t="s">
        <v>190</v>
      </c>
    </row>
    <row r="351" spans="1:6">
      <c r="A351" t="s">
        <v>4</v>
      </c>
      <c r="D351">
        <f>Image("https://scontent.cdninstagram.com/t51.2885-15/s640x640/sh0.08/e35/12725182_1006595172748995_2061432553_n.jpg?ig_cache_key=MTE4ODEwMjkxNTg2NTgyMjkyMw%3D%3D.2")</f>
        <v>0</v>
      </c>
    </row>
    <row r="352" spans="1:6">
      <c r="A352" t="s">
        <v>0</v>
      </c>
      <c r="B352" t="s">
        <v>191</v>
      </c>
    </row>
    <row r="353" spans="1:6">
      <c r="A353" t="s">
        <v>0</v>
      </c>
      <c r="B353" t="s">
        <v>192</v>
      </c>
    </row>
    <row r="354" spans="1:6">
      <c r="A354" t="s">
        <v>0</v>
      </c>
      <c r="B354" t="s">
        <v>193</v>
      </c>
    </row>
    <row r="355" spans="1:6">
      <c r="A355" t="s">
        <v>6</v>
      </c>
      <c r="B355" t="s">
        <v>7</v>
      </c>
      <c r="E355" t="s">
        <v>8</v>
      </c>
      <c r="F355" t="s">
        <v>9</v>
      </c>
    </row>
    <row r="356" spans="1:6">
      <c r="A356" t="s">
        <v>10</v>
      </c>
    </row>
    <row r="357" spans="1:6">
      <c r="A357" t="s">
        <v>0</v>
      </c>
      <c r="B357" t="s">
        <v>194</v>
      </c>
    </row>
    <row r="358" spans="1:6">
      <c r="A358" t="s">
        <v>0</v>
      </c>
      <c r="B358" t="s">
        <v>195</v>
      </c>
    </row>
    <row r="359" spans="1:6">
      <c r="A359" t="s">
        <v>0</v>
      </c>
      <c r="B359" t="s">
        <v>196</v>
      </c>
    </row>
    <row r="360" spans="1:6">
      <c r="A360" t="s">
        <v>4</v>
      </c>
      <c r="D360">
        <f>Image("https://scontent.cdninstagram.com/t51.2885-15/s640x640/sh0.08/e35/12912350_1713825052235523_2044357310_n.jpg?ig_cache_key=MTIyMTAwMTI5NDMyNzU2MjE3OA%3D%3D.2")</f>
        <v>0</v>
      </c>
    </row>
    <row r="361" spans="1:6">
      <c r="A361" t="s">
        <v>0</v>
      </c>
      <c r="B361" t="s">
        <v>197</v>
      </c>
    </row>
    <row r="362" spans="1:6">
      <c r="A362" t="s">
        <v>0</v>
      </c>
      <c r="B362" t="s">
        <v>198</v>
      </c>
    </row>
    <row r="363" spans="1:6">
      <c r="A363" t="s">
        <v>0</v>
      </c>
      <c r="B363" t="s">
        <v>199</v>
      </c>
    </row>
    <row r="364" spans="1:6">
      <c r="A364" t="s">
        <v>0</v>
      </c>
      <c r="B364" t="s">
        <v>200</v>
      </c>
    </row>
    <row r="365" spans="1:6">
      <c r="A365" t="s">
        <v>6</v>
      </c>
      <c r="B365" t="s">
        <v>7</v>
      </c>
      <c r="E365" t="s">
        <v>8</v>
      </c>
      <c r="F365" t="s">
        <v>9</v>
      </c>
    </row>
    <row r="366" spans="1:6">
      <c r="A366" t="s">
        <v>10</v>
      </c>
    </row>
    <row r="367" spans="1:6">
      <c r="A367" t="s">
        <v>0</v>
      </c>
      <c r="B367" t="s">
        <v>201</v>
      </c>
    </row>
    <row r="368" spans="1:6">
      <c r="A368" t="s">
        <v>0</v>
      </c>
      <c r="B368" t="s">
        <v>202</v>
      </c>
    </row>
    <row r="369" spans="1:6">
      <c r="A369" t="s">
        <v>0</v>
      </c>
      <c r="B369" t="s">
        <v>203</v>
      </c>
    </row>
    <row r="370" spans="1:6">
      <c r="A370" t="s">
        <v>4</v>
      </c>
      <c r="D370">
        <f>Image("https://scontent.cdninstagram.com/t51.2885-15/e35/12822404_107599939633624_855053163_n.jpg?ig_cache_key=MTE5NjY2MTA4MTQ5ODQ3MzY3NA%3D%3D.2")</f>
        <v>0</v>
      </c>
    </row>
    <row r="371" spans="1:6">
      <c r="A371" t="s">
        <v>0</v>
      </c>
      <c r="B371" t="s">
        <v>5</v>
      </c>
    </row>
    <row r="372" spans="1:6">
      <c r="A372" t="s">
        <v>6</v>
      </c>
      <c r="B372" t="s">
        <v>7</v>
      </c>
      <c r="E372" t="s">
        <v>8</v>
      </c>
      <c r="F372" t="s">
        <v>9</v>
      </c>
    </row>
    <row r="373" spans="1:6">
      <c r="A373" t="s">
        <v>10</v>
      </c>
    </row>
    <row r="374" spans="1:6">
      <c r="A374" t="s">
        <v>0</v>
      </c>
      <c r="B374" t="s">
        <v>204</v>
      </c>
    </row>
    <row r="375" spans="1:6">
      <c r="A375" t="s">
        <v>0</v>
      </c>
      <c r="B375" t="s">
        <v>205</v>
      </c>
    </row>
    <row r="376" spans="1:6">
      <c r="A376" t="s">
        <v>0</v>
      </c>
      <c r="B376" t="s">
        <v>206</v>
      </c>
    </row>
    <row r="377" spans="1:6">
      <c r="A377" t="s">
        <v>4</v>
      </c>
      <c r="D377">
        <f>Image("https://scontent.cdninstagram.com/t51.2885-15/e15/10731995_1567198100168555_838360340_n.jpg?ig_cache_key=ODQyMDE3ODUzODIzODkyNzE2.2")</f>
        <v>0</v>
      </c>
    </row>
    <row r="378" spans="1:6">
      <c r="A378" t="s">
        <v>0</v>
      </c>
      <c r="B378" t="s">
        <v>5</v>
      </c>
    </row>
    <row r="379" spans="1:6">
      <c r="A379" t="s">
        <v>6</v>
      </c>
      <c r="B379" t="s">
        <v>7</v>
      </c>
      <c r="E379" t="s">
        <v>8</v>
      </c>
      <c r="F379" t="s">
        <v>9</v>
      </c>
    </row>
    <row r="380" spans="1:6">
      <c r="A380" t="s">
        <v>10</v>
      </c>
    </row>
    <row r="381" spans="1:6">
      <c r="A381" t="s">
        <v>0</v>
      </c>
      <c r="B381" t="s">
        <v>207</v>
      </c>
    </row>
    <row r="382" spans="1:6">
      <c r="A382" t="s">
        <v>0</v>
      </c>
      <c r="B382" t="s">
        <v>208</v>
      </c>
    </row>
    <row r="383" spans="1:6">
      <c r="A383" t="s">
        <v>0</v>
      </c>
      <c r="B383" t="s">
        <v>209</v>
      </c>
    </row>
    <row r="384" spans="1:6">
      <c r="A384" t="s">
        <v>4</v>
      </c>
      <c r="D384">
        <f>Image("https://dl.dropboxusercontent.com/u/5887580/pictures/1220020755941808161_1979605245.jpg")</f>
        <v>0</v>
      </c>
    </row>
    <row r="385" spans="1:6">
      <c r="A385" t="s">
        <v>0</v>
      </c>
      <c r="B385" t="s">
        <v>5</v>
      </c>
    </row>
    <row r="386" spans="1:6">
      <c r="A386" t="s">
        <v>6</v>
      </c>
      <c r="B386" t="s">
        <v>7</v>
      </c>
      <c r="E386" t="s">
        <v>8</v>
      </c>
      <c r="F386" t="s">
        <v>9</v>
      </c>
    </row>
    <row r="387" spans="1:6">
      <c r="A387" t="s">
        <v>10</v>
      </c>
    </row>
    <row r="388" spans="1:6">
      <c r="A388" t="s">
        <v>0</v>
      </c>
      <c r="B388" t="s">
        <v>210</v>
      </c>
    </row>
    <row r="389" spans="1:6">
      <c r="A389" t="s">
        <v>0</v>
      </c>
      <c r="B389" t="s">
        <v>211</v>
      </c>
    </row>
    <row r="390" spans="1:6">
      <c r="A390" t="s">
        <v>0</v>
      </c>
      <c r="B390" t="s">
        <v>212</v>
      </c>
    </row>
    <row r="391" spans="1:6">
      <c r="A391" t="s">
        <v>4</v>
      </c>
      <c r="D391">
        <f>Image("https://scontent.cdninstagram.com/t51.2885-15/e15/11325480_1012000482151877_2059607154_n.jpg?ig_cache_key=MTAxOTYzNDMwMzExNjg1OTU4OA%3D%3D.2")</f>
        <v>0</v>
      </c>
    </row>
    <row r="392" spans="1:6">
      <c r="A392" t="s">
        <v>0</v>
      </c>
      <c r="B392" t="s">
        <v>5</v>
      </c>
    </row>
    <row r="393" spans="1:6">
      <c r="A393" t="s">
        <v>6</v>
      </c>
      <c r="B393" t="s">
        <v>7</v>
      </c>
      <c r="E393" t="s">
        <v>8</v>
      </c>
      <c r="F393" t="s">
        <v>9</v>
      </c>
    </row>
    <row r="394" spans="1:6">
      <c r="A394" t="s">
        <v>10</v>
      </c>
    </row>
    <row r="395" spans="1:6">
      <c r="A395" t="s">
        <v>0</v>
      </c>
      <c r="B395" t="s">
        <v>213</v>
      </c>
    </row>
    <row r="396" spans="1:6">
      <c r="A396" t="s">
        <v>0</v>
      </c>
      <c r="B396" t="s">
        <v>214</v>
      </c>
    </row>
    <row r="397" spans="1:6">
      <c r="A397" t="s">
        <v>0</v>
      </c>
      <c r="B397" t="s">
        <v>215</v>
      </c>
    </row>
    <row r="398" spans="1:6">
      <c r="A398" t="s">
        <v>4</v>
      </c>
      <c r="D398">
        <f>Image("https://scontent.cdninstagram.com/t51.2885-15/e15/11333347_909473895765445_1721562264_n.jpg?ig_cache_key=MTAwNDY5NDQ5MzU3MDc2MTMyNA%3D%3D.2")</f>
        <v>0</v>
      </c>
    </row>
    <row r="399" spans="1:6">
      <c r="A399" t="s">
        <v>0</v>
      </c>
      <c r="B399" t="s">
        <v>216</v>
      </c>
    </row>
    <row r="400" spans="1:6">
      <c r="A400" t="s">
        <v>6</v>
      </c>
      <c r="B400" t="s">
        <v>7</v>
      </c>
      <c r="E400" t="s">
        <v>8</v>
      </c>
      <c r="F400" t="s">
        <v>9</v>
      </c>
    </row>
    <row r="401" spans="1:6">
      <c r="A401" t="s">
        <v>10</v>
      </c>
    </row>
    <row r="402" spans="1:6">
      <c r="A402" t="s">
        <v>0</v>
      </c>
      <c r="B402" t="s">
        <v>217</v>
      </c>
    </row>
    <row r="403" spans="1:6">
      <c r="A403" t="s">
        <v>0</v>
      </c>
      <c r="B403" t="s">
        <v>218</v>
      </c>
    </row>
    <row r="404" spans="1:6">
      <c r="A404" t="s">
        <v>0</v>
      </c>
      <c r="B404" t="s">
        <v>219</v>
      </c>
    </row>
    <row r="405" spans="1:6">
      <c r="A405" t="s">
        <v>4</v>
      </c>
      <c r="D405">
        <f>Image("https://scontent.cdninstagram.com/t51.2885-15/s640x640/sh0.08/e35/917320_806458779481493_1872020179_n.jpg?ig_cache_key=MTE0Mzc2ODI1NTM5MzUzMTM5NQ%3D%3D.2")</f>
        <v>0</v>
      </c>
    </row>
    <row r="406" spans="1:6">
      <c r="A406" t="s">
        <v>0</v>
      </c>
      <c r="B406" t="s">
        <v>220</v>
      </c>
    </row>
    <row r="407" spans="1:6">
      <c r="A407" t="s">
        <v>0</v>
      </c>
      <c r="B407" t="s">
        <v>221</v>
      </c>
    </row>
    <row r="408" spans="1:6">
      <c r="A408" t="s">
        <v>0</v>
      </c>
      <c r="B408" t="s">
        <v>222</v>
      </c>
    </row>
    <row r="409" spans="1:6">
      <c r="A409" t="s">
        <v>0</v>
      </c>
      <c r="B409" t="s">
        <v>223</v>
      </c>
    </row>
    <row r="410" spans="1:6">
      <c r="A410" t="s">
        <v>6</v>
      </c>
      <c r="B410" t="s">
        <v>7</v>
      </c>
      <c r="E410" t="s">
        <v>8</v>
      </c>
      <c r="F410" t="s">
        <v>9</v>
      </c>
    </row>
    <row r="411" spans="1:6">
      <c r="A411" t="s">
        <v>10</v>
      </c>
    </row>
    <row r="412" spans="1:6">
      <c r="A412" t="s">
        <v>0</v>
      </c>
      <c r="B412" t="s">
        <v>224</v>
      </c>
    </row>
    <row r="413" spans="1:6">
      <c r="A413" t="s">
        <v>0</v>
      </c>
      <c r="B413" t="s">
        <v>225</v>
      </c>
    </row>
    <row r="414" spans="1:6">
      <c r="A414" t="s">
        <v>0</v>
      </c>
      <c r="B414" t="s">
        <v>226</v>
      </c>
    </row>
    <row r="415" spans="1:6">
      <c r="A415" t="s">
        <v>4</v>
      </c>
      <c r="D415">
        <f>Image("https://scontent.cdninstagram.com/t51.2885-15/e15/10852769_408719849296514_1943689176_n.jpg?ig_cache_key=OTExNDI4Mjg5ODgwNTQwMzM2.2")</f>
        <v>0</v>
      </c>
    </row>
    <row r="416" spans="1:6">
      <c r="A416" t="s">
        <v>0</v>
      </c>
      <c r="B416" t="s">
        <v>5</v>
      </c>
    </row>
    <row r="417" spans="1:6">
      <c r="A417" t="s">
        <v>6</v>
      </c>
      <c r="B417" t="s">
        <v>7</v>
      </c>
      <c r="E417" t="s">
        <v>8</v>
      </c>
      <c r="F417" t="s">
        <v>9</v>
      </c>
    </row>
    <row r="418" spans="1:6">
      <c r="A418" t="s">
        <v>10</v>
      </c>
    </row>
    <row r="419" spans="1:6">
      <c r="A419" t="s">
        <v>0</v>
      </c>
      <c r="B419" t="s">
        <v>227</v>
      </c>
    </row>
    <row r="420" spans="1:6">
      <c r="A420" t="s">
        <v>0</v>
      </c>
      <c r="B420" t="s">
        <v>228</v>
      </c>
    </row>
    <row r="421" spans="1:6">
      <c r="A421" t="s">
        <v>0</v>
      </c>
      <c r="B421" t="s">
        <v>229</v>
      </c>
    </row>
    <row r="422" spans="1:6">
      <c r="A422" t="s">
        <v>4</v>
      </c>
      <c r="D422">
        <f>Image("https://scontent.cdninstagram.com/t51.2885-15/e15/12328491_610839899073123_858815489_n.jpg?ig_cache_key=NDY5NjgzNjg4NTA3NjY1NTk5.2")</f>
        <v>0</v>
      </c>
    </row>
    <row r="423" spans="1:6">
      <c r="A423" t="s">
        <v>0</v>
      </c>
      <c r="B423" t="s">
        <v>230</v>
      </c>
    </row>
    <row r="424" spans="1:6">
      <c r="A424" t="s">
        <v>0</v>
      </c>
      <c r="B424" t="s">
        <v>231</v>
      </c>
    </row>
    <row r="425" spans="1:6">
      <c r="A425" t="s">
        <v>6</v>
      </c>
      <c r="B425" t="s">
        <v>7</v>
      </c>
      <c r="E425" t="s">
        <v>8</v>
      </c>
      <c r="F425" t="s">
        <v>9</v>
      </c>
    </row>
    <row r="426" spans="1:6">
      <c r="A426" t="s">
        <v>10</v>
      </c>
    </row>
    <row r="427" spans="1:6">
      <c r="A427" t="s">
        <v>0</v>
      </c>
      <c r="B427" t="s">
        <v>232</v>
      </c>
    </row>
    <row r="428" spans="1:6">
      <c r="A428" t="s">
        <v>0</v>
      </c>
      <c r="B428" t="s">
        <v>233</v>
      </c>
    </row>
    <row r="429" spans="1:6">
      <c r="A429" t="s">
        <v>0</v>
      </c>
      <c r="B429" t="s">
        <v>234</v>
      </c>
    </row>
    <row r="430" spans="1:6">
      <c r="A430" t="s">
        <v>4</v>
      </c>
      <c r="D430">
        <f>Image("https://scontent.cdninstagram.com/t51.2885-15/s640x640/sh0.08/e35/12599161_977348962320585_1348075887_n.jpg?ig_cache_key=MTIyMDM3NjE4NjgxMjEwMTgzMQ%3D%3D.2.l")</f>
        <v>0</v>
      </c>
    </row>
    <row r="431" spans="1:6">
      <c r="A431" t="s">
        <v>0</v>
      </c>
      <c r="B431" t="s">
        <v>5</v>
      </c>
    </row>
    <row r="432" spans="1:6">
      <c r="A432" t="s">
        <v>6</v>
      </c>
      <c r="B432" t="s">
        <v>7</v>
      </c>
      <c r="E432" t="s">
        <v>8</v>
      </c>
      <c r="F432" t="s">
        <v>9</v>
      </c>
    </row>
    <row r="433" spans="1:6">
      <c r="A433" t="s">
        <v>10</v>
      </c>
    </row>
    <row r="434" spans="1:6">
      <c r="A434" t="s">
        <v>0</v>
      </c>
      <c r="B434" t="s">
        <v>235</v>
      </c>
    </row>
    <row r="435" spans="1:6">
      <c r="A435" t="s">
        <v>0</v>
      </c>
      <c r="B435" t="s">
        <v>236</v>
      </c>
    </row>
    <row r="436" spans="1:6">
      <c r="A436" t="s">
        <v>0</v>
      </c>
      <c r="B436" t="s">
        <v>237</v>
      </c>
    </row>
    <row r="437" spans="1:6">
      <c r="A437" t="s">
        <v>4</v>
      </c>
      <c r="D437">
        <f>Image("https://scontent.cdninstagram.com/t51.2885-15/s640x640/sh0.08/e35/12797585_1719662314942623_1237133439_n.jpg?ig_cache_key=MTIxODMyMzc1MDQ4NzYyNDQ5NA%3D%3D.2")</f>
        <v>0</v>
      </c>
    </row>
    <row r="438" spans="1:6">
      <c r="A438" t="s">
        <v>0</v>
      </c>
      <c r="B438" t="s">
        <v>5</v>
      </c>
    </row>
    <row r="439" spans="1:6">
      <c r="A439" t="s">
        <v>6</v>
      </c>
      <c r="B439" t="s">
        <v>7</v>
      </c>
      <c r="E439" t="s">
        <v>8</v>
      </c>
      <c r="F439" t="s">
        <v>9</v>
      </c>
    </row>
    <row r="440" spans="1:6">
      <c r="A440" t="s">
        <v>10</v>
      </c>
    </row>
    <row r="441" spans="1:6">
      <c r="A441" t="s">
        <v>0</v>
      </c>
      <c r="B441" t="s">
        <v>238</v>
      </c>
    </row>
    <row r="442" spans="1:6">
      <c r="A442" t="s">
        <v>0</v>
      </c>
      <c r="B442" t="s">
        <v>239</v>
      </c>
    </row>
    <row r="443" spans="1:6">
      <c r="A443" t="s">
        <v>0</v>
      </c>
      <c r="B443" t="s">
        <v>240</v>
      </c>
    </row>
    <row r="444" spans="1:6">
      <c r="A444" t="s">
        <v>4</v>
      </c>
      <c r="D444">
        <f>Image("https://dl.dropboxusercontent.com/u/5887580/pictures/1220990454122704870_2120287074.jpg")</f>
        <v>0</v>
      </c>
    </row>
    <row r="445" spans="1:6">
      <c r="A445" t="s">
        <v>0</v>
      </c>
      <c r="B445" t="s">
        <v>5</v>
      </c>
    </row>
    <row r="446" spans="1:6">
      <c r="A446" t="s">
        <v>6</v>
      </c>
      <c r="B446" t="s">
        <v>7</v>
      </c>
      <c r="E446" t="s">
        <v>8</v>
      </c>
      <c r="F446" t="s">
        <v>9</v>
      </c>
    </row>
    <row r="447" spans="1:6">
      <c r="A447" t="s">
        <v>10</v>
      </c>
    </row>
    <row r="448" spans="1:6">
      <c r="A448" t="s">
        <v>0</v>
      </c>
      <c r="B448" t="s">
        <v>241</v>
      </c>
    </row>
    <row r="449" spans="1:6">
      <c r="A449" t="s">
        <v>0</v>
      </c>
      <c r="B449" t="s">
        <v>242</v>
      </c>
    </row>
    <row r="450" spans="1:6">
      <c r="A450" t="s">
        <v>0</v>
      </c>
      <c r="B450" t="s">
        <v>243</v>
      </c>
    </row>
    <row r="451" spans="1:6">
      <c r="A451" t="s">
        <v>4</v>
      </c>
      <c r="D451">
        <f>Image("https://dl.dropboxusercontent.com/u/5887580/pictures/1218702741921952299_347330859.jpg")</f>
        <v>0</v>
      </c>
    </row>
    <row r="452" spans="1:6">
      <c r="A452" t="s">
        <v>0</v>
      </c>
      <c r="B452" t="s">
        <v>5</v>
      </c>
    </row>
    <row r="453" spans="1:6">
      <c r="A453" t="s">
        <v>6</v>
      </c>
      <c r="B453" t="s">
        <v>7</v>
      </c>
      <c r="E453" t="s">
        <v>8</v>
      </c>
      <c r="F453" t="s">
        <v>9</v>
      </c>
    </row>
    <row r="454" spans="1:6">
      <c r="A454" t="s">
        <v>10</v>
      </c>
    </row>
    <row r="455" spans="1:6">
      <c r="A455" t="s">
        <v>0</v>
      </c>
      <c r="B455" t="s">
        <v>244</v>
      </c>
    </row>
    <row r="456" spans="1:6">
      <c r="A456" t="s">
        <v>0</v>
      </c>
      <c r="B456" t="s">
        <v>245</v>
      </c>
    </row>
    <row r="457" spans="1:6">
      <c r="A457" t="s">
        <v>0</v>
      </c>
      <c r="B457" t="s">
        <v>246</v>
      </c>
    </row>
    <row r="458" spans="1:6">
      <c r="A458" t="s">
        <v>4</v>
      </c>
      <c r="D458">
        <f>Image("https://scontent.cdninstagram.com/l/t51.2885-15/s640x640/sh0.08/e35/12501841_256786094656090_509155969_n.jpg?ig_cache_key=MTIyMDQ3MjU3NTIwMzE2NzE2Nw%3D%3D.2")</f>
        <v>0</v>
      </c>
    </row>
    <row r="459" spans="1:6">
      <c r="A459" t="s">
        <v>0</v>
      </c>
      <c r="B459" t="s">
        <v>5</v>
      </c>
    </row>
    <row r="460" spans="1:6">
      <c r="A460" t="s">
        <v>6</v>
      </c>
      <c r="B460" t="s">
        <v>7</v>
      </c>
      <c r="E460" t="s">
        <v>8</v>
      </c>
      <c r="F460" t="s">
        <v>9</v>
      </c>
    </row>
    <row r="461" spans="1:6">
      <c r="A461" t="s">
        <v>10</v>
      </c>
    </row>
    <row r="462" spans="1:6">
      <c r="A462" t="s">
        <v>0</v>
      </c>
      <c r="B462" t="s">
        <v>247</v>
      </c>
    </row>
    <row r="463" spans="1:6">
      <c r="A463" t="s">
        <v>0</v>
      </c>
      <c r="B463" t="s">
        <v>248</v>
      </c>
    </row>
    <row r="464" spans="1:6">
      <c r="A464" t="s">
        <v>0</v>
      </c>
      <c r="B464" t="s">
        <v>249</v>
      </c>
    </row>
    <row r="465" spans="1:6">
      <c r="A465" t="s">
        <v>4</v>
      </c>
      <c r="D465">
        <f>Image("https://dl.dropboxusercontent.com/u/5887580/pictures/1217445556115562486_1399502390.jpg")</f>
        <v>0</v>
      </c>
    </row>
    <row r="466" spans="1:6">
      <c r="A466" t="s">
        <v>0</v>
      </c>
      <c r="B466" t="s">
        <v>250</v>
      </c>
    </row>
    <row r="467" spans="1:6">
      <c r="A467" t="s">
        <v>0</v>
      </c>
      <c r="B467" t="s">
        <v>251</v>
      </c>
    </row>
    <row r="468" spans="1:6">
      <c r="A468" t="s">
        <v>6</v>
      </c>
      <c r="B468" t="s">
        <v>7</v>
      </c>
      <c r="E468" t="s">
        <v>8</v>
      </c>
      <c r="F468" t="s">
        <v>9</v>
      </c>
    </row>
    <row r="469" spans="1:6">
      <c r="A469" t="s">
        <v>10</v>
      </c>
    </row>
    <row r="470" spans="1:6">
      <c r="A470" t="s">
        <v>0</v>
      </c>
      <c r="B470" t="s">
        <v>252</v>
      </c>
    </row>
    <row r="471" spans="1:6">
      <c r="A471" t="s">
        <v>0</v>
      </c>
      <c r="B471" t="s">
        <v>253</v>
      </c>
    </row>
    <row r="472" spans="1:6">
      <c r="A472" t="s">
        <v>0</v>
      </c>
      <c r="B472" t="s">
        <v>254</v>
      </c>
    </row>
    <row r="473" spans="1:6">
      <c r="A473" t="s">
        <v>4</v>
      </c>
      <c r="D473">
        <f>Image("https://scontent.cdninstagram.com/t51.2885-15/e15/11018563_1414346552201566_225020216_n.jpg?ig_cache_key=OTMzNTcyMTc2MjM2MzQ1OTkx.2")</f>
        <v>0</v>
      </c>
    </row>
    <row r="474" spans="1:6">
      <c r="A474" t="s">
        <v>0</v>
      </c>
      <c r="B474" t="s">
        <v>255</v>
      </c>
    </row>
    <row r="475" spans="1:6">
      <c r="A475" t="s">
        <v>0</v>
      </c>
      <c r="B475" t="s">
        <v>256</v>
      </c>
    </row>
    <row r="476" spans="1:6">
      <c r="A476" t="s">
        <v>6</v>
      </c>
      <c r="B476" t="s">
        <v>7</v>
      </c>
      <c r="E476" t="s">
        <v>8</v>
      </c>
      <c r="F476" t="s">
        <v>9</v>
      </c>
    </row>
    <row r="477" spans="1:6">
      <c r="A477" t="s">
        <v>10</v>
      </c>
    </row>
    <row r="478" spans="1:6">
      <c r="A478" t="s">
        <v>0</v>
      </c>
      <c r="B478" t="s">
        <v>257</v>
      </c>
    </row>
    <row r="479" spans="1:6">
      <c r="A479" t="s">
        <v>0</v>
      </c>
      <c r="B479" t="s">
        <v>258</v>
      </c>
    </row>
    <row r="480" spans="1:6">
      <c r="A480" t="s">
        <v>0</v>
      </c>
      <c r="B480" t="s">
        <v>259</v>
      </c>
    </row>
    <row r="481" spans="1:6">
      <c r="A481" t="s">
        <v>4</v>
      </c>
      <c r="D481">
        <f>Image("https://scontent.cdninstagram.com/t51.2885-15/s640x640/sh0.08/e35/12139892_956010177771460_791303395_n.jpg?ig_cache_key=MTEwMzg2NDQ1NTkxMTExODI5NA%3D%3D.2")</f>
        <v>0</v>
      </c>
    </row>
    <row r="482" spans="1:6">
      <c r="A482" t="s">
        <v>0</v>
      </c>
      <c r="B482" t="s">
        <v>5</v>
      </c>
    </row>
    <row r="483" spans="1:6">
      <c r="A483" t="s">
        <v>6</v>
      </c>
      <c r="B483" t="s">
        <v>7</v>
      </c>
      <c r="E483" t="s">
        <v>8</v>
      </c>
      <c r="F483" t="s">
        <v>9</v>
      </c>
    </row>
    <row r="484" spans="1:6">
      <c r="A484" t="s">
        <v>10</v>
      </c>
    </row>
    <row r="485" spans="1:6">
      <c r="A485" t="s">
        <v>0</v>
      </c>
      <c r="B485" t="s">
        <v>260</v>
      </c>
    </row>
    <row r="486" spans="1:6">
      <c r="A486" t="s">
        <v>0</v>
      </c>
      <c r="B486" t="s">
        <v>261</v>
      </c>
    </row>
    <row r="487" spans="1:6">
      <c r="A487" t="s">
        <v>0</v>
      </c>
      <c r="B487" t="s">
        <v>262</v>
      </c>
    </row>
    <row r="488" spans="1:6">
      <c r="A488" t="s">
        <v>4</v>
      </c>
      <c r="D488">
        <f>Image("https://scontent.cdninstagram.com/t51.2885-15/e15/1962893_744586595553516_1096174039_n.jpg?ig_cache_key=NjYzMjAxOTIwNjQxODkyMDM4.2")</f>
        <v>0</v>
      </c>
    </row>
    <row r="489" spans="1:6">
      <c r="A489" t="s">
        <v>0</v>
      </c>
      <c r="B489" t="s">
        <v>5</v>
      </c>
    </row>
    <row r="490" spans="1:6">
      <c r="A490" t="s">
        <v>6</v>
      </c>
      <c r="B490" t="s">
        <v>7</v>
      </c>
      <c r="E490" t="s">
        <v>8</v>
      </c>
      <c r="F490" t="s">
        <v>9</v>
      </c>
    </row>
    <row r="491" spans="1:6">
      <c r="A491" t="s">
        <v>10</v>
      </c>
    </row>
    <row r="492" spans="1:6">
      <c r="A492" t="s">
        <v>0</v>
      </c>
      <c r="B492" t="s">
        <v>263</v>
      </c>
    </row>
    <row r="493" spans="1:6">
      <c r="A493" t="s">
        <v>0</v>
      </c>
      <c r="B493" t="s">
        <v>264</v>
      </c>
    </row>
    <row r="494" spans="1:6">
      <c r="A494" t="s">
        <v>0</v>
      </c>
      <c r="B494" t="s">
        <v>265</v>
      </c>
    </row>
    <row r="495" spans="1:6">
      <c r="A495" t="s">
        <v>4</v>
      </c>
      <c r="D495">
        <f>Image("https://dl.dropboxusercontent.com/u/5887580/pictures/1220414156795089375_2278032115.jpg")</f>
        <v>0</v>
      </c>
    </row>
    <row r="496" spans="1:6">
      <c r="A496" t="s">
        <v>0</v>
      </c>
      <c r="B496" t="s">
        <v>5</v>
      </c>
    </row>
    <row r="497" spans="1:6">
      <c r="A497" t="s">
        <v>6</v>
      </c>
      <c r="B497" t="s">
        <v>7</v>
      </c>
      <c r="E497" t="s">
        <v>8</v>
      </c>
      <c r="F497" t="s">
        <v>9</v>
      </c>
    </row>
    <row r="498" spans="1:6">
      <c r="A498" t="s">
        <v>10</v>
      </c>
    </row>
    <row r="499" spans="1:6">
      <c r="A499" t="s">
        <v>0</v>
      </c>
      <c r="B499" t="s">
        <v>266</v>
      </c>
    </row>
    <row r="500" spans="1:6">
      <c r="A500" t="s">
        <v>0</v>
      </c>
      <c r="B500" t="s">
        <v>267</v>
      </c>
    </row>
    <row r="501" spans="1:6">
      <c r="A501" t="s">
        <v>0</v>
      </c>
      <c r="B501" t="s">
        <v>268</v>
      </c>
    </row>
    <row r="502" spans="1:6">
      <c r="A502" t="s">
        <v>4</v>
      </c>
      <c r="D502">
        <f>Image("https://scontent.cdninstagram.com/t51.2885-15/e15/12930843_614224395420506_1074448530_n.jpg?ig_cache_key=MTIyMDI3MDg5NjU4NTc0NTQ5MA%3D%3D.2")</f>
        <v>0</v>
      </c>
    </row>
    <row r="503" spans="1:6">
      <c r="A503" t="s">
        <v>0</v>
      </c>
      <c r="B503" t="s">
        <v>5</v>
      </c>
    </row>
    <row r="504" spans="1:6">
      <c r="A504" t="s">
        <v>6</v>
      </c>
      <c r="B504" t="s">
        <v>7</v>
      </c>
      <c r="E504" t="s">
        <v>8</v>
      </c>
      <c r="F504" t="s">
        <v>9</v>
      </c>
    </row>
    <row r="505" spans="1:6">
      <c r="A505" t="s">
        <v>10</v>
      </c>
    </row>
    <row r="506" spans="1:6">
      <c r="A506" t="s">
        <v>0</v>
      </c>
      <c r="B506" t="s">
        <v>269</v>
      </c>
    </row>
    <row r="507" spans="1:6">
      <c r="A507" t="s">
        <v>0</v>
      </c>
      <c r="B507" t="s">
        <v>270</v>
      </c>
    </row>
    <row r="508" spans="1:6">
      <c r="A508" t="s">
        <v>0</v>
      </c>
      <c r="B508" t="s">
        <v>271</v>
      </c>
    </row>
    <row r="509" spans="1:6">
      <c r="A509" t="s">
        <v>4</v>
      </c>
      <c r="D509">
        <f>Image("https://dl.dropboxusercontent.com/u/5887580/pictures/1194824013868098354_543393511.jpg")</f>
        <v>0</v>
      </c>
    </row>
    <row r="510" spans="1:6">
      <c r="A510" t="s">
        <v>0</v>
      </c>
      <c r="B510" t="s">
        <v>272</v>
      </c>
    </row>
    <row r="511" spans="1:6">
      <c r="A511" t="s">
        <v>0</v>
      </c>
      <c r="B511" t="s">
        <v>273</v>
      </c>
    </row>
    <row r="512" spans="1:6">
      <c r="A512" t="s">
        <v>0</v>
      </c>
      <c r="B512" t="s">
        <v>274</v>
      </c>
    </row>
    <row r="513" spans="1:6">
      <c r="A513" t="s">
        <v>0</v>
      </c>
      <c r="B513" t="s">
        <v>275</v>
      </c>
    </row>
    <row r="514" spans="1:6">
      <c r="A514" t="s">
        <v>6</v>
      </c>
      <c r="B514" t="s">
        <v>7</v>
      </c>
      <c r="E514" t="s">
        <v>8</v>
      </c>
      <c r="F514" t="s">
        <v>9</v>
      </c>
    </row>
    <row r="515" spans="1:6">
      <c r="A515" t="s">
        <v>10</v>
      </c>
    </row>
    <row r="516" spans="1:6">
      <c r="A516" t="s">
        <v>0</v>
      </c>
      <c r="B516" t="s">
        <v>276</v>
      </c>
    </row>
    <row r="517" spans="1:6">
      <c r="A517" t="s">
        <v>0</v>
      </c>
      <c r="B517" t="s">
        <v>277</v>
      </c>
    </row>
    <row r="518" spans="1:6">
      <c r="A518" t="s">
        <v>0</v>
      </c>
      <c r="B518" t="s">
        <v>278</v>
      </c>
    </row>
    <row r="519" spans="1:6">
      <c r="A519" t="s">
        <v>4</v>
      </c>
      <c r="D519">
        <f>Image("https://scontent.cdninstagram.com/t51.2885-15/e35/12950347_579945798836104_1742034100_n.jpg?ig_cache_key=MTIyMDQ3MTA1NjEzNTQwMTMxOA%3D%3D.2")</f>
        <v>0</v>
      </c>
    </row>
    <row r="520" spans="1:6">
      <c r="A520" t="s">
        <v>0</v>
      </c>
      <c r="B520" t="s">
        <v>5</v>
      </c>
    </row>
    <row r="521" spans="1:6">
      <c r="A521" t="s">
        <v>6</v>
      </c>
      <c r="B521" t="s">
        <v>7</v>
      </c>
      <c r="E521" t="s">
        <v>8</v>
      </c>
      <c r="F521" t="s">
        <v>9</v>
      </c>
    </row>
    <row r="522" spans="1:6">
      <c r="A522" t="s">
        <v>10</v>
      </c>
    </row>
    <row r="523" spans="1:6">
      <c r="A523" t="s">
        <v>0</v>
      </c>
      <c r="B523" t="s">
        <v>279</v>
      </c>
    </row>
    <row r="524" spans="1:6">
      <c r="A524" t="s">
        <v>0</v>
      </c>
      <c r="B524" t="s">
        <v>280</v>
      </c>
    </row>
    <row r="525" spans="1:6">
      <c r="A525" t="s">
        <v>0</v>
      </c>
      <c r="B525" t="s">
        <v>281</v>
      </c>
    </row>
    <row r="526" spans="1:6">
      <c r="A526" t="s">
        <v>4</v>
      </c>
      <c r="D526">
        <f>Image("https://dl.dropboxusercontent.com/u/5887580/pictures/1220467574645035490_3095096635.jpg")</f>
        <v>0</v>
      </c>
    </row>
    <row r="527" spans="1:6">
      <c r="A527" t="s">
        <v>0</v>
      </c>
      <c r="B527" t="s">
        <v>282</v>
      </c>
    </row>
    <row r="528" spans="1:6">
      <c r="A528" t="s">
        <v>0</v>
      </c>
      <c r="B528" t="s">
        <v>283</v>
      </c>
    </row>
    <row r="529" spans="1:6">
      <c r="A529" t="s">
        <v>6</v>
      </c>
      <c r="B529" t="s">
        <v>7</v>
      </c>
      <c r="E529" t="s">
        <v>8</v>
      </c>
      <c r="F529" t="s">
        <v>9</v>
      </c>
    </row>
    <row r="530" spans="1:6">
      <c r="A530" t="s">
        <v>10</v>
      </c>
    </row>
    <row r="531" spans="1:6">
      <c r="A531" t="s">
        <v>0</v>
      </c>
      <c r="B531" t="s">
        <v>284</v>
      </c>
    </row>
    <row r="532" spans="1:6">
      <c r="A532" t="s">
        <v>0</v>
      </c>
      <c r="B532" t="s">
        <v>285</v>
      </c>
    </row>
    <row r="533" spans="1:6">
      <c r="A533" t="s">
        <v>0</v>
      </c>
      <c r="B533" t="s">
        <v>286</v>
      </c>
    </row>
    <row r="534" spans="1:6">
      <c r="A534" t="s">
        <v>4</v>
      </c>
      <c r="D534">
        <f>Image("https://scontent.cdninstagram.com/t51.2885-15/s640x640/sh0.08/e35/12917824_765660503536059_1879158988_n.jpg?ig_cache_key=MTIyMDI4MzA1NjQ3NTk5NjkwMQ%3D%3D.2.l")</f>
        <v>0</v>
      </c>
    </row>
    <row r="535" spans="1:6">
      <c r="A535" t="s">
        <v>0</v>
      </c>
      <c r="B535" t="s">
        <v>287</v>
      </c>
    </row>
    <row r="536" spans="1:6">
      <c r="A536" t="s">
        <v>0</v>
      </c>
      <c r="B536" t="s">
        <v>288</v>
      </c>
    </row>
    <row r="537" spans="1:6">
      <c r="A537" t="s">
        <v>6</v>
      </c>
      <c r="B537" t="s">
        <v>7</v>
      </c>
      <c r="E537" t="s">
        <v>8</v>
      </c>
      <c r="F537" t="s">
        <v>9</v>
      </c>
    </row>
    <row r="538" spans="1:6">
      <c r="A538" t="s">
        <v>10</v>
      </c>
    </row>
    <row r="539" spans="1:6">
      <c r="A539" t="s">
        <v>0</v>
      </c>
      <c r="B539" t="s">
        <v>289</v>
      </c>
    </row>
    <row r="540" spans="1:6">
      <c r="A540" t="s">
        <v>0</v>
      </c>
      <c r="B540" t="s">
        <v>290</v>
      </c>
    </row>
    <row r="541" spans="1:6">
      <c r="A541" t="s">
        <v>0</v>
      </c>
      <c r="B541" t="s">
        <v>291</v>
      </c>
    </row>
    <row r="542" spans="1:6">
      <c r="A542" t="s">
        <v>4</v>
      </c>
      <c r="D542">
        <f>Image("https://scontent.cdninstagram.com/t51.2885-15/s640x640/sh0.08/e35/12819021_786677291472404_726608050_n.jpg?ig_cache_key=MTIxNDgwOTAyMDM4OTY3MDM3Mw%3D%3D.2.l")</f>
        <v>0</v>
      </c>
    </row>
    <row r="543" spans="1:6">
      <c r="A543" t="s">
        <v>0</v>
      </c>
      <c r="B543" t="s">
        <v>292</v>
      </c>
    </row>
    <row r="544" spans="1:6">
      <c r="A544" t="s">
        <v>0</v>
      </c>
      <c r="B544" t="s">
        <v>293</v>
      </c>
    </row>
    <row r="545" spans="1:6">
      <c r="A545" t="s">
        <v>0</v>
      </c>
      <c r="B545" t="s">
        <v>294</v>
      </c>
    </row>
    <row r="546" spans="1:6">
      <c r="A546" t="s">
        <v>0</v>
      </c>
      <c r="B546" t="s">
        <v>295</v>
      </c>
    </row>
    <row r="547" spans="1:6">
      <c r="A547" t="s">
        <v>6</v>
      </c>
      <c r="B547" t="s">
        <v>7</v>
      </c>
      <c r="E547" t="s">
        <v>8</v>
      </c>
      <c r="F547" t="s">
        <v>9</v>
      </c>
    </row>
    <row r="548" spans="1:6">
      <c r="A548" t="s">
        <v>10</v>
      </c>
    </row>
    <row r="549" spans="1:6">
      <c r="A549" t="s">
        <v>0</v>
      </c>
      <c r="B549" t="s">
        <v>296</v>
      </c>
    </row>
    <row r="550" spans="1:6">
      <c r="A550" t="s">
        <v>0</v>
      </c>
      <c r="B550" t="s">
        <v>297</v>
      </c>
    </row>
    <row r="551" spans="1:6">
      <c r="A551" t="s">
        <v>0</v>
      </c>
      <c r="B551" t="s">
        <v>298</v>
      </c>
    </row>
    <row r="552" spans="1:6">
      <c r="A552" t="s">
        <v>4</v>
      </c>
      <c r="D552">
        <f>Image("https://dl.dropboxusercontent.com/u/5887580/pictures/1221000581412112318_40951872.jpg")</f>
        <v>0</v>
      </c>
    </row>
    <row r="553" spans="1:6">
      <c r="A553" t="s">
        <v>0</v>
      </c>
      <c r="B553" t="s">
        <v>299</v>
      </c>
    </row>
    <row r="554" spans="1:6">
      <c r="A554" t="s">
        <v>6</v>
      </c>
      <c r="B554" t="s">
        <v>7</v>
      </c>
      <c r="E554" t="s">
        <v>8</v>
      </c>
      <c r="F554" t="s">
        <v>9</v>
      </c>
    </row>
    <row r="555" spans="1:6">
      <c r="A555" t="s">
        <v>10</v>
      </c>
    </row>
    <row r="556" spans="1:6">
      <c r="A556" t="s">
        <v>0</v>
      </c>
      <c r="B556" t="s">
        <v>300</v>
      </c>
    </row>
    <row r="557" spans="1:6">
      <c r="A557" t="s">
        <v>0</v>
      </c>
      <c r="B557" t="s">
        <v>301</v>
      </c>
    </row>
    <row r="558" spans="1:6">
      <c r="A558" t="s">
        <v>0</v>
      </c>
      <c r="B558" t="s">
        <v>302</v>
      </c>
    </row>
    <row r="559" spans="1:6">
      <c r="A559" t="s">
        <v>4</v>
      </c>
      <c r="D559">
        <f>Image("https://scontent.cdninstagram.com/t51.2885-15/e15/11374417_449064531934362_66141101_n.jpg?ig_cache_key=NDk3OTYwNTQzODg4NzM4NDIx.2")</f>
        <v>0</v>
      </c>
    </row>
    <row r="560" spans="1:6">
      <c r="A560" t="s">
        <v>0</v>
      </c>
      <c r="B560" t="s">
        <v>5</v>
      </c>
    </row>
    <row r="561" spans="1:6">
      <c r="A561" t="s">
        <v>6</v>
      </c>
      <c r="B561" t="s">
        <v>7</v>
      </c>
      <c r="E561" t="s">
        <v>8</v>
      </c>
      <c r="F561" t="s">
        <v>9</v>
      </c>
    </row>
    <row r="562" spans="1:6">
      <c r="A562" t="s">
        <v>10</v>
      </c>
    </row>
    <row r="563" spans="1:6">
      <c r="A563" t="s">
        <v>0</v>
      </c>
      <c r="B563" t="s">
        <v>303</v>
      </c>
    </row>
    <row r="564" spans="1:6">
      <c r="A564" t="s">
        <v>0</v>
      </c>
      <c r="B564" t="s">
        <v>202</v>
      </c>
    </row>
    <row r="565" spans="1:6">
      <c r="A565" t="s">
        <v>0</v>
      </c>
      <c r="B565" t="s">
        <v>304</v>
      </c>
    </row>
    <row r="566" spans="1:6">
      <c r="A566" t="s">
        <v>4</v>
      </c>
      <c r="D566">
        <f>Image("https://scontent.cdninstagram.com/t51.2885-15/e35/12531111_1582904281948175_1536590019_n.jpg?ig_cache_key=MTE5ODUyNzM4MTAyNzk2ODczMQ%3D%3D.2")</f>
        <v>0</v>
      </c>
    </row>
    <row r="567" spans="1:6">
      <c r="A567" t="s">
        <v>0</v>
      </c>
      <c r="B567" t="s">
        <v>5</v>
      </c>
    </row>
    <row r="568" spans="1:6">
      <c r="A568" t="s">
        <v>6</v>
      </c>
      <c r="B568" t="s">
        <v>7</v>
      </c>
      <c r="E568" t="s">
        <v>8</v>
      </c>
      <c r="F568" t="s">
        <v>9</v>
      </c>
    </row>
    <row r="569" spans="1:6">
      <c r="A569" t="s">
        <v>10</v>
      </c>
    </row>
    <row r="570" spans="1:6">
      <c r="A570" t="s">
        <v>0</v>
      </c>
      <c r="B570" t="s">
        <v>305</v>
      </c>
    </row>
    <row r="571" spans="1:6">
      <c r="A571" t="s">
        <v>0</v>
      </c>
      <c r="B571" t="s">
        <v>306</v>
      </c>
    </row>
    <row r="572" spans="1:6">
      <c r="A572" t="s">
        <v>0</v>
      </c>
      <c r="B572" t="s">
        <v>307</v>
      </c>
    </row>
    <row r="573" spans="1:6">
      <c r="A573" t="s">
        <v>4</v>
      </c>
      <c r="D573">
        <f>Image("https://dl.dropboxusercontent.com/u/5887580/pictures/1220469665030475658_2127134610.jpg")</f>
        <v>0</v>
      </c>
    </row>
    <row r="574" spans="1:6">
      <c r="A574" t="s">
        <v>0</v>
      </c>
      <c r="B574" t="s">
        <v>308</v>
      </c>
    </row>
    <row r="575" spans="1:6">
      <c r="A575" t="s">
        <v>6</v>
      </c>
      <c r="B575" t="s">
        <v>7</v>
      </c>
      <c r="E575" t="s">
        <v>8</v>
      </c>
      <c r="F575" t="s">
        <v>9</v>
      </c>
    </row>
    <row r="576" spans="1:6">
      <c r="A576" t="s">
        <v>10</v>
      </c>
    </row>
    <row r="577" spans="1:6">
      <c r="A577" t="s">
        <v>0</v>
      </c>
      <c r="B577" t="s">
        <v>309</v>
      </c>
    </row>
    <row r="578" spans="1:6">
      <c r="A578" t="s">
        <v>0</v>
      </c>
      <c r="B578" t="s">
        <v>310</v>
      </c>
    </row>
    <row r="579" spans="1:6">
      <c r="A579" t="s">
        <v>0</v>
      </c>
      <c r="B579" t="s">
        <v>311</v>
      </c>
    </row>
    <row r="580" spans="1:6">
      <c r="A580" t="s">
        <v>4</v>
      </c>
      <c r="D580">
        <f>Image("https://scontent.cdninstagram.com/t51.2885-15/s640x640/sh0.08/e35/12965661_1760780377490911_340031229_n.jpg?ig_cache_key=MTIyMDkxODIzODM1NzEyNzQ4MA%3D%3D.2.l")</f>
        <v>0</v>
      </c>
    </row>
    <row r="581" spans="1:6">
      <c r="A581" t="s">
        <v>0</v>
      </c>
      <c r="B581" t="s">
        <v>5</v>
      </c>
    </row>
    <row r="582" spans="1:6">
      <c r="A582" t="s">
        <v>6</v>
      </c>
      <c r="B582" t="s">
        <v>7</v>
      </c>
      <c r="E582" t="s">
        <v>8</v>
      </c>
      <c r="F582" t="s">
        <v>9</v>
      </c>
    </row>
    <row r="583" spans="1:6">
      <c r="A583" t="s">
        <v>10</v>
      </c>
    </row>
    <row r="584" spans="1:6">
      <c r="A584" t="s">
        <v>0</v>
      </c>
      <c r="B584" t="s">
        <v>312</v>
      </c>
    </row>
    <row r="585" spans="1:6">
      <c r="A585" t="s">
        <v>0</v>
      </c>
      <c r="B585" t="s">
        <v>313</v>
      </c>
    </row>
    <row r="586" spans="1:6">
      <c r="A586" t="s">
        <v>0</v>
      </c>
      <c r="B586" t="s">
        <v>314</v>
      </c>
    </row>
    <row r="587" spans="1:6">
      <c r="A587" t="s">
        <v>4</v>
      </c>
      <c r="D587">
        <f>Image("https://dl.dropboxusercontent.com/u/5887580/pictures/1220638654868727963_180181001.jpg")</f>
        <v>0</v>
      </c>
    </row>
    <row r="588" spans="1:6">
      <c r="A588" t="s">
        <v>0</v>
      </c>
      <c r="B588" t="s">
        <v>315</v>
      </c>
    </row>
    <row r="589" spans="1:6">
      <c r="A589" t="s">
        <v>0</v>
      </c>
      <c r="B589" t="s">
        <v>316</v>
      </c>
    </row>
    <row r="590" spans="1:6">
      <c r="A590" t="s">
        <v>0</v>
      </c>
      <c r="B590" t="s">
        <v>317</v>
      </c>
    </row>
    <row r="591" spans="1:6">
      <c r="A591" t="s">
        <v>0</v>
      </c>
      <c r="B591" t="s">
        <v>318</v>
      </c>
    </row>
    <row r="592" spans="1:6">
      <c r="A592" t="s">
        <v>6</v>
      </c>
      <c r="B592" t="s">
        <v>7</v>
      </c>
      <c r="E592" t="s">
        <v>8</v>
      </c>
      <c r="F592" t="s">
        <v>9</v>
      </c>
    </row>
    <row r="593" spans="1:6">
      <c r="A593" t="s">
        <v>10</v>
      </c>
    </row>
    <row r="594" spans="1:6">
      <c r="A594" t="s">
        <v>0</v>
      </c>
      <c r="B594" t="s">
        <v>319</v>
      </c>
    </row>
    <row r="595" spans="1:6">
      <c r="A595" t="s">
        <v>0</v>
      </c>
      <c r="B595" t="s">
        <v>320</v>
      </c>
    </row>
    <row r="596" spans="1:6">
      <c r="A596" t="s">
        <v>0</v>
      </c>
      <c r="B596" t="s">
        <v>321</v>
      </c>
    </row>
    <row r="597" spans="1:6">
      <c r="A597" t="s">
        <v>4</v>
      </c>
      <c r="D597">
        <f>Image("https://dl.dropboxusercontent.com/u/5887580/pictures/1202552725005825974_2050457460.jpg")</f>
        <v>0</v>
      </c>
    </row>
    <row r="598" spans="1:6">
      <c r="A598" t="s">
        <v>0</v>
      </c>
      <c r="B598" t="s">
        <v>322</v>
      </c>
    </row>
    <row r="599" spans="1:6">
      <c r="A599" t="s">
        <v>0</v>
      </c>
      <c r="B599" t="s">
        <v>323</v>
      </c>
    </row>
    <row r="600" spans="1:6">
      <c r="A600" t="s">
        <v>0</v>
      </c>
      <c r="B600" t="s">
        <v>324</v>
      </c>
    </row>
    <row r="601" spans="1:6">
      <c r="A601" t="s">
        <v>0</v>
      </c>
      <c r="B601" t="s">
        <v>325</v>
      </c>
    </row>
    <row r="602" spans="1:6">
      <c r="A602" t="s">
        <v>6</v>
      </c>
      <c r="B602" t="s">
        <v>7</v>
      </c>
      <c r="E602" t="s">
        <v>8</v>
      </c>
      <c r="F602" t="s">
        <v>9</v>
      </c>
    </row>
    <row r="603" spans="1:6">
      <c r="A603" t="s">
        <v>10</v>
      </c>
    </row>
    <row r="604" spans="1:6">
      <c r="A604" t="s">
        <v>0</v>
      </c>
      <c r="B604" t="s">
        <v>326</v>
      </c>
    </row>
    <row r="605" spans="1:6">
      <c r="A605" t="s">
        <v>0</v>
      </c>
      <c r="B605" t="s">
        <v>327</v>
      </c>
    </row>
    <row r="606" spans="1:6">
      <c r="A606" t="s">
        <v>0</v>
      </c>
      <c r="B606" t="s">
        <v>328</v>
      </c>
    </row>
    <row r="607" spans="1:6">
      <c r="A607" t="s">
        <v>4</v>
      </c>
      <c r="D607">
        <f>Image("https://dl.dropboxusercontent.com/u/5887580/pictures/1220461122814209956_1908965250.jpg")</f>
        <v>0</v>
      </c>
    </row>
    <row r="608" spans="1:6">
      <c r="A608" t="s">
        <v>0</v>
      </c>
      <c r="B608" t="s">
        <v>329</v>
      </c>
    </row>
    <row r="609" spans="1:6">
      <c r="A609" t="s">
        <v>0</v>
      </c>
      <c r="B609" t="s">
        <v>330</v>
      </c>
    </row>
    <row r="610" spans="1:6">
      <c r="A610" t="s">
        <v>6</v>
      </c>
      <c r="B610" t="s">
        <v>7</v>
      </c>
      <c r="E610" t="s">
        <v>8</v>
      </c>
      <c r="F610" t="s">
        <v>9</v>
      </c>
    </row>
    <row r="611" spans="1:6">
      <c r="A611" t="s">
        <v>10</v>
      </c>
    </row>
    <row r="612" spans="1:6">
      <c r="A612" t="s">
        <v>0</v>
      </c>
      <c r="B612" t="s">
        <v>331</v>
      </c>
    </row>
    <row r="613" spans="1:6">
      <c r="A613" t="s">
        <v>0</v>
      </c>
      <c r="B613" t="s">
        <v>332</v>
      </c>
    </row>
    <row r="614" spans="1:6">
      <c r="A614" t="s">
        <v>0</v>
      </c>
      <c r="B614" t="s">
        <v>333</v>
      </c>
    </row>
    <row r="615" spans="1:6">
      <c r="A615" t="s">
        <v>4</v>
      </c>
      <c r="D615">
        <f>Image("https://scontent.cdninstagram.com/t51.2885-15/s640x640/sh0.08/e35/10963969_988826121170507_52285552_n.jpg?ig_cache_key=MTIxNjUzNjkxMjUzMjY1NzcyMw%3D%3D.2")</f>
        <v>0</v>
      </c>
    </row>
    <row r="616" spans="1:6">
      <c r="A616" t="s">
        <v>0</v>
      </c>
      <c r="B616" t="s">
        <v>5</v>
      </c>
    </row>
    <row r="617" spans="1:6">
      <c r="A617" t="s">
        <v>6</v>
      </c>
      <c r="B617" t="s">
        <v>7</v>
      </c>
      <c r="E617" t="s">
        <v>8</v>
      </c>
      <c r="F617" t="s">
        <v>9</v>
      </c>
    </row>
    <row r="618" spans="1:6">
      <c r="A618" t="s">
        <v>10</v>
      </c>
    </row>
    <row r="619" spans="1:6">
      <c r="A619" t="s">
        <v>0</v>
      </c>
      <c r="B619" t="s">
        <v>334</v>
      </c>
    </row>
    <row r="620" spans="1:6">
      <c r="A620" t="s">
        <v>0</v>
      </c>
      <c r="B620" t="s">
        <v>335</v>
      </c>
    </row>
    <row r="621" spans="1:6">
      <c r="A621" t="s">
        <v>0</v>
      </c>
      <c r="B621" t="s">
        <v>336</v>
      </c>
    </row>
    <row r="622" spans="1:6">
      <c r="A622" t="s">
        <v>4</v>
      </c>
      <c r="D622">
        <f>Image("https://scontent.cdninstagram.com/t51.2885-15/e15/11351000_971858116160374_1521067132_n.jpg?ig_cache_key=NDgyMTYxMzY4NDc3OTc5NTc4.2")</f>
        <v>0</v>
      </c>
    </row>
    <row r="623" spans="1:6">
      <c r="A623" t="s">
        <v>0</v>
      </c>
      <c r="B623" t="s">
        <v>5</v>
      </c>
    </row>
    <row r="624" spans="1:6">
      <c r="A624" t="s">
        <v>6</v>
      </c>
      <c r="B624" t="s">
        <v>7</v>
      </c>
      <c r="E624" t="s">
        <v>8</v>
      </c>
      <c r="F624" t="s">
        <v>9</v>
      </c>
    </row>
    <row r="625" spans="1:6">
      <c r="A625" t="s">
        <v>10</v>
      </c>
    </row>
    <row r="626" spans="1:6">
      <c r="A626" t="s">
        <v>0</v>
      </c>
      <c r="B626" t="s">
        <v>337</v>
      </c>
    </row>
    <row r="627" spans="1:6">
      <c r="A627" t="s">
        <v>0</v>
      </c>
      <c r="B627" t="s">
        <v>338</v>
      </c>
    </row>
    <row r="628" spans="1:6">
      <c r="A628" t="s">
        <v>0</v>
      </c>
      <c r="B628" t="s">
        <v>339</v>
      </c>
    </row>
    <row r="629" spans="1:6">
      <c r="A629" t="s">
        <v>4</v>
      </c>
      <c r="D629">
        <f>Image("https://scontent.cdninstagram.com/t51.2885-15/s640x640/sh0.08/e35/12301138_1509692499330525_213165913_n.jpg?ig_cache_key=MTEyNDM1NjYzODYwMDY4NzE0OA%3D%3D.2")</f>
        <v>0</v>
      </c>
    </row>
    <row r="630" spans="1:6">
      <c r="A630" t="s">
        <v>0</v>
      </c>
      <c r="B630" t="s">
        <v>340</v>
      </c>
    </row>
    <row r="631" spans="1:6">
      <c r="A631" t="s">
        <v>0</v>
      </c>
      <c r="B631" t="s">
        <v>341</v>
      </c>
    </row>
    <row r="632" spans="1:6">
      <c r="A632" t="s">
        <v>0</v>
      </c>
      <c r="B632" t="s">
        <v>342</v>
      </c>
    </row>
    <row r="633" spans="1:6">
      <c r="A633" t="s">
        <v>0</v>
      </c>
      <c r="B633" t="s">
        <v>343</v>
      </c>
    </row>
    <row r="634" spans="1:6">
      <c r="A634" t="s">
        <v>6</v>
      </c>
      <c r="B634" t="s">
        <v>7</v>
      </c>
      <c r="E634" t="s">
        <v>8</v>
      </c>
      <c r="F634" t="s">
        <v>9</v>
      </c>
    </row>
    <row r="635" spans="1:6">
      <c r="A635" t="s">
        <v>10</v>
      </c>
    </row>
    <row r="636" spans="1:6">
      <c r="A636" t="s">
        <v>0</v>
      </c>
      <c r="B636" t="s">
        <v>344</v>
      </c>
    </row>
    <row r="637" spans="1:6">
      <c r="A637" t="s">
        <v>0</v>
      </c>
      <c r="B637" t="s">
        <v>345</v>
      </c>
    </row>
    <row r="638" spans="1:6">
      <c r="A638" t="s">
        <v>0</v>
      </c>
      <c r="B638" t="s">
        <v>346</v>
      </c>
    </row>
    <row r="639" spans="1:6">
      <c r="A639" t="s">
        <v>4</v>
      </c>
      <c r="D639">
        <f>Image("https://scontent.cdninstagram.com/t51.2885-15/s640x640/sh0.08/e35/12934982_202590313454995_293830209_n.jpg?ig_cache_key=MTIxODk1Njk3MDQ3NDU5MTk4OA%3D%3D.2")</f>
        <v>0</v>
      </c>
    </row>
    <row r="640" spans="1:6">
      <c r="A640" t="s">
        <v>0</v>
      </c>
      <c r="B640" t="s">
        <v>347</v>
      </c>
    </row>
    <row r="641" spans="1:6">
      <c r="A641" t="s">
        <v>0</v>
      </c>
      <c r="B641" t="s">
        <v>348</v>
      </c>
    </row>
    <row r="642" spans="1:6">
      <c r="A642" t="s">
        <v>6</v>
      </c>
      <c r="B642" t="s">
        <v>7</v>
      </c>
      <c r="E642" t="s">
        <v>8</v>
      </c>
      <c r="F642" t="s">
        <v>9</v>
      </c>
    </row>
    <row r="643" spans="1:6">
      <c r="A643" t="s">
        <v>10</v>
      </c>
    </row>
    <row r="644" spans="1:6">
      <c r="A644" t="s">
        <v>0</v>
      </c>
      <c r="B644" t="s">
        <v>349</v>
      </c>
    </row>
    <row r="645" spans="1:6">
      <c r="A645" t="s">
        <v>0</v>
      </c>
      <c r="B645" t="s">
        <v>350</v>
      </c>
    </row>
    <row r="646" spans="1:6">
      <c r="A646" t="s">
        <v>0</v>
      </c>
      <c r="B646" t="s">
        <v>351</v>
      </c>
    </row>
    <row r="647" spans="1:6">
      <c r="A647" t="s">
        <v>4</v>
      </c>
      <c r="D647">
        <f>Image("https://dl.dropboxusercontent.com/u/5887580/pictures/1220470553144811658_479055343.jpg")</f>
        <v>0</v>
      </c>
    </row>
    <row r="648" spans="1:6">
      <c r="A648" t="s">
        <v>0</v>
      </c>
      <c r="B648" t="s">
        <v>5</v>
      </c>
    </row>
    <row r="649" spans="1:6">
      <c r="A649" t="s">
        <v>6</v>
      </c>
      <c r="B649" t="s">
        <v>7</v>
      </c>
      <c r="E649" t="s">
        <v>8</v>
      </c>
      <c r="F649" t="s">
        <v>9</v>
      </c>
    </row>
    <row r="650" spans="1:6">
      <c r="A650" t="s">
        <v>10</v>
      </c>
    </row>
    <row r="651" spans="1:6">
      <c r="A651" t="s">
        <v>0</v>
      </c>
      <c r="B651" t="s">
        <v>352</v>
      </c>
    </row>
    <row r="652" spans="1:6">
      <c r="A652" t="s">
        <v>0</v>
      </c>
      <c r="B652" t="s">
        <v>353</v>
      </c>
    </row>
    <row r="653" spans="1:6">
      <c r="A653" t="s">
        <v>0</v>
      </c>
      <c r="B653" t="s">
        <v>354</v>
      </c>
    </row>
    <row r="654" spans="1:6">
      <c r="A654" t="s">
        <v>4</v>
      </c>
      <c r="D654">
        <f>Image("https://scontent.cdninstagram.com/t51.2885-15/s640x640/sh0.08/e35/11910416_1613134062272343_842364229_n.jpg?ig_cache_key=MTA3OTcwMzAxOTMxMzk3NjYzNw%3D%3D.2")</f>
        <v>0</v>
      </c>
    </row>
    <row r="655" spans="1:6">
      <c r="A655" t="s">
        <v>0</v>
      </c>
      <c r="B655" t="s">
        <v>5</v>
      </c>
    </row>
    <row r="656" spans="1:6">
      <c r="A656" t="s">
        <v>6</v>
      </c>
      <c r="B656" t="s">
        <v>7</v>
      </c>
      <c r="E656" t="s">
        <v>8</v>
      </c>
      <c r="F656" t="s">
        <v>9</v>
      </c>
    </row>
    <row r="657" spans="1:6">
      <c r="A657" t="s">
        <v>10</v>
      </c>
    </row>
    <row r="658" spans="1:6">
      <c r="A658" t="s">
        <v>0</v>
      </c>
      <c r="B658" t="s">
        <v>355</v>
      </c>
    </row>
    <row r="659" spans="1:6">
      <c r="A659" t="s">
        <v>0</v>
      </c>
      <c r="B659" t="s">
        <v>356</v>
      </c>
    </row>
    <row r="660" spans="1:6">
      <c r="A660" t="s">
        <v>0</v>
      </c>
      <c r="B660" t="s">
        <v>357</v>
      </c>
    </row>
    <row r="661" spans="1:6">
      <c r="A661" t="s">
        <v>4</v>
      </c>
      <c r="D661">
        <f>Image("https://dl.dropboxusercontent.com/u/5887580/pictures/1220786180871675895_2971961014.jpg")</f>
        <v>0</v>
      </c>
    </row>
    <row r="662" spans="1:6">
      <c r="A662" t="s">
        <v>0</v>
      </c>
      <c r="B662" t="s">
        <v>358</v>
      </c>
    </row>
    <row r="663" spans="1:6">
      <c r="A663" t="s">
        <v>0</v>
      </c>
      <c r="B663" t="s">
        <v>359</v>
      </c>
    </row>
    <row r="664" spans="1:6">
      <c r="A664" t="s">
        <v>0</v>
      </c>
      <c r="B664" t="s">
        <v>360</v>
      </c>
    </row>
    <row r="665" spans="1:6">
      <c r="A665" t="s">
        <v>6</v>
      </c>
      <c r="B665" t="s">
        <v>7</v>
      </c>
      <c r="E665" t="s">
        <v>8</v>
      </c>
      <c r="F665" t="s">
        <v>9</v>
      </c>
    </row>
    <row r="666" spans="1:6">
      <c r="A666" t="s">
        <v>10</v>
      </c>
    </row>
    <row r="667" spans="1:6">
      <c r="A667" t="s">
        <v>0</v>
      </c>
      <c r="B667" t="s">
        <v>361</v>
      </c>
    </row>
    <row r="668" spans="1:6">
      <c r="A668" t="s">
        <v>0</v>
      </c>
      <c r="B668" t="s">
        <v>362</v>
      </c>
    </row>
    <row r="669" spans="1:6">
      <c r="A669" t="s">
        <v>0</v>
      </c>
      <c r="B669" t="s">
        <v>363</v>
      </c>
    </row>
    <row r="670" spans="1:6">
      <c r="A670" t="s">
        <v>4</v>
      </c>
      <c r="D670">
        <f>Image("https://scontent.cdninstagram.com/t51.2885-15/e15/928303_727325393995990_713564214_n.jpg?ig_cache_key=NzU3NjEwMjE1MDg4ODU5MjUx.2")</f>
        <v>0</v>
      </c>
    </row>
    <row r="671" spans="1:6">
      <c r="A671" t="s">
        <v>0</v>
      </c>
      <c r="B671" t="s">
        <v>5</v>
      </c>
    </row>
    <row r="672" spans="1:6">
      <c r="A672" t="s">
        <v>6</v>
      </c>
      <c r="B672" t="s">
        <v>7</v>
      </c>
      <c r="E672" t="s">
        <v>8</v>
      </c>
      <c r="F672" t="s">
        <v>9</v>
      </c>
    </row>
    <row r="673" spans="1:6">
      <c r="A673" t="s">
        <v>10</v>
      </c>
    </row>
    <row r="674" spans="1:6">
      <c r="A674" t="s">
        <v>0</v>
      </c>
      <c r="B674" t="s">
        <v>364</v>
      </c>
    </row>
    <row r="675" spans="1:6">
      <c r="A675" t="s">
        <v>0</v>
      </c>
      <c r="B675" t="s">
        <v>365</v>
      </c>
    </row>
    <row r="676" spans="1:6">
      <c r="A676" t="s">
        <v>0</v>
      </c>
      <c r="B676" t="s">
        <v>366</v>
      </c>
    </row>
    <row r="677" spans="1:6">
      <c r="A677" t="s">
        <v>4</v>
      </c>
      <c r="D677">
        <f>Image("https://scontent.cdninstagram.com/t51.2885-15/e15/1388813_1490548104551512_675800684_n.jpg?ig_cache_key=ODIyMjExMjc1MDUxNjQ5MzQ0.2")</f>
        <v>0</v>
      </c>
    </row>
    <row r="678" spans="1:6">
      <c r="A678" t="s">
        <v>0</v>
      </c>
      <c r="B678" t="s">
        <v>367</v>
      </c>
    </row>
    <row r="679" spans="1:6">
      <c r="A679" t="s">
        <v>6</v>
      </c>
      <c r="B679" t="s">
        <v>7</v>
      </c>
      <c r="E679" t="s">
        <v>8</v>
      </c>
      <c r="F679" t="s">
        <v>9</v>
      </c>
    </row>
    <row r="680" spans="1:6">
      <c r="A680" t="s">
        <v>10</v>
      </c>
    </row>
    <row r="681" spans="1:6">
      <c r="A681" t="s">
        <v>0</v>
      </c>
      <c r="B681" t="s">
        <v>368</v>
      </c>
    </row>
    <row r="682" spans="1:6">
      <c r="A682" t="s">
        <v>0</v>
      </c>
      <c r="B682" t="s">
        <v>369</v>
      </c>
    </row>
    <row r="683" spans="1:6">
      <c r="A683" t="s">
        <v>0</v>
      </c>
      <c r="B683" t="s">
        <v>370</v>
      </c>
    </row>
    <row r="684" spans="1:6">
      <c r="A684" t="s">
        <v>4</v>
      </c>
      <c r="D684">
        <f>Image("https://scontent.cdninstagram.com/t51.2885-15/s640x640/sh0.08/e35/12918605_1693390447590928_223049283_n.jpg?ig_cache_key=MTIxNjg4MzQ2MTc1MDUwODA0NA%3D%3D.2")</f>
        <v>0</v>
      </c>
    </row>
    <row r="685" spans="1:6">
      <c r="A685" t="s">
        <v>0</v>
      </c>
      <c r="B685" t="s">
        <v>5</v>
      </c>
    </row>
    <row r="686" spans="1:6">
      <c r="A686" t="s">
        <v>6</v>
      </c>
      <c r="B686" t="s">
        <v>7</v>
      </c>
      <c r="E686" t="s">
        <v>8</v>
      </c>
      <c r="F686" t="s">
        <v>9</v>
      </c>
    </row>
    <row r="687" spans="1:6">
      <c r="A687" t="s">
        <v>10</v>
      </c>
    </row>
    <row r="688" spans="1:6">
      <c r="A688" t="s">
        <v>0</v>
      </c>
      <c r="B688" t="s">
        <v>371</v>
      </c>
    </row>
    <row r="689" spans="1:6">
      <c r="A689" t="s">
        <v>0</v>
      </c>
      <c r="B689" t="s">
        <v>372</v>
      </c>
    </row>
    <row r="690" spans="1:6">
      <c r="A690" t="s">
        <v>0</v>
      </c>
      <c r="B690" t="s">
        <v>373</v>
      </c>
    </row>
    <row r="691" spans="1:6">
      <c r="A691" t="s">
        <v>4</v>
      </c>
      <c r="D691">
        <f>Image("https://scontent.cdninstagram.com/t51.2885-15/s640x640/sh0.08/e35/12519119_1695510487357380_835771915_n.jpg?ig_cache_key=MTIyMDMzNTIwOTA5ODczOTI4Mw%3D%3D.2")</f>
        <v>0</v>
      </c>
    </row>
    <row r="692" spans="1:6">
      <c r="A692" t="s">
        <v>0</v>
      </c>
      <c r="B692" t="s">
        <v>5</v>
      </c>
    </row>
    <row r="693" spans="1:6">
      <c r="A693" t="s">
        <v>6</v>
      </c>
      <c r="B693" t="s">
        <v>7</v>
      </c>
      <c r="E693" t="s">
        <v>8</v>
      </c>
      <c r="F693" t="s">
        <v>9</v>
      </c>
    </row>
    <row r="694" spans="1:6">
      <c r="A694" t="s">
        <v>10</v>
      </c>
    </row>
    <row r="695" spans="1:6">
      <c r="A695" t="s">
        <v>0</v>
      </c>
      <c r="B695" t="s">
        <v>374</v>
      </c>
    </row>
    <row r="696" spans="1:6">
      <c r="A696" t="s">
        <v>0</v>
      </c>
      <c r="B696" t="s">
        <v>375</v>
      </c>
    </row>
    <row r="697" spans="1:6">
      <c r="A697" t="s">
        <v>0</v>
      </c>
      <c r="B697" t="s">
        <v>376</v>
      </c>
    </row>
    <row r="698" spans="1:6">
      <c r="A698" t="s">
        <v>4</v>
      </c>
      <c r="D698">
        <f>Image("https://scontent.cdninstagram.com/t51.2885-15/e15/11269376_1613952455513716_576654115_n.jpg?ig_cache_key=NDM2OTA3MDU2Mjk4MzI0MTkx.2")</f>
        <v>0</v>
      </c>
    </row>
    <row r="699" spans="1:6">
      <c r="A699" t="s">
        <v>0</v>
      </c>
      <c r="B699" t="s">
        <v>377</v>
      </c>
    </row>
    <row r="700" spans="1:6">
      <c r="A700" t="s">
        <v>0</v>
      </c>
      <c r="B700" t="s">
        <v>378</v>
      </c>
    </row>
    <row r="701" spans="1:6">
      <c r="A701" t="s">
        <v>6</v>
      </c>
      <c r="B701" t="s">
        <v>7</v>
      </c>
      <c r="E701" t="s">
        <v>8</v>
      </c>
      <c r="F701" t="s">
        <v>9</v>
      </c>
    </row>
    <row r="702" spans="1:6">
      <c r="A702" t="s">
        <v>10</v>
      </c>
    </row>
    <row r="703" spans="1:6">
      <c r="A703" t="s">
        <v>0</v>
      </c>
      <c r="B703" t="s">
        <v>379</v>
      </c>
    </row>
    <row r="704" spans="1:6">
      <c r="A704" t="s">
        <v>0</v>
      </c>
      <c r="B704" t="s">
        <v>380</v>
      </c>
    </row>
    <row r="705" spans="1:6">
      <c r="A705" t="s">
        <v>0</v>
      </c>
      <c r="B705" t="s">
        <v>381</v>
      </c>
    </row>
    <row r="706" spans="1:6">
      <c r="A706" t="s">
        <v>4</v>
      </c>
      <c r="D706">
        <f>Image("https://scontent.cdninstagram.com/t51.2885-15/s640x640/sh0.08/e35/12822263_987241481368090_853609178_n.jpg?ig_cache_key=MTIwMjMzOTg5OTAyNjEwMzM3Mw%3D%3D.2")</f>
        <v>0</v>
      </c>
    </row>
    <row r="707" spans="1:6">
      <c r="A707" t="s">
        <v>0</v>
      </c>
      <c r="B707" t="s">
        <v>5</v>
      </c>
    </row>
    <row r="708" spans="1:6">
      <c r="A708" t="s">
        <v>6</v>
      </c>
      <c r="B708" t="s">
        <v>7</v>
      </c>
      <c r="E708" t="s">
        <v>8</v>
      </c>
      <c r="F708" t="s">
        <v>9</v>
      </c>
    </row>
    <row r="709" spans="1:6">
      <c r="A709" t="s">
        <v>10</v>
      </c>
    </row>
    <row r="710" spans="1:6">
      <c r="A710" t="s">
        <v>0</v>
      </c>
      <c r="B710" t="s">
        <v>382</v>
      </c>
    </row>
    <row r="711" spans="1:6">
      <c r="A711" t="s">
        <v>0</v>
      </c>
      <c r="B711" t="s">
        <v>383</v>
      </c>
    </row>
    <row r="712" spans="1:6">
      <c r="A712" t="s">
        <v>0</v>
      </c>
      <c r="B712" t="s">
        <v>384</v>
      </c>
    </row>
    <row r="713" spans="1:6">
      <c r="A713" t="s">
        <v>4</v>
      </c>
      <c r="D713">
        <f>Image("https://scontent.cdninstagram.com/t51.2885-15/e15/10683792_361108460707814_1294812468_n.jpg?ig_cache_key=ODA0MzA0MTkzNzUzNzkzMTEw.2")</f>
        <v>0</v>
      </c>
    </row>
    <row r="714" spans="1:6">
      <c r="A714" t="s">
        <v>0</v>
      </c>
      <c r="B714" t="s">
        <v>385</v>
      </c>
    </row>
    <row r="715" spans="1:6">
      <c r="A715" t="s">
        <v>0</v>
      </c>
      <c r="B715" t="s">
        <v>386</v>
      </c>
    </row>
    <row r="716" spans="1:6">
      <c r="A716" t="s">
        <v>6</v>
      </c>
      <c r="B716" t="s">
        <v>7</v>
      </c>
      <c r="E716" t="s">
        <v>8</v>
      </c>
      <c r="F716" t="s">
        <v>9</v>
      </c>
    </row>
    <row r="717" spans="1:6">
      <c r="A717" t="s">
        <v>10</v>
      </c>
    </row>
    <row r="718" spans="1:6">
      <c r="A718" t="s">
        <v>0</v>
      </c>
      <c r="B718" t="s">
        <v>387</v>
      </c>
    </row>
    <row r="719" spans="1:6">
      <c r="A719" t="s">
        <v>0</v>
      </c>
      <c r="B719" t="s">
        <v>388</v>
      </c>
    </row>
    <row r="720" spans="1:6">
      <c r="A720" t="s">
        <v>0</v>
      </c>
      <c r="B720" t="s">
        <v>389</v>
      </c>
    </row>
    <row r="721" spans="1:6">
      <c r="A721" t="s">
        <v>4</v>
      </c>
      <c r="D721">
        <f>Image("https://scontent.cdninstagram.com/t51.2885-15/s640x640/sh0.08/e35/12327982_1699824960294732_483684241_n.jpg?ig_cache_key=MTIyMDM1NTU4MjE5ODgxMjU0Mg%3D%3D.2")</f>
        <v>0</v>
      </c>
    </row>
    <row r="722" spans="1:6">
      <c r="A722" t="s">
        <v>0</v>
      </c>
      <c r="B722" t="s">
        <v>5</v>
      </c>
    </row>
    <row r="723" spans="1:6">
      <c r="A723" t="s">
        <v>6</v>
      </c>
      <c r="B723" t="s">
        <v>7</v>
      </c>
      <c r="E723" t="s">
        <v>8</v>
      </c>
      <c r="F723" t="s">
        <v>9</v>
      </c>
    </row>
    <row r="724" spans="1:6">
      <c r="A724" t="s">
        <v>10</v>
      </c>
    </row>
    <row r="725" spans="1:6">
      <c r="A725" t="s">
        <v>0</v>
      </c>
      <c r="B725" t="s">
        <v>390</v>
      </c>
    </row>
    <row r="726" spans="1:6">
      <c r="A726" t="s">
        <v>0</v>
      </c>
      <c r="B726" t="s">
        <v>391</v>
      </c>
    </row>
    <row r="727" spans="1:6">
      <c r="A727" t="s">
        <v>0</v>
      </c>
      <c r="B727" t="s">
        <v>392</v>
      </c>
    </row>
    <row r="728" spans="1:6">
      <c r="A728" t="s">
        <v>4</v>
      </c>
      <c r="D728">
        <f>Image("https://scontent.cdninstagram.com/t51.2885-15/e15/11245927_452085534950946_373598621_n.jpg?ig_cache_key=NDI0NjQwMDk4MjAwMTc4NjIw.2")</f>
        <v>0</v>
      </c>
    </row>
    <row r="729" spans="1:6">
      <c r="A729" t="s">
        <v>0</v>
      </c>
      <c r="B729" t="s">
        <v>5</v>
      </c>
    </row>
    <row r="730" spans="1:6">
      <c r="A730" t="s">
        <v>6</v>
      </c>
      <c r="B730" t="s">
        <v>7</v>
      </c>
      <c r="E730" t="s">
        <v>8</v>
      </c>
      <c r="F730" t="s">
        <v>9</v>
      </c>
    </row>
    <row r="731" spans="1:6">
      <c r="A731" t="s">
        <v>10</v>
      </c>
    </row>
    <row r="732" spans="1:6">
      <c r="A732" t="s">
        <v>0</v>
      </c>
      <c r="B732" t="s">
        <v>393</v>
      </c>
    </row>
    <row r="733" spans="1:6">
      <c r="A733" t="s">
        <v>0</v>
      </c>
      <c r="B733" t="s">
        <v>394</v>
      </c>
    </row>
    <row r="734" spans="1:6">
      <c r="A734" t="s">
        <v>0</v>
      </c>
      <c r="B734" t="s">
        <v>395</v>
      </c>
    </row>
    <row r="735" spans="1:6">
      <c r="A735" t="s">
        <v>4</v>
      </c>
      <c r="D735">
        <f>Image("https://scontent.cdninstagram.com/t51.2885-15/s320x320/e35/1170061_1660836200854770_974250968_n.jpg?ig_cache_key=MTE1NzE0MDY5NzA0NTY4OTMwMQ%3D%3D.2")</f>
        <v>0</v>
      </c>
    </row>
    <row r="736" spans="1:6">
      <c r="A736" t="s">
        <v>0</v>
      </c>
      <c r="B736" t="s">
        <v>5</v>
      </c>
    </row>
    <row r="737" spans="1:6">
      <c r="A737" t="s">
        <v>6</v>
      </c>
      <c r="B737" t="s">
        <v>7</v>
      </c>
      <c r="E737" t="s">
        <v>8</v>
      </c>
      <c r="F737" t="s">
        <v>9</v>
      </c>
    </row>
    <row r="738" spans="1:6">
      <c r="A738" t="s">
        <v>10</v>
      </c>
    </row>
    <row r="739" spans="1:6">
      <c r="A739" t="s">
        <v>0</v>
      </c>
      <c r="B739" t="s">
        <v>396</v>
      </c>
    </row>
    <row r="740" spans="1:6">
      <c r="A740" t="s">
        <v>0</v>
      </c>
      <c r="B740" t="s">
        <v>397</v>
      </c>
    </row>
    <row r="741" spans="1:6">
      <c r="A741" t="s">
        <v>0</v>
      </c>
      <c r="B741" t="s">
        <v>398</v>
      </c>
    </row>
    <row r="742" spans="1:6">
      <c r="A742" t="s">
        <v>4</v>
      </c>
      <c r="D742">
        <f>Image("https://dl.dropboxusercontent.com/u/5887580/pictures/1009376988780666407_1343598686.jpg")</f>
        <v>0</v>
      </c>
    </row>
    <row r="743" spans="1:6">
      <c r="A743" t="s">
        <v>0</v>
      </c>
      <c r="B743" t="s">
        <v>5</v>
      </c>
    </row>
    <row r="744" spans="1:6">
      <c r="A744" t="s">
        <v>6</v>
      </c>
      <c r="B744" t="s">
        <v>7</v>
      </c>
      <c r="E744" t="s">
        <v>8</v>
      </c>
      <c r="F744" t="s">
        <v>9</v>
      </c>
    </row>
    <row r="745" spans="1:6">
      <c r="A745" t="s">
        <v>10</v>
      </c>
    </row>
    <row r="746" spans="1:6">
      <c r="A746" t="s">
        <v>0</v>
      </c>
      <c r="B746" t="s">
        <v>399</v>
      </c>
    </row>
    <row r="747" spans="1:6">
      <c r="A747" t="s">
        <v>0</v>
      </c>
      <c r="B747" t="s">
        <v>400</v>
      </c>
    </row>
    <row r="748" spans="1:6">
      <c r="A748" t="s">
        <v>0</v>
      </c>
      <c r="B748" t="s">
        <v>401</v>
      </c>
    </row>
    <row r="749" spans="1:6">
      <c r="A749" t="s">
        <v>4</v>
      </c>
      <c r="D749">
        <f>Image("https://scontent.cdninstagram.com/t51.2885-15/e15/10952598_628981900540540_13313962_n.jpg?ig_cache_key=OTA2MTA0OTQ4NzU5ODAyNzUz.2")</f>
        <v>0</v>
      </c>
    </row>
    <row r="750" spans="1:6">
      <c r="A750" t="s">
        <v>0</v>
      </c>
      <c r="B750" t="s">
        <v>5</v>
      </c>
    </row>
    <row r="751" spans="1:6">
      <c r="A751" t="s">
        <v>6</v>
      </c>
      <c r="B751" t="s">
        <v>7</v>
      </c>
      <c r="E751" t="s">
        <v>8</v>
      </c>
      <c r="F751" t="s">
        <v>9</v>
      </c>
    </row>
    <row r="752" spans="1:6">
      <c r="A752" t="s">
        <v>10</v>
      </c>
    </row>
    <row r="753" spans="1:6">
      <c r="A753" t="s">
        <v>0</v>
      </c>
      <c r="B753" t="s">
        <v>402</v>
      </c>
    </row>
    <row r="754" spans="1:6">
      <c r="A754" t="s">
        <v>0</v>
      </c>
      <c r="B754" t="s">
        <v>403</v>
      </c>
    </row>
    <row r="755" spans="1:6">
      <c r="A755" t="s">
        <v>0</v>
      </c>
      <c r="B755" t="s">
        <v>404</v>
      </c>
    </row>
    <row r="756" spans="1:6">
      <c r="A756" t="s">
        <v>4</v>
      </c>
      <c r="D756">
        <f>Image("https://scontent.cdninstagram.com/t51.2885-15/e15/11245042_754623157991925_2107038458_n.jpg?ig_cache_key=Mzg4MzgwMDk4MDM1NTczOTg2.2")</f>
        <v>0</v>
      </c>
    </row>
    <row r="757" spans="1:6">
      <c r="A757" t="s">
        <v>0</v>
      </c>
      <c r="B757" t="s">
        <v>5</v>
      </c>
    </row>
    <row r="758" spans="1:6">
      <c r="A758" t="s">
        <v>6</v>
      </c>
      <c r="B758" t="s">
        <v>7</v>
      </c>
      <c r="E758" t="s">
        <v>8</v>
      </c>
      <c r="F758" t="s">
        <v>9</v>
      </c>
    </row>
    <row r="759" spans="1:6">
      <c r="A75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2016-10-10T16:55:42Z</dcterms:created>
  <dcterms:modified xsi:type="dcterms:W3CDTF">2016-10-10T16:55:42Z</dcterms:modified>
</cp:coreProperties>
</file>