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44DBF47C-59FA-442E-984D-6176B45A106F}" xr6:coauthVersionLast="46" xr6:coauthVersionMax="46" xr10:uidLastSave="{00000000-0000-0000-0000-000000000000}"/>
  <bookViews>
    <workbookView xWindow="1950" yWindow="1545" windowWidth="28530" windowHeight="184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FIRE!#REF!</definedName>
    <definedName name="assets.stocks.pretax">FIRE!#REF!</definedName>
    <definedName name="assets.stocks.sim">FIRE!#REF!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FIRE!#REF!</definedName>
    <definedName name="res_0536">FIRE!#REF!</definedName>
    <definedName name="res_0537">FIRE!#REF!</definedName>
    <definedName name="res_0538">FIRE!#REF!</definedName>
    <definedName name="res_0539">FIRE!#REF!</definedName>
    <definedName name="res_0540">FIRE!#REF!</definedName>
    <definedName name="res_0543">FIRE!$B$10</definedName>
    <definedName name="res_0544">FIRE!$B$11</definedName>
    <definedName name="res_0545">FIRE!#REF!</definedName>
    <definedName name="res_0546">FIRE!#REF!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FIRE!#REF!</definedName>
    <definedName name="user.allocation.bonds">FIRE!$D$25</definedName>
    <definedName name="user.allocation.bonds.sim">FIRE!$D$28</definedName>
    <definedName name="user.allocation.cash">FIRE!#REF!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FIRE!#REF!</definedName>
    <definedName name="user.expenses.sim">FIRE!#REF!</definedName>
    <definedName name="user.income">FIRE!#REF!</definedName>
    <definedName name="user.income.sim">FIRE!$D$7</definedName>
    <definedName name="user.principal">FIRE!#REF!</definedName>
    <definedName name="user.principal.sim">FIRE!#REF!</definedName>
    <definedName name="user.savings">FIRE!#REF!</definedName>
    <definedName name="user.savings.sim">FIRE!#REF!</definedName>
    <definedName name="user.target.wr3.0">FIRE!#REF!</definedName>
    <definedName name="user.target.wr3.1">FIRE!#REF!</definedName>
    <definedName name="user.target.wr3.2">FIRE!#REF!</definedName>
    <definedName name="user.target.wr3.age">FIRE!#REF!</definedName>
    <definedName name="user.target.wr4.0">FIRE!#REF!</definedName>
    <definedName name="user.target.wr4.1">FIRE!#REF!</definedName>
    <definedName name="user.target.wr4.2">FIRE!#REF!</definedName>
    <definedName name="user.target.wr4.age">FIRE!#REF!</definedName>
    <definedName name="user.target.wr5.0">FIRE!#REF!</definedName>
    <definedName name="user.target.wr5.1">FIRE!#REF!</definedName>
    <definedName name="user.target.wr5.2">FIRE!#REF!</definedName>
    <definedName name="user.target.wr5.age">FIRE!#REF!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<sst xmlns="http://schemas.openxmlformats.org/spreadsheetml/2006/main" count="2454" uniqueCount="83">
  <si>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</si>
  <si>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</si>
  <si>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</si>
  <si>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</si>
  <si>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</si>
  <si>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</si>
  <si>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</si>
  <si>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</si>
  <si>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</si>
  <si>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</si>
  <si>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</si>
  <si>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</si>
  <si>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</si>
  <si>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</si>
  <si>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</si>
  <si>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</si>
  <si>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</si>
  <si>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</si>
  <si>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</si>
  <si>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</si>
  <si>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</si>
  <si>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</si>
  <si>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</si>
  <si>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</si>
  <si>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</si>
  <si>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</si>
  <si>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</si>
  <si>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</si>
  <si>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</si>
  <si>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</si>
  <si>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</si>
  <si>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</si>
  <si>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</si>
  <si>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</si>
  <si>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</si>
  <si>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</si>
  <si>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</si>
  <si>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</si>
  <si>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</si>
  <si>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</si>
  <si>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</si>
  <si>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</si>
  <si>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</si>
  <si>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</si>
  <si>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</si>
  <si>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</si>
  <si>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</si>
  <si>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</si>
  <si>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</si>
  <si>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</si>
  <si>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</si>
  <si>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</si>
  <si>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</si>
  <si>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</si>
  <si>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</si>
  <si>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</si>
  <si>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</si>
  <si>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</si>
  <si>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</si>
  <si>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</si>
  <si>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</si>
  <si>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</si>
  <si>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</si>
  <si>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</si>
  <si>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</si>
  <si>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</si>
  <si>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</si>
  <si>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</si>
  <si>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</si>
  <si>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</si>
  <si>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</si>
  <si>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</si>
  <si>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</si>
  <si>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</si>
  <si>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</si>
  <si>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</si>
  <si>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</si>
  <si>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</si>
  <si>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</si>
  <si>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Kategorie zum Auswerten auswählen</t>
  </si>
  <si>
    <t>Jahr zum Auswerten auswählen</t>
  </si>
  <si>
    <t>Gesamtausgaben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</si>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</sst>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0" fontId="14" fillId="3" borderId="0" xfId="0" applyFont="1" applyFill="1" applyAlignment="1">
      <alignment horizontal="left" vertical="center" wrapText="1"/>
    </xf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0" fontId="5" fillId="3" borderId="0" xfId="0" applyFont="1" applyFill="1"/>
    <xf numFmtId="0" fontId="4" fillId="3" borderId="0" xfId="0" applyFont="1" applyFill="1" applyAlignment="1"/>
    <xf numFmtId="0" fontId="12" fillId="3" borderId="0" xfId="0" applyFont="1" applyFill="1" applyAlignment="1">
      <alignment vertical="top" wrapText="1"/>
    </xf>
    <xf numFmtId="0" fontId="3" fillId="3" borderId="0" xfId="0" applyFont="1" applyFill="1"/>
    <xf numFmtId="0" fontId="4" fillId="3" borderId="0" xfId="0" applyFont="1" applyFill="1"/>
    <xf numFmtId="165" fontId="0" fillId="3" borderId="0" xfId="0" applyNumberFormat="1" applyFill="1" applyProtection="1">
      <protection locked="0"/>
    </xf>
    <xf numFmtId="169" fontId="1" fillId="3" borderId="0" xfId="1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</cellXfs>
  <cellStyles count="2">
    <cellStyle name="Standard" xfId="0" builtinId="0"/>
    <cellStyle name="Währung" xfId="1" builtinId="4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76887.37000000001</c:v>
              </c:pt>
              <c:pt idx="1">
                <c:v>82802.200000000012</c:v>
              </c:pt>
              <c:pt idx="2">
                <c:v>85403.020000000019</c:v>
              </c:pt>
              <c:pt idx="3">
                <c:v>93362.680000000008</c:v>
              </c:pt>
              <c:pt idx="4">
                <c:v>95939.290000000008</c:v>
              </c:pt>
              <c:pt idx="5">
                <c:v>99178.89</c:v>
              </c:pt>
              <c:pt idx="6">
                <c:v>97134.488100000046</c:v>
              </c:pt>
              <c:pt idx="7">
                <c:v>106324.8627</c:v>
              </c:pt>
              <c:pt idx="8">
                <c:v>112109.69000000002</c:v>
              </c:pt>
              <c:pt idx="9">
                <c:v>118429.85</c:v>
              </c:pt>
              <c:pt idx="10">
                <c:v>122519.63999999998</c:v>
              </c:pt>
              <c:pt idx="11">
                <c:v>119321.70999999998</c:v>
              </c:pt>
              <c:pt idx="12">
                <c:v>123680.09</c:v>
              </c:pt>
              <c:pt idx="13">
                <c:v>132801.75</c:v>
              </c:pt>
              <c:pt idx="14">
                <c:v>145626.88</c:v>
              </c:pt>
              <c:pt idx="15">
                <c:v>149661.56999999998</c:v>
              </c:pt>
              <c:pt idx="16">
                <c:v>156528.18</c:v>
              </c:pt>
              <c:pt idx="17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0-FEC4-4263-AC27-8BAC6450B6E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8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43738</c:v>
              </c:pt>
              <c:pt idx="15">
                <c:v>43769</c:v>
              </c:pt>
              <c:pt idx="16">
                <c:v>43800</c:v>
              </c:pt>
              <c:pt idx="17">
                <c:v>44136</c:v>
              </c:pt>
            </c:numLit>
          </c:cat>
          <c:val>
            <c:numLit>
              <c:formatCode>General</c:formatCode>
              <c:ptCount val="18"/>
              <c:pt idx="0">
                <c:v>112785.96199999996</c:v>
              </c:pt>
              <c:pt idx="1">
                <c:v>106871.13199999995</c:v>
              </c:pt>
              <c:pt idx="2">
                <c:v>104270.31199999995</c:v>
              </c:pt>
              <c:pt idx="3">
                <c:v>96310.651999999958</c:v>
              </c:pt>
              <c:pt idx="4">
                <c:v>93734.041999999958</c:v>
              </c:pt>
              <c:pt idx="5">
                <c:v>90494.441999999966</c:v>
              </c:pt>
              <c:pt idx="6">
                <c:v>92538.84389999992</c:v>
              </c:pt>
              <c:pt idx="7">
                <c:v>83348.469299999968</c:v>
              </c:pt>
              <c:pt idx="8">
                <c:v>77563.641999999949</c:v>
              </c:pt>
              <c:pt idx="9">
                <c:v>71243.48199999996</c:v>
              </c:pt>
              <c:pt idx="10">
                <c:v>67153.691999999981</c:v>
              </c:pt>
              <c:pt idx="11">
                <c:v>70351.621999999988</c:v>
              </c:pt>
              <c:pt idx="12">
                <c:v>65993.241999999969</c:v>
              </c:pt>
              <c:pt idx="13">
                <c:v>56871.581999999966</c:v>
              </c:pt>
              <c:pt idx="14">
                <c:v>44046.451999999961</c:v>
              </c:pt>
              <c:pt idx="15">
                <c:v>40011.761999999988</c:v>
              </c:pt>
              <c:pt idx="16">
                <c:v>33145.151999999973</c:v>
              </c:pt>
              <c:pt idx="17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1-FEC4-4263-AC27-8BAC6450B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836.96</c:v>
              </c:pt>
              <c:pt idx="1">
                <c:v>836.96</c:v>
              </c:pt>
              <c:pt idx="2">
                <c:v>836.96</c:v>
              </c:pt>
              <c:pt idx="3">
                <c:v>5731.96</c:v>
              </c:pt>
              <c:pt idx="4">
                <c:v>1851.96</c:v>
              </c:pt>
              <c:pt idx="5">
                <c:v>1701.96</c:v>
              </c:pt>
              <c:pt idx="6">
                <c:v>1726.96</c:v>
              </c:pt>
              <c:pt idx="7">
                <c:v>3014.44</c:v>
              </c:pt>
              <c:pt idx="8">
                <c:v>2115.44</c:v>
              </c:pt>
              <c:pt idx="9">
                <c:v>2040.44</c:v>
              </c:pt>
              <c:pt idx="10">
                <c:v>2040.44</c:v>
              </c:pt>
              <c:pt idx="11">
                <c:v>2067.44</c:v>
              </c:pt>
              <c:pt idx="12">
                <c:v>2140.44</c:v>
              </c:pt>
              <c:pt idx="13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01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196767"/>
        <c:axId val="511195935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4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</c:numLit>
          </c:cat>
          <c:val>
            <c:numLit>
              <c:formatCode>General</c:formatCode>
              <c:ptCount val="14"/>
              <c:pt idx="0">
                <c:v>0.19</c:v>
              </c:pt>
              <c:pt idx="1">
                <c:v>0.19</c:v>
              </c:pt>
              <c:pt idx="2">
                <c:v>0.19</c:v>
              </c:pt>
              <c:pt idx="3">
                <c:v>0.59</c:v>
              </c:pt>
              <c:pt idx="4">
                <c:v>0.33</c:v>
              </c:pt>
              <c:pt idx="5">
                <c:v>0.38</c:v>
              </c:pt>
              <c:pt idx="6">
                <c:v>0.37</c:v>
              </c:pt>
              <c:pt idx="7">
                <c:v>0.56999999999999995</c:v>
              </c:pt>
              <c:pt idx="8">
                <c:v>0.46</c:v>
              </c:pt>
              <c:pt idx="9">
                <c:v>0.42</c:v>
              </c:pt>
              <c:pt idx="10">
                <c:v>0.44</c:v>
              </c:pt>
              <c:pt idx="11">
                <c:v>0.46</c:v>
              </c:pt>
              <c:pt idx="12">
                <c:v>0.45</c:v>
              </c:pt>
              <c:pt idx="13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2AC-429B-ACB7-7F1A4055F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511195935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1196767"/>
        <c:crosses val="max"/>
        <c:crossBetween val="between"/>
      </c:valAx>
      <c:catAx>
        <c:axId val="51119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19593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(nicht auswerten)</c:v>
              </c:pt>
              <c:pt idx="7">
                <c:v>(do not include)</c:v>
              </c:pt>
              <c:pt idx="8">
                <c:v>Urlaub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112682.20000000003</c:v>
              </c:pt>
              <c:pt idx="1">
                <c:v>51034.850000000013</c:v>
              </c:pt>
              <c:pt idx="2">
                <c:v>34939.230000000003</c:v>
              </c:pt>
              <c:pt idx="3">
                <c:v>30690.51999999999</c:v>
              </c:pt>
              <c:pt idx="4">
                <c:v>19460.530000000002</c:v>
              </c:pt>
              <c:pt idx="5">
                <c:v>11410.819999999998</c:v>
              </c:pt>
              <c:pt idx="6">
                <c:v>10189.259999999997</c:v>
              </c:pt>
              <c:pt idx="7">
                <c:v>8972.27</c:v>
              </c:pt>
              <c:pt idx="8">
                <c:v>8749.4999999999982</c:v>
              </c:pt>
              <c:pt idx="9">
                <c:v>7000</c:v>
              </c:pt>
            </c:numLit>
          </c:val>
          <c:extLst>
            <c:ext xmlns:c16="http://schemas.microsoft.com/office/drawing/2014/chart" uri="{C3380CC4-5D6E-409C-BE32-E72D297353CC}">
              <c16:uniqueId val="{00000000-58A9-4A14-B8AD-540E48E28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2719.6800000000003</c:v>
              </c:pt>
              <c:pt idx="1">
                <c:v>2696.4700000000003</c:v>
              </c:pt>
              <c:pt idx="2">
                <c:v>2606.62</c:v>
              </c:pt>
              <c:pt idx="3">
                <c:v>6914.3600000000024</c:v>
              </c:pt>
              <c:pt idx="4">
                <c:v>3581.6099999999997</c:v>
              </c:pt>
              <c:pt idx="5">
                <c:v>2642.2200000000003</c:v>
              </c:pt>
              <c:pt idx="6">
                <c:v>2858.33</c:v>
              </c:pt>
              <c:pt idx="7">
                <c:v>3318.3999999999996</c:v>
              </c:pt>
              <c:pt idx="8">
                <c:v>2937.38</c:v>
              </c:pt>
              <c:pt idx="9">
                <c:v>3108.29</c:v>
              </c:pt>
              <c:pt idx="10">
                <c:v>2801.2800000000007</c:v>
              </c:pt>
              <c:pt idx="11">
                <c:v>2795.5699999999997</c:v>
              </c:pt>
              <c:pt idx="12">
                <c:v>3015.45</c:v>
              </c:pt>
              <c:pt idx="13">
                <c:v>1920.83</c:v>
              </c:pt>
              <c:pt idx="14">
                <c:v>6802.01</c:v>
              </c:pt>
              <c:pt idx="15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0-F00B-477F-A1AA-F63A8CCD33E6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6"/>
              <c:pt idx="0">
                <c:v>43281</c:v>
              </c:pt>
              <c:pt idx="1">
                <c:v>43312</c:v>
              </c:pt>
              <c:pt idx="2">
                <c:v>43343</c:v>
              </c:pt>
              <c:pt idx="3">
                <c:v>43373</c:v>
              </c:pt>
              <c:pt idx="4">
                <c:v>43404</c:v>
              </c:pt>
              <c:pt idx="5">
                <c:v>43434</c:v>
              </c:pt>
              <c:pt idx="6">
                <c:v>43465</c:v>
              </c:pt>
              <c:pt idx="7">
                <c:v>43496</c:v>
              </c:pt>
              <c:pt idx="8">
                <c:v>43524</c:v>
              </c:pt>
              <c:pt idx="9">
                <c:v>43555</c:v>
              </c:pt>
              <c:pt idx="10">
                <c:v>43585</c:v>
              </c:pt>
              <c:pt idx="11">
                <c:v>43616</c:v>
              </c:pt>
              <c:pt idx="12">
                <c:v>43646</c:v>
              </c:pt>
              <c:pt idx="13">
                <c:v>43708</c:v>
              </c:pt>
              <c:pt idx="14">
                <c:v>44104</c:v>
              </c:pt>
              <c:pt idx="15">
                <c:v>44135</c:v>
              </c:pt>
            </c:numLit>
          </c:cat>
          <c:val>
            <c:numLit>
              <c:formatCode>General</c:formatCode>
              <c:ptCount val="16"/>
              <c:pt idx="0">
                <c:v>4449.2</c:v>
              </c:pt>
              <c:pt idx="1">
                <c:v>4422.08</c:v>
              </c:pt>
              <c:pt idx="2">
                <c:v>4307.96</c:v>
              </c:pt>
              <c:pt idx="3">
                <c:v>9719.9699999999993</c:v>
              </c:pt>
              <c:pt idx="4">
                <c:v>5532.21</c:v>
              </c:pt>
              <c:pt idx="5">
                <c:v>4422.3599999999997</c:v>
              </c:pt>
              <c:pt idx="6">
                <c:v>4692.8500000000004</c:v>
              </c:pt>
              <c:pt idx="7">
                <c:v>5315.24</c:v>
              </c:pt>
              <c:pt idx="8">
                <c:v>4627.2</c:v>
              </c:pt>
              <c:pt idx="9">
                <c:v>4842.8500000000004</c:v>
              </c:pt>
              <c:pt idx="10">
                <c:v>4607.6499999999996</c:v>
              </c:pt>
              <c:pt idx="11">
                <c:v>4449.01</c:v>
              </c:pt>
              <c:pt idx="12">
                <c:v>4726.09</c:v>
              </c:pt>
              <c:pt idx="13">
                <c:v>4348.75</c:v>
              </c:pt>
              <c:pt idx="14">
                <c:v>9484.24</c:v>
              </c:pt>
              <c:pt idx="15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1-F00B-477F-A1AA-F63A8CCD3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65-C585-47F3-BF4D-46AF3EB5D8DC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12056</c:v>
              </c:pt>
              <c:pt idx="1">
                <c:v>34185</c:v>
              </c:pt>
              <c:pt idx="2">
                <c:v>67155</c:v>
              </c:pt>
              <c:pt idx="3">
                <c:v>111793</c:v>
              </c:pt>
              <c:pt idx="4">
                <c:v>168988</c:v>
              </c:pt>
              <c:pt idx="5">
                <c:v>239699</c:v>
              </c:pt>
              <c:pt idx="6">
                <c:v>324957</c:v>
              </c:pt>
              <c:pt idx="7">
                <c:v>425871</c:v>
              </c:pt>
              <c:pt idx="8">
                <c:v>543635</c:v>
              </c:pt>
              <c:pt idx="9">
                <c:v>679535</c:v>
              </c:pt>
              <c:pt idx="10">
                <c:v>834954</c:v>
              </c:pt>
              <c:pt idx="11">
                <c:v>1011380</c:v>
              </c:pt>
              <c:pt idx="12">
                <c:v>1210416</c:v>
              </c:pt>
              <c:pt idx="13">
                <c:v>1433787</c:v>
              </c:pt>
              <c:pt idx="14">
                <c:v>1683349</c:v>
              </c:pt>
              <c:pt idx="15">
                <c:v>1961099</c:v>
              </c:pt>
              <c:pt idx="16">
                <c:v>2269188</c:v>
              </c:pt>
              <c:pt idx="17">
                <c:v>2609930</c:v>
              </c:pt>
              <c:pt idx="18">
                <c:v>2985815</c:v>
              </c:pt>
              <c:pt idx="19">
                <c:v>3399524</c:v>
              </c:pt>
              <c:pt idx="20">
                <c:v>3853942</c:v>
              </c:pt>
              <c:pt idx="21">
                <c:v>4352174</c:v>
              </c:pt>
              <c:pt idx="22">
                <c:v>4897562</c:v>
              </c:pt>
              <c:pt idx="23">
                <c:v>5493703</c:v>
              </c:pt>
              <c:pt idx="24">
                <c:v>6144468</c:v>
              </c:pt>
              <c:pt idx="25">
                <c:v>6854023</c:v>
              </c:pt>
              <c:pt idx="26">
                <c:v>7626853</c:v>
              </c:pt>
              <c:pt idx="27">
                <c:v>8467784</c:v>
              </c:pt>
            </c:numLit>
          </c:val>
          <c:extLst>
            <c:ext xmlns:c16="http://schemas.microsoft.com/office/drawing/2014/chart" uri="{C3380CC4-5D6E-409C-BE32-E72D297353CC}">
              <c16:uniqueId val="{00000066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3343314</c:v>
              </c:pt>
              <c:pt idx="1">
                <c:v>3343314</c:v>
              </c:pt>
              <c:pt idx="2">
                <c:v>3343314</c:v>
              </c:pt>
              <c:pt idx="3">
                <c:v>3343314</c:v>
              </c:pt>
              <c:pt idx="4">
                <c:v>3343314</c:v>
              </c:pt>
              <c:pt idx="5">
                <c:v>3343314</c:v>
              </c:pt>
              <c:pt idx="6">
                <c:v>3343314</c:v>
              </c:pt>
              <c:pt idx="7">
                <c:v>3343314</c:v>
              </c:pt>
              <c:pt idx="8">
                <c:v>3343314</c:v>
              </c:pt>
              <c:pt idx="9">
                <c:v>3343314</c:v>
              </c:pt>
              <c:pt idx="10">
                <c:v>3343314</c:v>
              </c:pt>
              <c:pt idx="11">
                <c:v>3343314</c:v>
              </c:pt>
              <c:pt idx="12">
                <c:v>3343314</c:v>
              </c:pt>
              <c:pt idx="13">
                <c:v>3343314</c:v>
              </c:pt>
              <c:pt idx="14">
                <c:v>3343314</c:v>
              </c:pt>
              <c:pt idx="15">
                <c:v>3343314</c:v>
              </c:pt>
              <c:pt idx="16">
                <c:v>3343314</c:v>
              </c:pt>
              <c:pt idx="17">
                <c:v>3343314</c:v>
              </c:pt>
              <c:pt idx="18">
                <c:v>3343314</c:v>
              </c:pt>
              <c:pt idx="19">
                <c:v>3343314</c:v>
              </c:pt>
              <c:pt idx="20">
                <c:v>3343314</c:v>
              </c:pt>
              <c:pt idx="21">
                <c:v>3343314</c:v>
              </c:pt>
              <c:pt idx="22">
                <c:v>3343314</c:v>
              </c:pt>
              <c:pt idx="23">
                <c:v>3343314</c:v>
              </c:pt>
              <c:pt idx="24">
                <c:v>3343314</c:v>
              </c:pt>
              <c:pt idx="25">
                <c:v>3343314</c:v>
              </c:pt>
              <c:pt idx="26">
                <c:v>3343314</c:v>
              </c:pt>
              <c:pt idx="27">
                <c:v>3343314</c:v>
              </c:pt>
              <c:pt idx="28">
                <c:v>3343314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68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3343314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67-C585-47F3-BF4D-46AF3EB5D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39009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7016&amp;wr=3.5" TargetMode="External"/><Relationship Id="rId2" Type="http://schemas.openxmlformats.org/officeDocument/2006/relationships/hyperlink" Target="https://nomadlist.com/fire?age=33&amp;interest=3.5&amp;savings=158061&amp;debt_rate=0&amp;return_rate=7.62755&amp;income=19751.33&amp;tax_rate=26.375&amp;spending=9751.33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61A5D357-811B-4B45-9842-E57B9A6A0525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69052</xdr:colOff>
      <xdr:row>19</xdr:row>
      <xdr:rowOff>229962</xdr:rowOff>
    </xdr:from>
    <xdr:to>
      <xdr:col>3</xdr:col>
      <xdr:colOff>2049352</xdr:colOff>
      <xdr:row>29</xdr:row>
      <xdr:rowOff>262962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550068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594121</xdr:colOff>
      <xdr:row>16</xdr:row>
      <xdr:rowOff>204787</xdr:rowOff>
    </xdr:from>
    <xdr:to>
      <xdr:col>2</xdr:col>
      <xdr:colOff>1613296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1657350</xdr:colOff>
      <xdr:row>16</xdr:row>
      <xdr:rowOff>204787</xdr:rowOff>
    </xdr:from>
    <xdr:to>
      <xdr:col>3</xdr:col>
      <xdr:colOff>304800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05.06.2018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81.173,74 €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30.985,36 €</a:t>
          </a: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350.400,76 €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267875" y="479412"/>
          <a:ext cx="11891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142.494,50 €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7.557,88 € Median</a:t>
          </a:r>
        </a:p>
      </cdr:txBody>
    </cdr:sp>
  </cdr:relSizeAnchor>
  <cdr:relSizeAnchor xmlns:cdr="http://schemas.openxmlformats.org/drawingml/2006/chartDrawing">
    <cdr:from>
      <cdr:x>0.81436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258349" y="1517643"/>
          <a:ext cx="1198701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86.949,65 €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4.660,02 €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 editAs="absolute">
    <xdr:from>
      <xdr:col>2</xdr:col>
      <xdr:colOff>600075</xdr:colOff>
      <xdr:row>18</xdr:row>
      <xdr:rowOff>123824</xdr:rowOff>
    </xdr:from>
    <xdr:to>
      <xdr:col>2</xdr:col>
      <xdr:colOff>1860075</xdr:colOff>
      <xdr:row>19</xdr:row>
      <xdr:rowOff>217124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57575" y="5172074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1</xdr:col>
      <xdr:colOff>1714499</xdr:colOff>
      <xdr:row>18</xdr:row>
      <xdr:rowOff>123825</xdr:rowOff>
    </xdr:from>
    <xdr:to>
      <xdr:col>2</xdr:col>
      <xdr:colOff>364649</xdr:colOff>
      <xdr:row>19</xdr:row>
      <xdr:rowOff>217125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62149" y="5172075"/>
          <a:ext cx="1260000" cy="360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B506F40A-C3AE-4880-8B41-CD33ED223F85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651F58F8-A080-43D2-8270-1ECA7CF4FD7D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6BBECCB7-DCFA-441A-B976-FA6D0E0D6A84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A70915AC-7E9B-4B4B-B496-424F3809C1D8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DC92CAD9-BCA6-4CF1-BEC3-D4269C1DF24C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5DAB49EB-23EE-4956-8782-E39702D72DD8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 in ETFs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CDDC4E73-3802-4F2C-AA43-468F5366EE64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29C670F9-0DC9-4E68-8A8A-7F9E8361468B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AB41B46F-141A-40C2-B92C-4D2F0E01169F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969B2A9F-A56C-43DA-A29C-1056E069DBD2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E47DFA82-CD6C-4449-934B-5822F3E7F518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B428A809-B659-4B6A-B71C-65F251E827FC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AF7FD69C-F5D0-4963-A595-5E24A352185B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38AAC2EE-3393-491C-8C88-12A689E08794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3B1A1CDA-3AF5-4DC8-9D26-DD97AA37958E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800100</xdr:colOff>
      <xdr:row>2</xdr:row>
      <xdr:rowOff>19050</xdr:rowOff>
    </xdr:from>
    <xdr:to>
      <xdr:col>2</xdr:col>
      <xdr:colOff>2600100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77A33AD2-7E07-4CF1-8012-74AEC69639B5}"/>
            </a:ext>
          </a:extLst>
        </xdr:cNvPr>
        <xdr:cNvSpPr/>
      </xdr:nvSpPr>
      <xdr:spPr>
        <a:xfrm>
          <a:off x="3657600" y="80010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33</a:t>
          </a:r>
        </a:p>
      </xdr:txBody>
    </xdr:sp>
    <xdr:clientData/>
  </xdr:twoCellAnchor>
  <xdr:twoCellAnchor editAs="absolute">
    <xdr:from>
      <xdr:col>2</xdr:col>
      <xdr:colOff>800100</xdr:colOff>
      <xdr:row>14</xdr:row>
      <xdr:rowOff>76200</xdr:rowOff>
    </xdr:from>
    <xdr:to>
      <xdr:col>2</xdr:col>
      <xdr:colOff>2600100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FFEA706E-CA6D-49A6-9399-D9189D43D143}"/>
            </a:ext>
          </a:extLst>
        </xdr:cNvPr>
        <xdr:cNvSpPr/>
      </xdr:nvSpPr>
      <xdr:spPr>
        <a:xfrm>
          <a:off x="3657600" y="4057650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800100</xdr:colOff>
      <xdr:row>5</xdr:row>
      <xdr:rowOff>33337</xdr:rowOff>
    </xdr:from>
    <xdr:to>
      <xdr:col>2</xdr:col>
      <xdr:colOff>2600100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133037FC-107C-4F7A-9EFE-4FB43D5FE711}"/>
            </a:ext>
          </a:extLst>
        </xdr:cNvPr>
        <xdr:cNvSpPr/>
      </xdr:nvSpPr>
      <xdr:spPr>
        <a:xfrm>
          <a:off x="3657600" y="1614487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98.917 €</a:t>
          </a:r>
        </a:p>
      </xdr:txBody>
    </xdr:sp>
    <xdr:clientData/>
  </xdr:twoCellAnchor>
  <xdr:twoCellAnchor editAs="absolute">
    <xdr:from>
      <xdr:col>2</xdr:col>
      <xdr:colOff>800100</xdr:colOff>
      <xdr:row>8</xdr:row>
      <xdr:rowOff>47624</xdr:rowOff>
    </xdr:from>
    <xdr:to>
      <xdr:col>2</xdr:col>
      <xdr:colOff>2600100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A5048665-74D7-4342-935C-6AAA559A2494}"/>
            </a:ext>
          </a:extLst>
        </xdr:cNvPr>
        <xdr:cNvSpPr/>
      </xdr:nvSpPr>
      <xdr:spPr>
        <a:xfrm>
          <a:off x="3657600" y="2428874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2</xdr:col>
      <xdr:colOff>800100</xdr:colOff>
      <xdr:row>11</xdr:row>
      <xdr:rowOff>61911</xdr:rowOff>
    </xdr:from>
    <xdr:to>
      <xdr:col>2</xdr:col>
      <xdr:colOff>2600100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10C58F96-BF77-453C-B7EF-1D608FE2127A}"/>
            </a:ext>
          </a:extLst>
        </xdr:cNvPr>
        <xdr:cNvSpPr/>
      </xdr:nvSpPr>
      <xdr:spPr>
        <a:xfrm>
          <a:off x="3657600" y="3243261"/>
          <a:ext cx="1800000" cy="64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3</xdr:col>
      <xdr:colOff>76200</xdr:colOff>
      <xdr:row>1</xdr:row>
      <xdr:rowOff>95249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377B9E80-BC5E-44BA-8CE6-AA62F2917DF3}"/>
            </a:ext>
          </a:extLst>
        </xdr:cNvPr>
        <xdr:cNvSpPr txBox="1"/>
      </xdr:nvSpPr>
      <xdr:spPr>
        <a:xfrm>
          <a:off x="3648075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781050</xdr:colOff>
      <xdr:row>0</xdr:row>
      <xdr:rowOff>238124</xdr:rowOff>
    </xdr:from>
    <xdr:to>
      <xdr:col>4</xdr:col>
      <xdr:colOff>66675</xdr:colOff>
      <xdr:row>1</xdr:row>
      <xdr:rowOff>95249</xdr:rowOff>
    </xdr:to>
    <xdr:sp macro="" textlink="">
      <xdr:nvSpPr>
        <xdr:cNvPr id="48" name="TextBox.res_0535">
          <a:extLst>
            <a:ext uri="{FF2B5EF4-FFF2-40B4-BE49-F238E27FC236}">
              <a16:creationId xmlns:a16="http://schemas.microsoft.com/office/drawing/2014/main" id="{1C8BD61A-41D0-4513-BFE6-76632693DBFD}"/>
            </a:ext>
          </a:extLst>
        </xdr:cNvPr>
        <xdr:cNvSpPr txBox="1"/>
      </xdr:nvSpPr>
      <xdr:spPr>
        <a:xfrm>
          <a:off x="6248400" y="238124"/>
          <a:ext cx="18954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800"/>
        </a:p>
      </xdr:txBody>
    </xdr:sp>
    <xdr:clientData/>
  </xdr:twoCellAnchor>
  <xdr:twoCellAnchor editAs="absolute">
    <xdr:from>
      <xdr:col>3</xdr:col>
      <xdr:colOff>819150</xdr:colOff>
      <xdr:row>14</xdr:row>
      <xdr:rowOff>76200</xdr:rowOff>
    </xdr:from>
    <xdr:to>
      <xdr:col>4</xdr:col>
      <xdr:colOff>9300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66B79B8-507E-4241-AE80-210FA8B279F7}"/>
            </a:ext>
          </a:extLst>
        </xdr:cNvPr>
        <xdr:cNvSpPr/>
      </xdr:nvSpPr>
      <xdr:spPr>
        <a:xfrm>
          <a:off x="6286500" y="4057650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819150</xdr:colOff>
      <xdr:row>8</xdr:row>
      <xdr:rowOff>47624</xdr:rowOff>
    </xdr:from>
    <xdr:to>
      <xdr:col>4</xdr:col>
      <xdr:colOff>9300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A45D38A7-55BB-4A1A-AC5A-EE0F528E88A2}"/>
            </a:ext>
          </a:extLst>
        </xdr:cNvPr>
        <xdr:cNvSpPr/>
      </xdr:nvSpPr>
      <xdr:spPr>
        <a:xfrm>
          <a:off x="6286500" y="2428874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11</xdr:row>
      <xdr:rowOff>61911</xdr:rowOff>
    </xdr:from>
    <xdr:to>
      <xdr:col>4</xdr:col>
      <xdr:colOff>9300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E326F9C9-FBF4-4165-96D1-57B066250DCA}"/>
            </a:ext>
          </a:extLst>
        </xdr:cNvPr>
        <xdr:cNvSpPr/>
      </xdr:nvSpPr>
      <xdr:spPr>
        <a:xfrm>
          <a:off x="6286500" y="3243261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117.016 €</a:t>
          </a:r>
        </a:p>
      </xdr:txBody>
    </xdr:sp>
    <xdr:clientData/>
  </xdr:twoCellAnchor>
  <xdr:twoCellAnchor editAs="absolute">
    <xdr:from>
      <xdr:col>3</xdr:col>
      <xdr:colOff>819150</xdr:colOff>
      <xdr:row>5</xdr:row>
      <xdr:rowOff>57149</xdr:rowOff>
    </xdr:from>
    <xdr:to>
      <xdr:col>4</xdr:col>
      <xdr:colOff>9300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391FC2ED-57F5-4D70-9B92-6EFFD11D1012}"/>
            </a:ext>
          </a:extLst>
        </xdr:cNvPr>
        <xdr:cNvSpPr/>
      </xdr:nvSpPr>
      <xdr:spPr>
        <a:xfrm>
          <a:off x="6286500" y="1638299"/>
          <a:ext cx="1800000" cy="64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120.000 €</a:t>
          </a:r>
        </a:p>
      </xdr:txBody>
    </xdr:sp>
    <xdr:clientData/>
  </xdr:twoCellAnchor>
  <xdr:twoCellAnchor editAs="absolute">
    <xdr:from>
      <xdr:col>3</xdr:col>
      <xdr:colOff>819150</xdr:colOff>
      <xdr:row>21</xdr:row>
      <xdr:rowOff>76200</xdr:rowOff>
    </xdr:from>
    <xdr:to>
      <xdr:col>3</xdr:col>
      <xdr:colOff>2162175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876434CA-E3A5-40C1-AD79-670A8D22032C}"/>
            </a:ext>
          </a:extLst>
        </xdr:cNvPr>
        <xdr:cNvSpPr/>
      </xdr:nvSpPr>
      <xdr:spPr>
        <a:xfrm>
          <a:off x="6286500" y="5924550"/>
          <a:ext cx="1343025" cy="280800"/>
        </a:xfrm>
        <a:prstGeom prst="roundRect">
          <a:avLst>
            <a:gd name="adj" fmla="val 5000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11F88573-7708-4DD0-A9B5-1037D9E7CB91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AB54C580-4534-4078-891B-8AFAA3A67C7A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Aktuelles Vermögen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8BFF97CB-1AD0-4361-9A81-966A1CEADE5F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10,36%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376869B1-BB7A-4036-8FC0-5E6E1EB18951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1085850</xdr:colOff>
      <xdr:row>18</xdr:row>
      <xdr:rowOff>142875</xdr:rowOff>
    </xdr:from>
    <xdr:to>
      <xdr:col>6</xdr:col>
      <xdr:colOff>1620975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E19629D2-5ABE-487C-A181-6BD8B6ACB95E}"/>
            </a:ext>
          </a:extLst>
        </xdr:cNvPr>
        <xdr:cNvGrpSpPr/>
      </xdr:nvGrpSpPr>
      <xdr:grpSpPr>
        <a:xfrm>
          <a:off x="9163050" y="5191125"/>
          <a:ext cx="5754825" cy="1295400"/>
          <a:chOff x="9658350" y="5086350"/>
          <a:chExt cx="5754825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FD55BCFC-2AAC-48D1-9D11-BAE2097025CE}"/>
              </a:ext>
            </a:extLst>
          </xdr:cNvPr>
          <xdr:cNvSpPr/>
        </xdr:nvSpPr>
        <xdr:spPr>
          <a:xfrm>
            <a:off x="965835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F8260534-2A2A-4CDC-AE01-09BABAA859BD}"/>
              </a:ext>
            </a:extLst>
          </xdr:cNvPr>
          <xdr:cNvSpPr/>
        </xdr:nvSpPr>
        <xdr:spPr>
          <a:xfrm>
            <a:off x="965835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E8FCA49E-4E76-44C9-97C8-8AAC3C4CE665}"/>
              </a:ext>
            </a:extLst>
          </xdr:cNvPr>
          <xdr:cNvSpPr/>
        </xdr:nvSpPr>
        <xdr:spPr>
          <a:xfrm>
            <a:off x="965835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B0A06781-EE0A-4D94-A275-54581B561D39}"/>
              </a:ext>
            </a:extLst>
          </xdr:cNvPr>
          <xdr:cNvSpPr/>
        </xdr:nvSpPr>
        <xdr:spPr>
          <a:xfrm>
            <a:off x="965835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3C81815D-D463-4E7C-AA28-D8027E236013}"/>
              </a:ext>
            </a:extLst>
          </xdr:cNvPr>
          <xdr:cNvSpPr/>
        </xdr:nvSpPr>
        <xdr:spPr>
          <a:xfrm>
            <a:off x="1109662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9B511E1B-173F-4F33-8260-64AAC8F3FFE4}"/>
              </a:ext>
            </a:extLst>
          </xdr:cNvPr>
          <xdr:cNvSpPr/>
        </xdr:nvSpPr>
        <xdr:spPr>
          <a:xfrm>
            <a:off x="1109662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3.900.533,33 €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189FBF3F-C14D-4389-8A33-1819349A5AAC}"/>
              </a:ext>
            </a:extLst>
          </xdr:cNvPr>
          <xdr:cNvSpPr/>
        </xdr:nvSpPr>
        <xdr:spPr>
          <a:xfrm>
            <a:off x="1109662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3.343.314,29 €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81EC2023-163A-4916-97C7-3784095BCF4F}"/>
              </a:ext>
            </a:extLst>
          </xdr:cNvPr>
          <xdr:cNvSpPr/>
        </xdr:nvSpPr>
        <xdr:spPr>
          <a:xfrm>
            <a:off x="1109662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2.925.400,00 €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68BCD527-6B36-46D8-A165-1DE1B28B6126}"/>
              </a:ext>
            </a:extLst>
          </xdr:cNvPr>
          <xdr:cNvSpPr/>
        </xdr:nvSpPr>
        <xdr:spPr>
          <a:xfrm>
            <a:off x="12534900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660E16AC-3D5F-49B0-AA57-5047C4DAD815}"/>
              </a:ext>
            </a:extLst>
          </xdr:cNvPr>
          <xdr:cNvSpPr/>
        </xdr:nvSpPr>
        <xdr:spPr>
          <a:xfrm>
            <a:off x="12534900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A3AD6485-C3B0-4878-AF05-E368757ECD50}"/>
              </a:ext>
            </a:extLst>
          </xdr:cNvPr>
          <xdr:cNvSpPr/>
        </xdr:nvSpPr>
        <xdr:spPr>
          <a:xfrm>
            <a:off x="12534900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2035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8CF3852A-78A8-426C-ADC0-DC0F1CBBDFF8}"/>
              </a:ext>
            </a:extLst>
          </xdr:cNvPr>
          <xdr:cNvSpPr/>
        </xdr:nvSpPr>
        <xdr:spPr>
          <a:xfrm>
            <a:off x="12534900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2033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ED01D459-73F5-460D-9B7B-260B07500CEA}"/>
              </a:ext>
            </a:extLst>
          </xdr:cNvPr>
          <xdr:cNvSpPr/>
        </xdr:nvSpPr>
        <xdr:spPr>
          <a:xfrm>
            <a:off x="13973175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de-DE" sz="1600"/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A50382F-A5AE-4A7A-ACAF-6096E660C494}"/>
              </a:ext>
            </a:extLst>
          </xdr:cNvPr>
          <xdr:cNvSpPr/>
        </xdr:nvSpPr>
        <xdr:spPr>
          <a:xfrm>
            <a:off x="13973175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65A3B4D0-B804-43A7-98CE-160F3E773795}"/>
              </a:ext>
            </a:extLst>
          </xdr:cNvPr>
          <xdr:cNvSpPr/>
        </xdr:nvSpPr>
        <xdr:spPr>
          <a:xfrm>
            <a:off x="13973175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47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2B85328F-1E34-4D2F-A36E-42C7B9285D1D}"/>
              </a:ext>
            </a:extLst>
          </xdr:cNvPr>
          <xdr:cNvSpPr/>
        </xdr:nvSpPr>
        <xdr:spPr>
          <a:xfrm>
            <a:off x="13973175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45</a:t>
            </a:r>
          </a:p>
        </xdr:txBody>
      </xdr:sp>
    </xdr:grpSp>
    <xdr:clientData/>
  </xdr:twoCellAnchor>
  <xdr:twoCellAnchor editAs="absolute">
    <xdr:from>
      <xdr:col>5</xdr:col>
      <xdr:colOff>419100</xdr:colOff>
      <xdr:row>27</xdr:row>
      <xdr:rowOff>0</xdr:rowOff>
    </xdr:from>
    <xdr:to>
      <xdr:col>6</xdr:col>
      <xdr:colOff>689250</xdr:colOff>
      <xdr:row>28</xdr:row>
      <xdr:rowOff>201300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1EDEAC-B042-4828-A1F2-67EF0B6AF795}"/>
            </a:ext>
          </a:extLst>
        </xdr:cNvPr>
        <xdr:cNvSpPr/>
      </xdr:nvSpPr>
      <xdr:spPr>
        <a:xfrm>
          <a:off x="11106150" y="74485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190499</xdr:colOff>
      <xdr:row>25</xdr:row>
      <xdr:rowOff>104776</xdr:rowOff>
    </xdr:from>
    <xdr:to>
      <xdr:col>5</xdr:col>
      <xdr:colOff>1485900</xdr:colOff>
      <xdr:row>33</xdr:row>
      <xdr:rowOff>242897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62145A0E-07B1-4B75-8F4A-AD4961687185}"/>
            </a:ext>
          </a:extLst>
        </xdr:cNvPr>
        <xdr:cNvGrpSpPr/>
      </xdr:nvGrpSpPr>
      <xdr:grpSpPr>
        <a:xfrm>
          <a:off x="190499" y="7019926"/>
          <a:ext cx="11982451" cy="2271721"/>
          <a:chOff x="14784865" y="800101"/>
          <a:chExt cx="4829177" cy="2547081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11A6D0B4-9B82-4D3F-96C5-83470B505A58}"/>
              </a:ext>
            </a:extLst>
          </xdr:cNvPr>
          <xdr:cNvSpPr txBox="1"/>
        </xdr:nvSpPr>
        <xdr:spPr>
          <a:xfrm>
            <a:off x="14784865" y="800101"/>
            <a:ext cx="4829176" cy="619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117.016 €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6FFD0176-5FAF-43FA-888D-4D0C407A23DC}"/>
              </a:ext>
            </a:extLst>
          </xdr:cNvPr>
          <xdr:cNvSpPr txBox="1"/>
        </xdr:nvSpPr>
        <xdr:spPr>
          <a:xfrm>
            <a:off x="14784865" y="1549437"/>
            <a:ext cx="4829176" cy="5300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73F93BE4-2D71-4939-9F5E-9BBF5DC4B6B5}"/>
              </a:ext>
            </a:extLst>
          </xdr:cNvPr>
          <xdr:cNvSpPr txBox="1"/>
        </xdr:nvSpPr>
        <xdr:spPr>
          <a:xfrm>
            <a:off x="14784866" y="2209413"/>
            <a:ext cx="4829176" cy="485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9.160 €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81BE457D-3DFD-4D40-A7F3-54D6406A2499}"/>
              </a:ext>
            </a:extLst>
          </xdr:cNvPr>
          <xdr:cNvSpPr txBox="1"/>
        </xdr:nvSpPr>
        <xdr:spPr>
          <a:xfrm>
            <a:off x="14784866" y="2824595"/>
            <a:ext cx="4829176" cy="5225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3.343.314 €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3.185.253 €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419100</xdr:colOff>
      <xdr:row>25</xdr:row>
      <xdr:rowOff>0</xdr:rowOff>
    </xdr:from>
    <xdr:to>
      <xdr:col>6</xdr:col>
      <xdr:colOff>689250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347F6B-AB8B-41B5-9804-0C645353376D}"/>
            </a:ext>
          </a:extLst>
        </xdr:cNvPr>
        <xdr:cNvSpPr/>
      </xdr:nvSpPr>
      <xdr:spPr>
        <a:xfrm>
          <a:off x="11106150" y="6915150"/>
          <a:ext cx="2880000" cy="4680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6</xdr:row>
      <xdr:rowOff>263551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10</xdr:row>
      <xdr:rowOff>40397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0" totalsRowDxfId="29">
  <tableColumns count="11">
    <tableColumn id="9" xr3:uid="{A07B747A-DD9B-4916-B8AB-0D135BB8DEFB}" name="Kategorie" dataDxfId="11" totalsRowDxfId="28"/>
    <tableColumn id="20" xr3:uid="{5813E91A-0506-4AA3-BB73-C3D93206BAFD}" name="Durchschnitt" totalsRowFunction="sum" dataDxfId="10" totalsRowDxfId="27">
      <calculatedColumnFormula array="1">AVERAGE(0+$E27:$L27)</calculatedColumnFormula>
    </tableColumn>
    <tableColumn id="21" xr3:uid="{A3500678-A5D3-41E6-A90E-F97F4B90C1FF}" name="Median" totalsRowFunction="sum" dataDxfId="9" totalsRowDxfId="26">
      <calculatedColumnFormula array="1">MEDIAN(IF($E27:$L27 &lt;&gt; 0,$E27:$L27))</calculatedColumnFormula>
    </tableColumn>
    <tableColumn id="12" xr3:uid="{95DFD685-8CC1-43BD-A687-12A162EC6D45}" name="Jan" totalsRowFunction="sum" dataDxfId="8" totalsRowDxfId="25"/>
    <tableColumn id="13" xr3:uid="{9E215C57-155A-451D-AE3F-5C3C0F6D0A89}" name="Feb" totalsRowFunction="sum" dataDxfId="7" totalsRowDxfId="24"/>
    <tableColumn id="14" xr3:uid="{3E378D6C-09B9-4D6B-94D2-085F9768EC12}" name="Mrz" totalsRowFunction="sum" dataDxfId="6" totalsRowDxfId="23"/>
    <tableColumn id="15" xr3:uid="{E8FFA6E3-1A87-4F2F-A554-C43EBF984907}" name="Apr" totalsRowFunction="sum" dataDxfId="5" totalsRowDxfId="22"/>
    <tableColumn id="16" xr3:uid="{8C50BE43-B61E-4974-B344-F3811E0FE4DE}" name="Mai" totalsRowFunction="sum" dataDxfId="4" totalsRowDxfId="21"/>
    <tableColumn id="17" xr3:uid="{84147C75-A503-4AD7-BADB-0115C4CAE74B}" name="Jun" totalsRowFunction="sum" dataDxfId="3" totalsRowDxfId="20"/>
    <tableColumn id="18" xr3:uid="{68DF0928-D820-4222-A2A3-EAE672592C93}" name="Jul" totalsRowFunction="sum" dataDxfId="2" totalsRowDxfId="19"/>
    <tableColumn id="19" xr3:uid="{1BB0A1D6-1CCB-4DF0-984A-060167CFDBBA}" name="Aug" totalsRowFunction="sum" dataDxfId="1" totalsRowDxfId="18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17">
  <tableColumns count="4">
    <tableColumn id="9" xr3:uid="{C7E01F2A-03B3-457A-B8AC-D855E147FB9E}" name="Datum" totalsRowLabel="0" dataDxfId="16" totalsRowDxfId="15"/>
    <tableColumn id="10" xr3:uid="{6CE76C9F-8E3A-451E-9D64-F3F4EED0DDA2}" name="Konto-Name" dataDxfId="14"/>
    <tableColumn id="11" xr3:uid="{6F9EA118-26E0-4859-A335-C0875B14081F}" name="Konto-Währung" dataDxfId="13"/>
    <tableColumn id="12" xr3:uid="{1B2F927E-EFB6-4A57-9F94-39C4BFF48108}" name="Wert" dataDxfId="12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F47" sqref="F4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  <col min="22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D7" sqref="D7"/>
    </sheetView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42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28"/>
      <c r="B2" s="28"/>
      <c r="C2" s="28"/>
      <c r="D2" s="48"/>
      <c r="E2" s="48"/>
      <c r="F2" s="28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28"/>
      <c r="B4" s="49"/>
      <c r="C4" s="28"/>
      <c r="D4" s="28"/>
      <c r="E4" s="28"/>
      <c r="F4" s="28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28"/>
      <c r="B5" s="50"/>
      <c r="C5" s="28"/>
      <c r="D5" s="28"/>
      <c r="E5" s="28"/>
      <c r="F5" s="28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28"/>
      <c r="B6" s="51"/>
      <c r="C6" s="28"/>
      <c r="D6" s="28"/>
      <c r="E6" s="28"/>
      <c r="F6" s="28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28"/>
      <c r="B7" s="52"/>
      <c r="C7" s="28"/>
      <c r="D7" s="53"/>
      <c r="E7" s="53"/>
      <c r="F7" s="53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28"/>
      <c r="B8" s="50"/>
      <c r="C8" s="28"/>
      <c r="D8" s="28"/>
      <c r="E8" s="28"/>
      <c r="F8" s="28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28"/>
      <c r="B9" s="50"/>
      <c r="C9" s="54"/>
      <c r="D9" s="28"/>
      <c r="E9" s="54"/>
      <c r="F9" s="28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28"/>
      <c r="B10" s="52"/>
      <c r="C10" s="28"/>
      <c r="D10" s="28"/>
      <c r="E10" s="28"/>
      <c r="F10" s="28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28"/>
      <c r="B11" s="50"/>
      <c r="C11" s="28"/>
      <c r="D11" s="28"/>
      <c r="E11" s="28"/>
      <c r="F11" s="28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28"/>
      <c r="B12" s="50"/>
      <c r="C12" s="28"/>
      <c r="D12" s="28"/>
      <c r="E12" s="28"/>
      <c r="F12" s="28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28"/>
      <c r="B13" s="52"/>
      <c r="C13" s="28"/>
      <c r="D13" s="28"/>
      <c r="E13" s="28"/>
      <c r="F13" s="28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28"/>
      <c r="B14" s="50"/>
      <c r="C14" s="28"/>
      <c r="D14" s="28"/>
      <c r="E14" s="28"/>
      <c r="F14" s="28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28"/>
      <c r="B15" s="50"/>
      <c r="C15" s="28"/>
      <c r="D15" s="28"/>
      <c r="E15" s="28"/>
      <c r="F15" s="28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28"/>
      <c r="B16" s="52"/>
      <c r="C16" s="28"/>
      <c r="D16" s="28"/>
      <c r="E16" s="28"/>
      <c r="F16" s="28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28"/>
      <c r="B17" s="50"/>
      <c r="C17" s="28"/>
      <c r="D17" s="28"/>
      <c r="E17" s="28"/>
      <c r="F17" s="28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28"/>
      <c r="B19" s="28"/>
      <c r="C19" s="28"/>
      <c r="D19" s="28"/>
      <c r="E19" s="28"/>
      <c r="F19" s="28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28"/>
      <c r="B22" s="28"/>
      <c r="C22" s="28"/>
      <c r="D22" s="28"/>
      <c r="E22" s="28"/>
      <c r="F22" s="28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28"/>
      <c r="B23" s="28"/>
      <c r="C23" s="28"/>
      <c r="D23" s="28"/>
      <c r="E23" s="28"/>
      <c r="F23" s="28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28"/>
      <c r="B24" s="28"/>
      <c r="C24" s="28"/>
      <c r="D24" s="28"/>
      <c r="E24" s="28"/>
      <c r="F24" s="28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28"/>
      <c r="B25" s="28"/>
      <c r="C25" s="28"/>
      <c r="D25" s="28"/>
      <c r="E25" s="28"/>
      <c r="F25" s="28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28"/>
      <c r="B26" s="28"/>
      <c r="C26" s="28"/>
      <c r="D26" s="28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28"/>
      <c r="B27" s="28"/>
      <c r="C27" s="28"/>
      <c r="D27" s="28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28"/>
      <c r="B28" s="28"/>
      <c r="C28" s="28"/>
      <c r="D28" s="28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28"/>
      <c r="B29" s="28"/>
      <c r="C29" s="28"/>
      <c r="D29" s="28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28"/>
      <c r="B30" s="28"/>
      <c r="C30" s="28"/>
      <c r="D30" s="28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28"/>
      <c r="B31" s="28"/>
      <c r="C31" s="28"/>
      <c r="D31" s="28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28"/>
      <c r="B32" s="28"/>
      <c r="C32" s="28"/>
      <c r="D32" s="28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28"/>
      <c r="B33" s="28"/>
      <c r="C33" s="28"/>
      <c r="D33" s="28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28"/>
      <c r="B34" s="28"/>
      <c r="C34" s="28"/>
      <c r="D34" s="28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28"/>
      <c r="B35" s="28"/>
      <c r="C35" s="28"/>
      <c r="D35" s="28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28"/>
      <c r="B36" s="28"/>
      <c r="C36" s="28"/>
      <c r="D36" s="28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28"/>
      <c r="B37" s="28"/>
      <c r="C37" s="28"/>
      <c r="D37" s="28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28"/>
      <c r="B38" s="28"/>
      <c r="C38" s="28"/>
      <c r="D38" s="28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28"/>
      <c r="B39" s="28"/>
      <c r="C39" s="28"/>
      <c r="D39" s="28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28"/>
      <c r="B40" s="28"/>
      <c r="C40" s="28"/>
      <c r="D40" s="28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28"/>
      <c r="B41" s="28"/>
      <c r="C41" s="28"/>
      <c r="D41" s="28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28"/>
      <c r="B42" s="28"/>
      <c r="C42" s="28"/>
      <c r="D42" s="28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80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79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55" t="s">
        <v>81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56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40" t="s">
        <v>82</v>
      </c>
      <c r="E23" s="40"/>
      <c r="F23" s="40"/>
      <c r="G23" s="40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2">
        <v>71.02</v>
      </c>
      <c r="F28" s="42">
        <v>49.65</v>
      </c>
      <c r="G28" s="43">
        <v>348.99000000000007</v>
      </c>
      <c r="H28" s="44">
        <v>101.85999999999999</v>
      </c>
      <c r="I28" s="44">
        <v>237.93</v>
      </c>
      <c r="J28" s="44">
        <v>89.67</v>
      </c>
      <c r="K28" s="42">
        <v>9.36</v>
      </c>
      <c r="L28" s="42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1">
        <v>0</v>
      </c>
      <c r="F29" s="8">
        <v>10.6</v>
      </c>
      <c r="G29" s="45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1">
        <v>0</v>
      </c>
      <c r="G30" s="43">
        <v>150</v>
      </c>
      <c r="H30" s="42">
        <v>85</v>
      </c>
      <c r="I30" s="44">
        <v>150</v>
      </c>
      <c r="J30" s="44">
        <v>210</v>
      </c>
      <c r="K30" s="42">
        <v>60</v>
      </c>
      <c r="L30" s="42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1">
        <v>0</v>
      </c>
      <c r="F31" s="41">
        <v>0</v>
      </c>
      <c r="G31" s="46">
        <v>0.36</v>
      </c>
      <c r="H31" s="41">
        <v>0</v>
      </c>
      <c r="I31" s="44">
        <v>3.32</v>
      </c>
      <c r="J31" s="8">
        <v>1.5</v>
      </c>
      <c r="K31" s="41">
        <v>0</v>
      </c>
      <c r="L31" s="41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1">
        <v>0</v>
      </c>
      <c r="G32" s="45">
        <v>0</v>
      </c>
      <c r="H32" s="44">
        <v>101.88</v>
      </c>
      <c r="I32" s="41">
        <v>0</v>
      </c>
      <c r="J32" s="41">
        <v>0</v>
      </c>
      <c r="K32" s="8">
        <v>56.08</v>
      </c>
      <c r="L32" s="41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1">
        <v>0</v>
      </c>
      <c r="F33" s="41">
        <v>0</v>
      </c>
      <c r="G33" s="45">
        <v>0</v>
      </c>
      <c r="H33" s="41">
        <v>0</v>
      </c>
      <c r="I33" s="41">
        <v>0</v>
      </c>
      <c r="J33" s="8">
        <v>4.78</v>
      </c>
      <c r="K33" s="8">
        <v>4.78</v>
      </c>
      <c r="L33" s="41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1">
        <v>0</v>
      </c>
      <c r="F34" s="41">
        <v>0</v>
      </c>
      <c r="G34" s="45">
        <v>0</v>
      </c>
      <c r="H34" s="41">
        <v>0</v>
      </c>
      <c r="I34" s="8">
        <v>114</v>
      </c>
      <c r="J34" s="41">
        <v>0</v>
      </c>
      <c r="K34" s="41">
        <v>0</v>
      </c>
      <c r="L34" s="41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1">
        <v>0</v>
      </c>
      <c r="F36" s="41">
        <v>0</v>
      </c>
      <c r="G36" s="45">
        <v>0</v>
      </c>
      <c r="H36" s="41">
        <v>0</v>
      </c>
      <c r="I36" s="41">
        <v>0</v>
      </c>
      <c r="J36" s="41">
        <v>0</v>
      </c>
      <c r="K36" s="8">
        <v>200</v>
      </c>
      <c r="L36" s="41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4">
        <v>184.99</v>
      </c>
      <c r="F37" s="44">
        <v>476.8</v>
      </c>
      <c r="G37" s="47">
        <v>146.29999999999998</v>
      </c>
      <c r="H37" s="42">
        <v>84.19</v>
      </c>
      <c r="I37" s="42">
        <v>37.4</v>
      </c>
      <c r="J37" s="42">
        <v>103.28</v>
      </c>
      <c r="K37" s="44">
        <v>176.89999999999998</v>
      </c>
      <c r="L37" s="41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2">
        <v>10.14</v>
      </c>
      <c r="F38" s="41">
        <v>0</v>
      </c>
      <c r="G38" s="45">
        <v>0</v>
      </c>
      <c r="H38" s="41">
        <v>0</v>
      </c>
      <c r="I38" s="44">
        <v>189.99</v>
      </c>
      <c r="J38" s="41">
        <v>0</v>
      </c>
      <c r="K38" s="41">
        <v>0</v>
      </c>
      <c r="L38" s="41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1">
        <v>0</v>
      </c>
      <c r="F39" s="41">
        <v>0</v>
      </c>
      <c r="G39" s="45">
        <v>0</v>
      </c>
      <c r="H39" s="8">
        <v>107.2</v>
      </c>
      <c r="I39" s="41">
        <v>0</v>
      </c>
      <c r="J39" s="41">
        <v>0</v>
      </c>
      <c r="K39" s="41">
        <v>0</v>
      </c>
      <c r="L39" s="41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2">
        <v>22.46</v>
      </c>
      <c r="F40" s="42">
        <v>20.959999999999997</v>
      </c>
      <c r="G40" s="46">
        <v>17.060000000000002</v>
      </c>
      <c r="H40" s="44">
        <v>60.879999999999995</v>
      </c>
      <c r="I40" s="44">
        <v>35.96</v>
      </c>
      <c r="J40" s="44">
        <v>38.840000000000003</v>
      </c>
      <c r="K40" s="44">
        <v>33.85</v>
      </c>
      <c r="L40" s="42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1">
        <v>0</v>
      </c>
      <c r="F41" s="41">
        <v>0</v>
      </c>
      <c r="G41" s="45">
        <v>0</v>
      </c>
      <c r="H41" s="42">
        <v>20.89</v>
      </c>
      <c r="I41" s="44">
        <v>24.68</v>
      </c>
      <c r="J41" s="41">
        <v>0</v>
      </c>
      <c r="K41" s="41">
        <v>0</v>
      </c>
      <c r="L41" s="41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1">
        <v>0</v>
      </c>
      <c r="G42" s="45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1">
        <v>0</v>
      </c>
      <c r="F43" s="8">
        <v>5.82</v>
      </c>
      <c r="G43" s="45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1">
        <v>0</v>
      </c>
      <c r="F44" s="41">
        <v>0</v>
      </c>
      <c r="G44" s="45">
        <v>0</v>
      </c>
      <c r="H44" s="44">
        <v>190.07</v>
      </c>
      <c r="I44" s="42">
        <v>55.8</v>
      </c>
      <c r="J44" s="41">
        <v>0</v>
      </c>
      <c r="K44" s="41">
        <v>0</v>
      </c>
      <c r="L44" s="41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1">
        <v>0</v>
      </c>
      <c r="F45" s="41">
        <v>0</v>
      </c>
      <c r="G45" s="45">
        <v>0</v>
      </c>
      <c r="H45" s="41">
        <v>0</v>
      </c>
      <c r="I45" s="8">
        <v>10.9</v>
      </c>
      <c r="J45" s="41">
        <v>0</v>
      </c>
      <c r="K45" s="41">
        <v>0</v>
      </c>
      <c r="L45" s="41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2">
        <v>544.16</v>
      </c>
      <c r="F46" s="44">
        <v>546.76</v>
      </c>
      <c r="G46" s="47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1">
        <v>0</v>
      </c>
      <c r="F47" s="8">
        <v>45.94</v>
      </c>
      <c r="G47" s="45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1">
        <v>0</v>
      </c>
      <c r="G48" s="45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1">
        <v>0</v>
      </c>
      <c r="F49" s="8">
        <v>8.74</v>
      </c>
      <c r="G49" s="45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2">
        <v>6.99</v>
      </c>
      <c r="F50" s="41">
        <v>0</v>
      </c>
      <c r="G50" s="43">
        <v>54.17</v>
      </c>
      <c r="H50" s="41">
        <v>0</v>
      </c>
      <c r="I50" s="8">
        <v>22.92</v>
      </c>
      <c r="J50" s="41">
        <v>0</v>
      </c>
      <c r="K50" s="41">
        <v>0</v>
      </c>
      <c r="L50" s="41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2">
        <v>150.44000000000003</v>
      </c>
      <c r="F51" s="42">
        <v>49.83</v>
      </c>
      <c r="G51" s="43">
        <v>202.37</v>
      </c>
      <c r="H51" s="42">
        <v>110.48999999999998</v>
      </c>
      <c r="I51" s="44">
        <v>172.20000000000002</v>
      </c>
      <c r="J51" s="44">
        <v>245.95</v>
      </c>
      <c r="K51" s="44">
        <v>198.72000000000003</v>
      </c>
      <c r="L51" s="42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1">
        <v>0</v>
      </c>
      <c r="F52" s="41">
        <v>0</v>
      </c>
      <c r="G52" s="45">
        <v>0</v>
      </c>
      <c r="H52" s="41">
        <v>0</v>
      </c>
      <c r="I52" s="41">
        <v>0</v>
      </c>
      <c r="J52" s="8">
        <v>43.62</v>
      </c>
      <c r="K52" s="8">
        <v>43.62</v>
      </c>
      <c r="L52" s="41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2">
        <v>31</v>
      </c>
      <c r="G53" s="45">
        <v>0</v>
      </c>
      <c r="H53" s="42">
        <v>31</v>
      </c>
      <c r="I53" s="44">
        <v>57.620000000000005</v>
      </c>
      <c r="J53" s="41">
        <v>0</v>
      </c>
      <c r="K53" s="44">
        <v>61.489999999999995</v>
      </c>
      <c r="L53" s="41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1">
        <v>0</v>
      </c>
      <c r="G54" s="45">
        <v>0</v>
      </c>
      <c r="H54" s="41">
        <v>0</v>
      </c>
      <c r="I54" s="41">
        <v>0</v>
      </c>
      <c r="J54" s="41">
        <v>0</v>
      </c>
      <c r="K54" s="41">
        <v>0</v>
      </c>
      <c r="L54" s="41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4">
        <v>124.28</v>
      </c>
      <c r="F55" s="41">
        <v>0</v>
      </c>
      <c r="G55" s="45">
        <v>0</v>
      </c>
      <c r="H55" s="8">
        <v>15.2</v>
      </c>
      <c r="I55" s="42">
        <v>0.66</v>
      </c>
      <c r="J55" s="41">
        <v>0</v>
      </c>
      <c r="K55" s="42">
        <v>1.7</v>
      </c>
      <c r="L55" s="44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1">
        <v>0</v>
      </c>
      <c r="F56" s="42">
        <v>179.95</v>
      </c>
      <c r="G56" s="45">
        <v>0</v>
      </c>
      <c r="H56" s="8">
        <v>192.87</v>
      </c>
      <c r="I56" s="44">
        <v>349.95</v>
      </c>
      <c r="J56" s="41">
        <v>0</v>
      </c>
      <c r="K56" s="41">
        <v>0</v>
      </c>
      <c r="L56" s="41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7">
        <v>13.48</v>
      </c>
      <c r="H57" s="44">
        <v>14.77</v>
      </c>
      <c r="I57" s="8">
        <v>13.48</v>
      </c>
      <c r="J57" s="8">
        <v>13.48</v>
      </c>
      <c r="K57" s="44">
        <v>17.47</v>
      </c>
      <c r="L57" s="44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4">
        <v>142.30000000000001</v>
      </c>
      <c r="F58" s="44">
        <v>67.25</v>
      </c>
      <c r="G58" s="47">
        <v>60</v>
      </c>
      <c r="H58" s="44">
        <v>80.150000000000006</v>
      </c>
      <c r="I58" s="8">
        <v>60</v>
      </c>
      <c r="J58" s="8">
        <v>60</v>
      </c>
      <c r="K58" s="42">
        <v>4.37</v>
      </c>
      <c r="L58" s="42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1">
        <v>0</v>
      </c>
      <c r="F59" s="41">
        <v>0</v>
      </c>
      <c r="G59" s="45">
        <v>0</v>
      </c>
      <c r="H59" s="41">
        <v>0</v>
      </c>
      <c r="I59" s="41">
        <v>0</v>
      </c>
      <c r="J59" s="41">
        <v>0</v>
      </c>
      <c r="K59" s="8">
        <v>50</v>
      </c>
      <c r="L59" s="41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1">
        <v>0</v>
      </c>
      <c r="F60" s="41">
        <v>0</v>
      </c>
      <c r="G60" s="45">
        <v>0</v>
      </c>
      <c r="H60" s="41">
        <v>0</v>
      </c>
      <c r="I60" s="41">
        <v>0</v>
      </c>
      <c r="J60" s="41">
        <v>0</v>
      </c>
      <c r="K60" s="8">
        <v>335</v>
      </c>
      <c r="L60" s="41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1">
        <v>0</v>
      </c>
      <c r="F61" s="44">
        <v>209.21</v>
      </c>
      <c r="G61" s="46">
        <v>115.96</v>
      </c>
      <c r="H61" s="41">
        <v>0</v>
      </c>
      <c r="I61" s="41">
        <v>0</v>
      </c>
      <c r="J61" s="44">
        <v>253.26</v>
      </c>
      <c r="K61" s="41">
        <v>0</v>
      </c>
      <c r="L61" s="42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1">
        <v>0</v>
      </c>
      <c r="F62" s="41">
        <v>0</v>
      </c>
      <c r="G62" s="45">
        <v>0</v>
      </c>
      <c r="H62" s="41">
        <v>0</v>
      </c>
      <c r="I62" s="41">
        <v>0</v>
      </c>
      <c r="J62" s="44">
        <v>239.32</v>
      </c>
      <c r="K62" s="8">
        <v>25.75</v>
      </c>
      <c r="L62" s="42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7">
        <v>890</v>
      </c>
      <c r="H63" s="8">
        <v>890</v>
      </c>
      <c r="I63" s="8">
        <v>890</v>
      </c>
      <c r="J63" s="44">
        <v>1444.6399999999999</v>
      </c>
      <c r="K63" s="42">
        <v>554.64</v>
      </c>
      <c r="L63" s="41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7">
        <v>71</v>
      </c>
      <c r="H64" s="44">
        <v>79.349999999999994</v>
      </c>
      <c r="I64" s="44">
        <v>73</v>
      </c>
      <c r="J64" s="44">
        <v>118.5</v>
      </c>
      <c r="K64" s="42">
        <v>45.5</v>
      </c>
      <c r="L64" s="41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1">
        <v>0</v>
      </c>
      <c r="F65" s="44">
        <v>52.5</v>
      </c>
      <c r="G65" s="45">
        <v>0</v>
      </c>
      <c r="H65" s="41">
        <v>0</v>
      </c>
      <c r="I65" s="44">
        <v>52.5</v>
      </c>
      <c r="J65" s="42">
        <v>10.91</v>
      </c>
      <c r="K65" s="42">
        <v>10.91</v>
      </c>
      <c r="L65" s="41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7">
        <v>49.99</v>
      </c>
      <c r="H66" s="8">
        <v>49.99</v>
      </c>
      <c r="I66" s="8">
        <v>49.99</v>
      </c>
      <c r="J66" s="44">
        <v>82.84</v>
      </c>
      <c r="K66" s="42">
        <v>31.15</v>
      </c>
      <c r="L66" s="41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28</vt:i4>
      </vt:variant>
    </vt:vector>
  </HeadingPairs>
  <TitlesOfParts>
    <vt:vector size="34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res_0543</vt:lpstr>
      <vt:lpstr>res_0544</vt:lpstr>
      <vt:lpstr>res_0551</vt:lpstr>
      <vt:lpstr>res_0552</vt:lpstr>
      <vt:lpstr>res_0553</vt:lpstr>
      <vt:lpstr>SpendingsDetailPlottingRange</vt:lpstr>
      <vt:lpstr>TotalSpend</vt:lpstr>
      <vt:lpstr>TotalSpendRange</vt:lpstr>
      <vt:lpstr>user.allocation.bonds</vt:lpstr>
      <vt:lpstr>user.allocation.bonds.sim</vt:lpstr>
      <vt:lpstr>user.allocation.cash.sim</vt:lpstr>
      <vt:lpstr>user.allocation.stocks</vt:lpstr>
      <vt:lpstr>user.allocation.stocks.sim</vt:lpstr>
      <vt:lpstr>user.income.sim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2021-06-05T15:55:26Z</dcterms:modified>
</cp:coreProperties>
</file>