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0123197C-95BB-4C2A-B5E5-C53DD5295F8D}" xr6:coauthVersionLast="45" xr6:coauthVersionMax="45" xr10:uidLastSave="{00000000-0000-0000-0000-000000000000}"/>
  <bookViews>
    <workbookView xWindow="19185" yWindow="495" windowWidth="19215" windowHeight="2290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<sst xmlns="http://schemas.openxmlformats.org/spreadsheetml/2006/main" count="51" uniqueCount="51">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</sst>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8" formatCode="#,##0.00\ &quot;€&quot;;[Red]\-#,##0.00\ &quot;€&quot;"/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  <numFmt numFmtId="169" formatCode="#,##0.00\ &quot;€&quot;"/>
    <numFmt numFmtId="170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69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69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69" fontId="10" fillId="0" borderId="0" xfId="2" applyNumberFormat="1" applyFont="1" applyFill="1"/>
    <xf numFmtId="0" fontId="10" fillId="4" borderId="0" xfId="0" applyFont="1" applyFill="1" applyBorder="1"/>
    <xf numFmtId="8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69" fontId="17" fillId="0" borderId="0" xfId="0" applyNumberFormat="1" applyFont="1" applyFill="1"/>
    <xf numFmtId="169" fontId="18" fillId="0" borderId="0" xfId="0" applyNumberFormat="1" applyFont="1" applyFill="1"/>
    <xf numFmtId="169" fontId="18" fillId="0" borderId="0" xfId="2" applyNumberFormat="1" applyFont="1" applyFill="1"/>
    <xf numFmtId="169" fontId="17" fillId="0" borderId="0" xfId="2" applyNumberFormat="1" applyFont="1" applyFill="1"/>
    <xf numFmtId="169" fontId="16" fillId="0" borderId="0" xfId="0" applyNumberFormat="1" applyFont="1" applyFill="1"/>
    <xf numFmtId="169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0" fontId="11" fillId="0" borderId="0" xfId="0" applyNumberFormat="1" applyFont="1" applyFill="1" applyAlignment="1">
      <alignment horizontal="center"/>
    </xf>
    <xf numFmtId="169" fontId="11" fillId="0" borderId="0" xfId="0" applyNumberFormat="1" applyFont="1" applyFill="1"/>
    <xf numFmtId="0" fontId="19" fillId="0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  <tableStyleElement type="secondColumnStripe" dxfId="25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29206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07.136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Okt</c:v>
              </c:pt>
              <c:pt idx="10">
                <c:v>Nov</c:v>
              </c:pt>
              <c:pt idx="11">
                <c:v>Dez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12.48</c:v>
              </c:pt>
              <c:pt idx="5">
                <c:v>0</c:v>
              </c:pt>
              <c:pt idx="6">
                <c:v>0</c:v>
              </c:pt>
              <c:pt idx="7">
                <c:v>113.02000000000001</c:v>
              </c:pt>
              <c:pt idx="8">
                <c:v>12.47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8-5716-49E2-83CC-5AED34F79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Okt</c:v>
              </c:pt>
              <c:pt idx="10">
                <c:v>Nov</c:v>
              </c:pt>
              <c:pt idx="11">
                <c:v>Dez</c:v>
              </c:pt>
            </c:strLit>
          </c:cat>
          <c:val>
            <c:numLit>
              <c:formatCode>General</c:formatCode>
              <c:ptCount val="12"/>
              <c:pt idx="0">
                <c:v>11.497500000000002</c:v>
              </c:pt>
              <c:pt idx="1">
                <c:v>11.497500000000002</c:v>
              </c:pt>
              <c:pt idx="2">
                <c:v>11.497500000000002</c:v>
              </c:pt>
              <c:pt idx="3">
                <c:v>11.497500000000002</c:v>
              </c:pt>
              <c:pt idx="4">
                <c:v>11.497500000000002</c:v>
              </c:pt>
              <c:pt idx="5">
                <c:v>11.497500000000002</c:v>
              </c:pt>
              <c:pt idx="6">
                <c:v>11.497500000000002</c:v>
              </c:pt>
              <c:pt idx="7">
                <c:v>11.497500000000002</c:v>
              </c:pt>
              <c:pt idx="8">
                <c:v>11.497500000000002</c:v>
              </c:pt>
              <c:pt idx="9">
                <c:v>11.497500000000002</c:v>
              </c:pt>
              <c:pt idx="10">
                <c:v>11.497500000000002</c:v>
              </c:pt>
              <c:pt idx="11">
                <c:v>11.497500000000002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9-5716-49E2-83CC-5AED34F79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44.418,49 €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+ 60%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19.136,32 €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130.185,44 €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+ 44.418 €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+ 27.170 €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27.170,20 €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35,59 €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24" dataDxfId="23" totalsRowDxfId="22">
  <tableColumns count="11">
    <tableColumn id="815" xr3:uid="{83FC90C5-ADFC-4CE1-80BF-A6983225D6B1}" name="Kategorie" dataDxfId="21" totalsRowDxfId="20"/>
    <tableColumn id="9" xr3:uid="{EB8C5F51-0ACD-4C7E-A2F2-CD59E023A829}" name="Durchschnitt" totalsRowFunction="sum" dataDxfId="19" totalsRowDxfId="18">
      <calculatedColumnFormula array="1">AVERAGE(0+$E27:$L27)</calculatedColumnFormula>
    </tableColumn>
    <tableColumn id="10" xr3:uid="{530D8851-9F08-49BE-9A9B-DEC723F85D9B}" name="Median" totalsRowFunction="sum" dataDxfId="17" totalsRowDxfId="16">
      <calculatedColumnFormula array="1">MEDIAN(IF($E27:$L27 &lt;&gt; 0,$E27:$L27))</calculatedColumnFormula>
    </tableColumn>
    <tableColumn id="1" xr3:uid="{52C1172A-C3D9-4D4F-B1BA-F075FC9C6A01}" name="Jan" totalsRowFunction="sum" dataDxfId="15" totalsRowDxfId="14"/>
    <tableColumn id="2" xr3:uid="{3554D6F2-6F26-405C-8020-BCF94B0EDB6B}" name="Feb" totalsRowFunction="sum" dataDxfId="13" totalsRowDxfId="12"/>
    <tableColumn id="3" xr3:uid="{B051D3F2-9482-4A10-A765-EEED867BA393}" name="Mrz" totalsRowFunction="sum" dataDxfId="11" totalsRowDxfId="10"/>
    <tableColumn id="4" xr3:uid="{99A4B701-37C4-4F4C-A429-E39C847310BE}" name="Apr" totalsRowFunction="sum" dataDxfId="9" totalsRowDxfId="8"/>
    <tableColumn id="5" xr3:uid="{80667D28-79E7-4D22-AC53-D897CC91F257}" name="Mai" totalsRowFunction="sum" dataDxfId="7" totalsRowDxfId="6"/>
    <tableColumn id="6" xr3:uid="{34A53473-984B-481B-BE81-357FA753E101}" name="Jun" totalsRowFunction="sum" dataDxfId="5" totalsRowDxfId="4"/>
    <tableColumn id="7" xr3:uid="{90B40AFC-D5C6-457C-8481-FDB27CB4F694}" name="Jul" totalsRowFunction="sum" dataDxfId="3" totalsRowDxfId="2"/>
    <tableColumn id="8" xr3:uid="{03C6D3AB-0107-4B8D-A841-54F85F05D41B}" name="Aug" totalsRowFunction="sum" dataDxfId="1" totalsRow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topLeftCell="M1" zoomScaleNormal="100" workbookViewId="0">
      <selection activeCell="T35" sqref="T3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0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2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2"/>
      <c r="D10" s="1"/>
      <c r="E10" s="54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3"/>
      <c r="D11" s="1"/>
      <c r="E11" s="55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2"/>
      <c r="D13" s="1"/>
      <c r="E13" s="54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3"/>
      <c r="D14" s="1"/>
      <c r="E14" s="55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2"/>
      <c r="D16" s="1"/>
      <c r="E16" s="54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3"/>
      <c r="D17" s="1"/>
      <c r="E17" s="55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JW95"/>
  <sheetViews>
    <sheetView zoomScaleNormal="100" workbookViewId="0">
      <selection activeCell="C26" sqref="C26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83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83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83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83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83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83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83" x14ac:dyDescent="0.3">
      <c r="A23" s="25"/>
      <c r="B23" s="25"/>
      <c r="C23" s="25"/>
      <c r="D23" s="56"/>
      <c r="E23" s="56"/>
      <c r="F23" s="56"/>
      <c r="G23" s="56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83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83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83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83" x14ac:dyDescent="0.3">
      <c r="A27" s="25"/>
      <c r="B27" s="20"/>
      <c r="C27" s="48" cm="1">
        <f t="array" ref="C27">AVERAGE(0+$E27:$L27)</f>
        <v>375.55624999999998</v>
      </c>
      <c r="D27" s="48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83" x14ac:dyDescent="0.3">
      <c r="A28" s="25"/>
      <c r="B28" s="20" t="s">
        <v>1</v>
      </c>
      <c r="C28" s="48" cm="1">
        <f t="array" ref="C28">AVERAGE(0+$E28:$L28)</f>
        <v>119.80875</v>
      </c>
      <c r="D28" s="48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</row>
    <row r="29" spans="1:283" x14ac:dyDescent="0.3">
      <c r="A29" s="25"/>
      <c r="B29" s="20" t="s">
        <v>2</v>
      </c>
      <c r="C29" s="48" cm="1">
        <f t="array" ref="C29">AVERAGE(0+$E29:$L29)</f>
        <v>1.325</v>
      </c>
      <c r="D29" s="48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</row>
    <row r="30" spans="1:283" x14ac:dyDescent="0.3">
      <c r="A30" s="25"/>
      <c r="B30" s="20" t="s">
        <v>3</v>
      </c>
      <c r="C30" s="48" cm="1">
        <f t="array" ref="C30">AVERAGE(0+$E30:$L30)</f>
        <v>100.625</v>
      </c>
      <c r="D30" s="48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P30" s="25"/>
      <c r="GR30" s="25"/>
      <c r="GS30" s="25"/>
      <c r="GT30" s="25"/>
      <c r="GU30" s="25"/>
      <c r="GV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</row>
    <row r="31" spans="1:283" x14ac:dyDescent="0.3">
      <c r="A31" s="25"/>
      <c r="B31" s="20" t="s">
        <v>4</v>
      </c>
      <c r="C31" s="48" cm="1">
        <f t="array" ref="C31">AVERAGE(0+$E31:$L31)</f>
        <v>0.64749999999999996</v>
      </c>
      <c r="D31" s="48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R31" s="25"/>
      <c r="GS31" s="25"/>
      <c r="GT31" s="25"/>
      <c r="GU31" s="25"/>
      <c r="GV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</row>
    <row r="32" spans="1:283" x14ac:dyDescent="0.3">
      <c r="A32" s="25"/>
      <c r="B32" s="20" t="s">
        <v>5</v>
      </c>
      <c r="C32" s="48" cm="1">
        <f t="array" ref="C32">AVERAGE(0+$E32:$L32)</f>
        <v>26.754999999999995</v>
      </c>
      <c r="D32" s="48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R32" s="25"/>
      <c r="GS32" s="25"/>
      <c r="GT32" s="25"/>
      <c r="GU32" s="25"/>
      <c r="GV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</row>
    <row r="33" spans="1:283" x14ac:dyDescent="0.3">
      <c r="A33" s="25"/>
      <c r="B33" s="20" t="s">
        <v>44</v>
      </c>
      <c r="C33" s="48" cm="1">
        <f t="array" ref="C33">AVERAGE(0+$E33:$L33)</f>
        <v>1.1950000000000001</v>
      </c>
      <c r="D33" s="48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R33" s="25"/>
      <c r="GS33" s="25"/>
      <c r="GT33" s="25"/>
      <c r="GU33" s="25"/>
      <c r="GV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</row>
    <row r="34" spans="1:283" x14ac:dyDescent="0.3">
      <c r="A34" s="25"/>
      <c r="B34" s="20" t="s">
        <v>6</v>
      </c>
      <c r="C34" s="48" cm="1">
        <f t="array" ref="C34">AVERAGE(0+$E34:$L34)</f>
        <v>14.25</v>
      </c>
      <c r="D34" s="48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R34" s="25"/>
      <c r="GS34" s="25"/>
      <c r="GT34" s="25"/>
      <c r="GU34" s="25"/>
      <c r="GV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</row>
    <row r="35" spans="1:283" x14ac:dyDescent="0.3">
      <c r="A35" s="25"/>
      <c r="B35" s="20" t="s">
        <v>7</v>
      </c>
      <c r="C35" s="48" cm="1">
        <f t="array" ref="C35">AVERAGE(0+$E35:$L35)</f>
        <v>0.12125</v>
      </c>
      <c r="D35" s="48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R35" s="25"/>
      <c r="GS35" s="25"/>
      <c r="GT35" s="25"/>
      <c r="GU35" s="25"/>
      <c r="GV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</row>
    <row r="36" spans="1:283" x14ac:dyDescent="0.3">
      <c r="A36" s="25"/>
      <c r="B36" s="20" t="s">
        <v>45</v>
      </c>
      <c r="C36" s="48" cm="1">
        <f t="array" ref="C36">AVERAGE(0+$E36:$L36)</f>
        <v>25</v>
      </c>
      <c r="D36" s="48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R36" s="25"/>
      <c r="GS36" s="25"/>
      <c r="GT36" s="25"/>
      <c r="GU36" s="25"/>
      <c r="GV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</row>
    <row r="37" spans="1:283" x14ac:dyDescent="0.3">
      <c r="A37" s="25"/>
      <c r="B37" s="20" t="s">
        <v>8</v>
      </c>
      <c r="C37" s="48" cm="1">
        <f t="array" ref="C37">AVERAGE(0+$E37:$L37)</f>
        <v>151.23250000000002</v>
      </c>
      <c r="D37" s="48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R37" s="25"/>
      <c r="GS37" s="25"/>
      <c r="GT37" s="25"/>
      <c r="GU37" s="25"/>
      <c r="GV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</row>
    <row r="38" spans="1:283" x14ac:dyDescent="0.3">
      <c r="A38" s="25"/>
      <c r="B38" s="20" t="s">
        <v>9</v>
      </c>
      <c r="C38" s="48" cm="1">
        <f t="array" ref="C38">AVERAGE(0+$E38:$L38)</f>
        <v>25.016249999999999</v>
      </c>
      <c r="D38" s="48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R38" s="25"/>
      <c r="GS38" s="25"/>
      <c r="GT38" s="25"/>
      <c r="GU38" s="25"/>
      <c r="GV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</row>
    <row r="39" spans="1:283" x14ac:dyDescent="0.3">
      <c r="A39" s="25"/>
      <c r="B39" s="20" t="s">
        <v>46</v>
      </c>
      <c r="C39" s="48" cm="1">
        <f t="array" ref="C39">AVERAGE(0+$E39:$L39)</f>
        <v>13.4</v>
      </c>
      <c r="D39" s="48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R39" s="25"/>
      <c r="GS39" s="25"/>
      <c r="GT39" s="25"/>
      <c r="GU39" s="25"/>
      <c r="GV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</row>
    <row r="40" spans="1:283" x14ac:dyDescent="0.3">
      <c r="A40" s="25"/>
      <c r="B40" s="20" t="s">
        <v>10</v>
      </c>
      <c r="C40" s="48" cm="1">
        <f t="array" ref="C40">AVERAGE(0+$E40:$L40)</f>
        <v>32.498750000000001</v>
      </c>
      <c r="D40" s="48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R40" s="25"/>
      <c r="GS40" s="25"/>
      <c r="GT40" s="25"/>
      <c r="GU40" s="25"/>
      <c r="GV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</row>
    <row r="41" spans="1:283" x14ac:dyDescent="0.3">
      <c r="A41" s="25"/>
      <c r="B41" s="20" t="s">
        <v>11</v>
      </c>
      <c r="C41" s="48" cm="1">
        <f t="array" ref="C41">AVERAGE(0+$E41:$L41)</f>
        <v>5.69625</v>
      </c>
      <c r="D41" s="48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R41" s="25"/>
      <c r="GS41" s="25"/>
      <c r="GT41" s="25"/>
      <c r="GU41" s="25"/>
      <c r="GV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</row>
    <row r="42" spans="1:283" x14ac:dyDescent="0.3">
      <c r="A42" s="25"/>
      <c r="B42" s="20" t="s">
        <v>12</v>
      </c>
      <c r="C42" s="48" cm="1">
        <f t="array" ref="C42">AVERAGE(0+$E42:$L42)</f>
        <v>9.6612500000000008</v>
      </c>
      <c r="D42" s="48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R42" s="25"/>
      <c r="GS42" s="25"/>
      <c r="GT42" s="25"/>
      <c r="GU42" s="25"/>
      <c r="GV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</row>
    <row r="43" spans="1:283" x14ac:dyDescent="0.3">
      <c r="A43" s="25"/>
      <c r="B43" s="20" t="s">
        <v>47</v>
      </c>
      <c r="C43" s="48" cm="1">
        <f t="array" ref="C43">AVERAGE(0+$E43:$L43)</f>
        <v>0.72750000000000004</v>
      </c>
      <c r="D43" s="48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N43" s="25"/>
      <c r="GO43" s="25"/>
      <c r="GP43" s="25"/>
      <c r="GQ43" s="25"/>
      <c r="GR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</row>
    <row r="44" spans="1:283" x14ac:dyDescent="0.3">
      <c r="A44" s="25"/>
      <c r="B44" s="20" t="s">
        <v>13</v>
      </c>
      <c r="C44" s="48" cm="1">
        <f t="array" ref="C44">AVERAGE(0+$E44:$L44)</f>
        <v>30.733750000000001</v>
      </c>
      <c r="D44" s="48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N44" s="25"/>
      <c r="GO44" s="25"/>
      <c r="GP44" s="25"/>
      <c r="GQ44" s="25"/>
      <c r="GR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</row>
    <row r="45" spans="1:283" x14ac:dyDescent="0.3">
      <c r="A45" s="25"/>
      <c r="B45" s="20" t="s">
        <v>14</v>
      </c>
      <c r="C45" s="48" cm="1">
        <f t="array" ref="C45">AVERAGE(0+$E45:$L45)</f>
        <v>1.3625</v>
      </c>
      <c r="D45" s="48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N45" s="25"/>
      <c r="GO45" s="25"/>
      <c r="GP45" s="25"/>
      <c r="GQ45" s="25"/>
      <c r="GR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</row>
    <row r="46" spans="1:283" x14ac:dyDescent="0.3">
      <c r="A46" s="25"/>
      <c r="B46" s="20" t="s">
        <v>15</v>
      </c>
      <c r="C46" s="48" cm="1">
        <f t="array" ref="C46">AVERAGE(0+$E46:$L46)</f>
        <v>545.46</v>
      </c>
      <c r="D46" s="48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N46" s="25"/>
      <c r="GO46" s="25"/>
      <c r="GP46" s="25"/>
      <c r="GQ46" s="25"/>
      <c r="GR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</row>
    <row r="47" spans="1:283" x14ac:dyDescent="0.3">
      <c r="A47" s="25"/>
      <c r="B47" s="20" t="s">
        <v>16</v>
      </c>
      <c r="C47" s="48" cm="1">
        <f t="array" ref="C47">AVERAGE(0+$E47:$L47)</f>
        <v>5.7424999999999997</v>
      </c>
      <c r="D47" s="48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N47" s="25"/>
      <c r="GO47" s="25"/>
      <c r="GP47" s="25"/>
      <c r="GQ47" s="25"/>
      <c r="GR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</row>
    <row r="48" spans="1:283" x14ac:dyDescent="0.3">
      <c r="A48" s="25"/>
      <c r="B48" s="20" t="s">
        <v>17</v>
      </c>
      <c r="C48" s="48" cm="1">
        <f t="array" ref="C48">AVERAGE(0+$E48:$L48)</f>
        <v>1.25</v>
      </c>
      <c r="D48" s="48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N48" s="25"/>
      <c r="GO48" s="25"/>
      <c r="GP48" s="25"/>
      <c r="GQ48" s="25"/>
      <c r="GR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</row>
    <row r="49" spans="1:277" x14ac:dyDescent="0.3">
      <c r="A49" s="25"/>
      <c r="B49" s="20" t="s">
        <v>48</v>
      </c>
      <c r="C49" s="48" cm="1">
        <f t="array" ref="C49">AVERAGE(0+$E49:$L49)</f>
        <v>1.0925</v>
      </c>
      <c r="D49" s="48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N49" s="25"/>
      <c r="GO49" s="25"/>
      <c r="GP49" s="25"/>
      <c r="GQ49" s="25"/>
      <c r="GR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</row>
    <row r="50" spans="1:277" x14ac:dyDescent="0.3">
      <c r="A50" s="25"/>
      <c r="B50" s="20" t="s">
        <v>18</v>
      </c>
      <c r="C50" s="48" cm="1">
        <f t="array" ref="C50">AVERAGE(0+$E50:$L50)</f>
        <v>10.510000000000002</v>
      </c>
      <c r="D50" s="48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N50" s="25"/>
      <c r="GO50" s="25"/>
      <c r="GP50" s="25"/>
      <c r="GQ50" s="25"/>
      <c r="GR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</row>
    <row r="51" spans="1:277" x14ac:dyDescent="0.3">
      <c r="A51" s="25"/>
      <c r="B51" s="20" t="s">
        <v>19</v>
      </c>
      <c r="C51" s="48" cm="1">
        <f t="array" ref="C51">AVERAGE(0+$E51:$L51)</f>
        <v>150.56874999999999</v>
      </c>
      <c r="D51" s="48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N51" s="25"/>
      <c r="GO51" s="25"/>
      <c r="GP51" s="25"/>
      <c r="GQ51" s="25"/>
      <c r="GR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</row>
    <row r="52" spans="1:277" x14ac:dyDescent="0.3">
      <c r="A52" s="25"/>
      <c r="B52" s="20" t="s">
        <v>49</v>
      </c>
      <c r="C52" s="48" cm="1">
        <f t="array" ref="C52">AVERAGE(0+$E52:$L52)</f>
        <v>10.904999999999999</v>
      </c>
      <c r="D52" s="48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U52" s="25"/>
      <c r="FV52" s="25"/>
      <c r="FW52" s="25"/>
      <c r="FX52" s="25"/>
      <c r="FY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</row>
    <row r="53" spans="1:277" x14ac:dyDescent="0.3">
      <c r="A53" s="25"/>
      <c r="B53" s="20" t="s">
        <v>20</v>
      </c>
      <c r="C53" s="48" cm="1">
        <f t="array" ref="C53">AVERAGE(0+$E53:$L53)</f>
        <v>27.758749999999999</v>
      </c>
      <c r="D53" s="48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T53" s="25"/>
      <c r="FU53" s="25"/>
      <c r="FV53" s="25"/>
      <c r="FW53" s="25"/>
      <c r="FX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</row>
    <row r="54" spans="1:277" x14ac:dyDescent="0.3">
      <c r="A54" s="25"/>
      <c r="B54" s="20" t="s">
        <v>21</v>
      </c>
      <c r="C54" s="48" cm="1">
        <f t="array" ref="C54">AVERAGE(0+$E54:$L54)</f>
        <v>0.32750000000000001</v>
      </c>
      <c r="D54" s="48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T54" s="25"/>
      <c r="FU54" s="25"/>
      <c r="FV54" s="25"/>
      <c r="FW54" s="25"/>
      <c r="FX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</row>
    <row r="55" spans="1:277" x14ac:dyDescent="0.3">
      <c r="A55" s="25"/>
      <c r="B55" s="20" t="s">
        <v>22</v>
      </c>
      <c r="C55" s="48" cm="1">
        <f t="array" ref="C55">AVERAGE(0+$E55:$L55)</f>
        <v>22.779999999999998</v>
      </c>
      <c r="D55" s="48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T55" s="25"/>
      <c r="FU55" s="25"/>
      <c r="FV55" s="25"/>
      <c r="FW55" s="25"/>
      <c r="FX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</row>
    <row r="56" spans="1:277" x14ac:dyDescent="0.3">
      <c r="A56" s="25"/>
      <c r="B56" s="20" t="s">
        <v>23</v>
      </c>
      <c r="C56" s="48" cm="1">
        <f t="array" ref="C56">AVERAGE(0+$E56:$L56)</f>
        <v>90.346249999999998</v>
      </c>
      <c r="D56" s="48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T56" s="25"/>
      <c r="FU56" s="25"/>
      <c r="FV56" s="25"/>
      <c r="FW56" s="25"/>
      <c r="FX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</row>
    <row r="57" spans="1:277" x14ac:dyDescent="0.3">
      <c r="A57" s="25"/>
      <c r="B57" s="20" t="s">
        <v>24</v>
      </c>
      <c r="C57" s="48" cm="1">
        <f t="array" ref="C57">AVERAGE(0+$E57:$L57)</f>
        <v>14.456250000000001</v>
      </c>
      <c r="D57" s="48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</row>
    <row r="58" spans="1:277" x14ac:dyDescent="0.3">
      <c r="A58" s="25"/>
      <c r="B58" s="20" t="s">
        <v>25</v>
      </c>
      <c r="C58" s="48" cm="1">
        <f t="array" ref="C58">AVERAGE(0+$E58:$L58)</f>
        <v>59.958750000000009</v>
      </c>
      <c r="D58" s="48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C58" s="25"/>
      <c r="CD58" s="25"/>
      <c r="CE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P58" s="25"/>
      <c r="EQ58" s="25"/>
      <c r="ER58" s="25"/>
      <c r="EV58" s="25"/>
      <c r="EW58" s="25"/>
      <c r="EX58" s="25"/>
      <c r="EY58" s="25"/>
      <c r="EZ58" s="25"/>
      <c r="FA58" s="25"/>
      <c r="FB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</row>
    <row r="59" spans="1:277" x14ac:dyDescent="0.3">
      <c r="A59" s="25"/>
      <c r="B59" s="20" t="s">
        <v>50</v>
      </c>
      <c r="C59" s="48" cm="1">
        <f t="array" ref="C59">AVERAGE(0+$E59:$L59)</f>
        <v>6.25</v>
      </c>
      <c r="D59" s="48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C59" s="25"/>
      <c r="CD59" s="25"/>
      <c r="CE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P59" s="25"/>
      <c r="EQ59" s="25"/>
      <c r="ER59" s="25"/>
      <c r="EV59" s="25"/>
      <c r="EW59" s="25"/>
      <c r="EX59" s="25"/>
      <c r="EY59" s="25"/>
      <c r="EZ59" s="25"/>
      <c r="FA59" s="25"/>
      <c r="FB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</row>
    <row r="60" spans="1:277" x14ac:dyDescent="0.3">
      <c r="A60" s="25"/>
      <c r="B60" s="20" t="s">
        <v>26</v>
      </c>
      <c r="C60" s="48" cm="1">
        <f t="array" ref="C60">AVERAGE(0+$E60:$L60)</f>
        <v>41.875</v>
      </c>
      <c r="D60" s="48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C60" s="25"/>
      <c r="CD60" s="25"/>
      <c r="CE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P60" s="25"/>
      <c r="EQ60" s="25"/>
      <c r="ER60" s="25"/>
      <c r="EV60" s="25"/>
      <c r="EW60" s="25"/>
      <c r="EX60" s="25"/>
      <c r="EY60" s="25"/>
      <c r="EZ60" s="25"/>
      <c r="FA60" s="25"/>
      <c r="FB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</row>
    <row r="61" spans="1:277" x14ac:dyDescent="0.3">
      <c r="A61" s="25"/>
      <c r="B61" s="20" t="s">
        <v>27</v>
      </c>
      <c r="C61" s="48" cm="1">
        <f t="array" ref="C61">AVERAGE(0+$E61:$L61)</f>
        <v>77.302500000000009</v>
      </c>
      <c r="D61" s="48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C61" s="25"/>
      <c r="CD61" s="25"/>
      <c r="CE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P61" s="25"/>
      <c r="EQ61" s="25"/>
      <c r="ER61" s="25"/>
      <c r="EV61" s="25"/>
      <c r="EW61" s="25"/>
      <c r="EX61" s="25"/>
      <c r="EY61" s="25"/>
      <c r="EZ61" s="25"/>
      <c r="FA61" s="25"/>
      <c r="FB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</row>
    <row r="62" spans="1:277" x14ac:dyDescent="0.3">
      <c r="A62" s="25"/>
      <c r="B62" s="20" t="s">
        <v>28</v>
      </c>
      <c r="C62" s="48" cm="1">
        <f t="array" ref="C62">AVERAGE(0+$E62:$L62)</f>
        <v>34.581249999999997</v>
      </c>
      <c r="D62" s="48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</row>
    <row r="63" spans="1:277" x14ac:dyDescent="0.3">
      <c r="A63" s="25"/>
      <c r="B63" s="20" t="s">
        <v>29</v>
      </c>
      <c r="C63" s="48" cm="1">
        <f t="array" ref="C63">AVERAGE(0+$E63:$L63)</f>
        <v>806.16</v>
      </c>
      <c r="D63" s="48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</row>
    <row r="64" spans="1:277" x14ac:dyDescent="0.3">
      <c r="A64" s="25"/>
      <c r="B64" s="20" t="s">
        <v>30</v>
      </c>
      <c r="C64" s="48" cm="1">
        <f t="array" ref="C64">AVERAGE(0+$E64:$L64)</f>
        <v>66.168750000000003</v>
      </c>
      <c r="D64" s="48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</row>
    <row r="65" spans="1:161" x14ac:dyDescent="0.3">
      <c r="A65" s="25"/>
      <c r="B65" s="20" t="s">
        <v>31</v>
      </c>
      <c r="C65" s="48" cm="1">
        <f t="array" ref="C65">AVERAGE(0+$E65:$L65)</f>
        <v>15.852499999999999</v>
      </c>
      <c r="D65" s="48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</row>
    <row r="66" spans="1:161" x14ac:dyDescent="0.3">
      <c r="A66" s="25"/>
      <c r="B66" s="20" t="s">
        <v>32</v>
      </c>
      <c r="C66" s="48" cm="1">
        <f t="array" ref="C66">AVERAGE(0+$E66:$L66)</f>
        <v>45.4925</v>
      </c>
      <c r="D66" s="48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</row>
    <row r="67" spans="1:16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</row>
    <row r="68" spans="1:16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62</vt:i4>
      </vt:variant>
    </vt:vector>
  </HeadingPairs>
  <TitlesOfParts>
    <vt:vector size="6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2020-02-09T18:37:13Z</dcterms:modified>
</cp:coreProperties>
</file>