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law\Documents\"/>
    </mc:Choice>
  </mc:AlternateContent>
  <xr:revisionPtr revIDLastSave="0" documentId="13_ncr:1_{95F97397-66A4-4318-83BD-328DD4511EDA}" xr6:coauthVersionLast="47" xr6:coauthVersionMax="47" xr10:uidLastSave="{00000000-0000-0000-0000-000000000000}"/>
  <bookViews>
    <workbookView xWindow="-98" yWindow="-98" windowWidth="20715" windowHeight="13276" xr2:uid="{88ABFA47-C3FE-4BB2-8D88-87CD5E2FF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1" l="1"/>
  <c r="W20" i="1"/>
  <c r="W5" i="1"/>
  <c r="B133" i="1"/>
  <c r="B117" i="1"/>
  <c r="B102" i="1"/>
  <c r="B87" i="1"/>
  <c r="B72" i="1"/>
  <c r="B56" i="1"/>
  <c r="B41" i="1"/>
  <c r="B26" i="1"/>
  <c r="B10" i="1"/>
  <c r="L118" i="1"/>
  <c r="L103" i="1"/>
  <c r="L87" i="1"/>
  <c r="L72" i="1"/>
  <c r="L57" i="1"/>
  <c r="L42" i="1"/>
  <c r="L26" i="1"/>
  <c r="L11" i="1"/>
</calcChain>
</file>

<file path=xl/sharedStrings.xml><?xml version="1.0" encoding="utf-8"?>
<sst xmlns="http://schemas.openxmlformats.org/spreadsheetml/2006/main" count="223" uniqueCount="53">
  <si>
    <t>Red Fruits</t>
  </si>
  <si>
    <t>SVM</t>
  </si>
  <si>
    <t>Naïve Bayes</t>
  </si>
  <si>
    <t>Decision Tree</t>
  </si>
  <si>
    <t>KNN</t>
  </si>
  <si>
    <t>Sum</t>
  </si>
  <si>
    <t>Average</t>
  </si>
  <si>
    <t>Running Total</t>
  </si>
  <si>
    <t>Count</t>
  </si>
  <si>
    <t>Logistic Regression</t>
  </si>
  <si>
    <t>Red Fruits (Greyscaled)</t>
  </si>
  <si>
    <t>Yellow/Orange</t>
  </si>
  <si>
    <t>Yellow/Orange Fruits</t>
  </si>
  <si>
    <t>Yellow/Orange Fruits (Greyscaled)</t>
  </si>
  <si>
    <t>Green Fruits</t>
  </si>
  <si>
    <t>Green Fruits (Greyscaled)</t>
  </si>
  <si>
    <t>Circular Fruits</t>
  </si>
  <si>
    <t>Not Quite Circular Fruits</t>
  </si>
  <si>
    <t>Tubular Fruits</t>
  </si>
  <si>
    <t>Random Forest</t>
  </si>
  <si>
    <t>Mean Cross Validated Accuracy for SVM</t>
  </si>
  <si>
    <t>Mean Cross Validated Accuracy for Random Forest</t>
  </si>
  <si>
    <t>Mean Cross Validated Accuracy for Red Fruits</t>
  </si>
  <si>
    <t>Mean Cross Validated Accuracy for Red Fruits (Greyscaled)</t>
  </si>
  <si>
    <t>Mean Cross Validated Accuracy for Yellow/Orange Fruits</t>
  </si>
  <si>
    <t>Mean Cross Validated Accuracy for Yellow/Orange Fruits (Greyscaled)</t>
  </si>
  <si>
    <t>Mean Cross Validated Accuracy for Green Fruits</t>
  </si>
  <si>
    <t>Mean Cross Validated Accuracy for Green Fruits (Greyscaled)</t>
  </si>
  <si>
    <t>Mean Cross Validated Accuracy for Circular Fruits</t>
  </si>
  <si>
    <t>Mean Cross Validated Accuracy for Not Quite Circular Fruits</t>
  </si>
  <si>
    <t>Mean Cross Validated Accuracy for Tubular Fruits</t>
  </si>
  <si>
    <t>Mean Cross Validated Accuracy for Logistic Regression</t>
  </si>
  <si>
    <t>Mean Cross Validated Accuracy for Naïve Bayes</t>
  </si>
  <si>
    <t>Mean Cross Validated Accuracy for Decision Tree</t>
  </si>
  <si>
    <t>Mean Cross Validated Accuracy for KNN</t>
  </si>
  <si>
    <t>ANN</t>
  </si>
  <si>
    <t>Mean Cross Validated Accuracy for ANN</t>
  </si>
  <si>
    <t>Mean Cross Validated Accuracy for CNN</t>
  </si>
  <si>
    <t>CNN</t>
  </si>
  <si>
    <t>Average Performance of Similar Color Different Shape</t>
  </si>
  <si>
    <t>Red</t>
  </si>
  <si>
    <t>Green</t>
  </si>
  <si>
    <t>Average Performance of Similar Color Different Shape (Greyscaled)</t>
  </si>
  <si>
    <t>Average Performance of Similar Shape Different Color</t>
  </si>
  <si>
    <t>Circular</t>
  </si>
  <si>
    <t>Not Quite Circular</t>
  </si>
  <si>
    <t>Tubular</t>
  </si>
  <si>
    <t>Average Performance of all Models</t>
  </si>
  <si>
    <t>Average Performance of All Models</t>
  </si>
  <si>
    <t>Similar Color Different Shape</t>
  </si>
  <si>
    <t>Similar Color Different Shape (Greyscaled)</t>
  </si>
  <si>
    <t>Similar Shape Different Color</t>
  </si>
  <si>
    <t>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</si>
</sst>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Cross Validated Accuracy for Red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0.94</c:v>
                </c:pt>
                <c:pt idx="1">
                  <c:v>0.99</c:v>
                </c:pt>
                <c:pt idx="2">
                  <c:v>0.97</c:v>
                </c:pt>
                <c:pt idx="3">
                  <c:v>0.74</c:v>
                </c:pt>
                <c:pt idx="4">
                  <c:v>0.83</c:v>
                </c:pt>
                <c:pt idx="5">
                  <c:v>0.9</c:v>
                </c:pt>
                <c:pt idx="6">
                  <c:v>0.98</c:v>
                </c:pt>
                <c:pt idx="7">
                  <c:v>1</c:v>
                </c:pt>
                <c:pt idx="8">
                  <c:v>0.91874999999999996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34C-9CE2-42BB72F4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10192"/>
        <c:axId val="1996109232"/>
      </c:barChart>
      <c:catAx>
        <c:axId val="19961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09232"/>
        <c:crosses val="autoZero"/>
        <c:auto val="1"/>
        <c:lblAlgn val="ctr"/>
        <c:lblOffset val="100"/>
        <c:noMultiLvlLbl val="0"/>
      </c:catAx>
      <c:valAx>
        <c:axId val="199610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Mean Cross Validated Accuracy for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Sheet1!$K$2:$K$10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Sheet1!$L$2:$L$10</c:f>
              <c:numCache>
                <c:formatCode>0%</c:formatCode>
                <c:ptCount val="9"/>
                <c:pt idx="0">
                  <c:v>0.94</c:v>
                </c:pt>
                <c:pt idx="1">
                  <c:v>0.83</c:v>
                </c:pt>
                <c:pt idx="2">
                  <c:v>0.96</c:v>
                </c:pt>
                <c:pt idx="3">
                  <c:v>0.89</c:v>
                </c:pt>
                <c:pt idx="4">
                  <c:v>0.96</c:v>
                </c:pt>
                <c:pt idx="5">
                  <c:v>0.9</c:v>
                </c:pt>
                <c:pt idx="6">
                  <c:v>0.97</c:v>
                </c:pt>
                <c:pt idx="7">
                  <c:v>0.95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94E-9A86-81A91B78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58336"/>
        <c:axId val="231355936"/>
      </c:barChart>
      <c:catAx>
        <c:axId val="231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5936"/>
        <c:crosses val="autoZero"/>
        <c:auto val="1"/>
        <c:lblAlgn val="ctr"/>
        <c:lblOffset val="100"/>
        <c:noMultiLvlLbl val="0"/>
      </c:catAx>
      <c:valAx>
        <c:axId val="231355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Mean Cross Validated Accuracy for 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Sheet1!$K$17:$K$25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Sheet1!$L$17:$L$25</c:f>
              <c:numCache>
                <c:formatCode>0%</c:formatCode>
                <c:ptCount val="9"/>
                <c:pt idx="0">
                  <c:v>0.99</c:v>
                </c:pt>
                <c:pt idx="1">
                  <c:v>0.94</c:v>
                </c:pt>
                <c:pt idx="2">
                  <c:v>0.99</c:v>
                </c:pt>
                <c:pt idx="3">
                  <c:v>0.97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0.99</c:v>
                </c:pt>
                <c:pt idx="8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7-4F03-B21C-B12CD2AC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20048"/>
        <c:axId val="425220528"/>
      </c:barChart>
      <c:catAx>
        <c:axId val="4252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20528"/>
        <c:crosses val="autoZero"/>
        <c:auto val="1"/>
        <c:lblAlgn val="ctr"/>
        <c:lblOffset val="100"/>
        <c:noMultiLvlLbl val="0"/>
      </c:catAx>
      <c:valAx>
        <c:axId val="425220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Mean Cross Validated Accuracy for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Sheet1!$K$33:$K$41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Sheet1!$L$33:$L$41</c:f>
              <c:numCache>
                <c:formatCode>0%</c:formatCode>
                <c:ptCount val="9"/>
                <c:pt idx="0">
                  <c:v>0.97</c:v>
                </c:pt>
                <c:pt idx="1">
                  <c:v>0.93</c:v>
                </c:pt>
                <c:pt idx="2">
                  <c:v>0.99</c:v>
                </c:pt>
                <c:pt idx="3">
                  <c:v>0.93</c:v>
                </c:pt>
                <c:pt idx="4">
                  <c:v>0.95</c:v>
                </c:pt>
                <c:pt idx="5">
                  <c:v>0.96</c:v>
                </c:pt>
                <c:pt idx="6">
                  <c:v>1</c:v>
                </c:pt>
                <c:pt idx="7">
                  <c:v>0.99</c:v>
                </c:pt>
                <c:pt idx="8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3-4D16-A7D9-EFC1D4A9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30064"/>
        <c:axId val="230831024"/>
      </c:barChart>
      <c:catAx>
        <c:axId val="2308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1024"/>
        <c:crosses val="autoZero"/>
        <c:auto val="1"/>
        <c:lblAlgn val="ctr"/>
        <c:lblOffset val="100"/>
        <c:noMultiLvlLbl val="0"/>
      </c:catAx>
      <c:valAx>
        <c:axId val="230831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Mean Cross Validated Accuracy for 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Sheet1!$K$48:$K$56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Sheet1!$L$48:$L$56</c:f>
              <c:numCache>
                <c:formatCode>0%</c:formatCode>
                <c:ptCount val="9"/>
                <c:pt idx="0">
                  <c:v>0.74</c:v>
                </c:pt>
                <c:pt idx="1">
                  <c:v>0.77</c:v>
                </c:pt>
                <c:pt idx="2">
                  <c:v>0.78</c:v>
                </c:pt>
                <c:pt idx="3">
                  <c:v>0.82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0.74</c:v>
                </c:pt>
                <c:pt idx="8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642-8D73-DC93D1C1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39504"/>
        <c:axId val="486739984"/>
      </c:barChart>
      <c:catAx>
        <c:axId val="4867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9984"/>
        <c:crosses val="autoZero"/>
        <c:auto val="1"/>
        <c:lblAlgn val="ctr"/>
        <c:lblOffset val="100"/>
        <c:noMultiLvlLbl val="0"/>
      </c:catAx>
      <c:valAx>
        <c:axId val="48673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Sheet1!$L$62</c:f>
              <c:strCache>
                <c:ptCount val="1"/>
                <c:pt idx="0">
                  <c:v>Mean Cross Validated Accuracy for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Sheet1!$K$63:$K$71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Sheet1!$L$63:$L$71</c:f>
              <c:numCache>
                <c:formatCode>0%</c:formatCode>
                <c:ptCount val="9"/>
                <c:pt idx="0">
                  <c:v>0.83</c:v>
                </c:pt>
                <c:pt idx="1">
                  <c:v>0.76</c:v>
                </c:pt>
                <c:pt idx="2">
                  <c:v>0.84</c:v>
                </c:pt>
                <c:pt idx="3">
                  <c:v>0.79</c:v>
                </c:pt>
                <c:pt idx="4">
                  <c:v>0.84</c:v>
                </c:pt>
                <c:pt idx="5">
                  <c:v>0.79</c:v>
                </c:pt>
                <c:pt idx="6">
                  <c:v>0.92</c:v>
                </c:pt>
                <c:pt idx="7">
                  <c:v>0.82</c:v>
                </c:pt>
                <c:pt idx="8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8-45CA-BCD7-E609C646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80384"/>
        <c:axId val="493584704"/>
      </c:barChart>
      <c:catAx>
        <c:axId val="4935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4704"/>
        <c:crosses val="autoZero"/>
        <c:auto val="1"/>
        <c:lblAlgn val="ctr"/>
        <c:lblOffset val="100"/>
        <c:noMultiLvlLbl val="0"/>
      </c:catAx>
      <c:valAx>
        <c:axId val="493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Sheet1!$L$77</c:f>
              <c:strCache>
                <c:ptCount val="1"/>
                <c:pt idx="0">
                  <c:v>Mean Cross Validated Accuracy for 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Sheet1!$K$78:$K$86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Sheet1!$L$78:$L$86</c:f>
              <c:numCache>
                <c:formatCode>0%</c:formatCode>
                <c:ptCount val="9"/>
                <c:pt idx="0">
                  <c:v>0.9</c:v>
                </c:pt>
                <c:pt idx="1">
                  <c:v>0.85</c:v>
                </c:pt>
                <c:pt idx="2">
                  <c:v>0.9</c:v>
                </c:pt>
                <c:pt idx="3">
                  <c:v>0.84</c:v>
                </c:pt>
                <c:pt idx="4">
                  <c:v>0.93</c:v>
                </c:pt>
                <c:pt idx="5">
                  <c:v>0.88</c:v>
                </c:pt>
                <c:pt idx="6">
                  <c:v>0.96</c:v>
                </c:pt>
                <c:pt idx="7">
                  <c:v>0.92</c:v>
                </c:pt>
                <c:pt idx="8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8BD-9A62-2940670A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66992"/>
        <c:axId val="497271312"/>
      </c:barChart>
      <c:catAx>
        <c:axId val="4972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1312"/>
        <c:crosses val="autoZero"/>
        <c:auto val="1"/>
        <c:lblAlgn val="ctr"/>
        <c:lblOffset val="100"/>
        <c:noMultiLvlLbl val="0"/>
      </c:catAx>
      <c:valAx>
        <c:axId val="497271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Sheet1!$L$93</c:f>
              <c:strCache>
                <c:ptCount val="1"/>
                <c:pt idx="0">
                  <c:v>Mean Cross Validated Accuracy for 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Sheet1!$K$94:$K$102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Sheet1!$L$94:$L$102</c:f>
              <c:numCache>
                <c:formatCode>0%</c:formatCode>
                <c:ptCount val="9"/>
                <c:pt idx="0">
                  <c:v>0.98</c:v>
                </c:pt>
                <c:pt idx="1">
                  <c:v>0.92</c:v>
                </c:pt>
                <c:pt idx="2">
                  <c:v>0.99</c:v>
                </c:pt>
                <c:pt idx="3">
                  <c:v>0.89</c:v>
                </c:pt>
                <c:pt idx="4">
                  <c:v>0.97</c:v>
                </c:pt>
                <c:pt idx="5">
                  <c:v>0.95</c:v>
                </c:pt>
                <c:pt idx="6">
                  <c:v>1</c:v>
                </c:pt>
                <c:pt idx="7">
                  <c:v>0.98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F59-9903-FFBE09DA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87888"/>
        <c:axId val="1441988848"/>
      </c:barChart>
      <c:catAx>
        <c:axId val="1441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8848"/>
        <c:crosses val="autoZero"/>
        <c:auto val="1"/>
        <c:lblAlgn val="ctr"/>
        <c:lblOffset val="100"/>
        <c:noMultiLvlLbl val="0"/>
      </c:catAx>
      <c:valAx>
        <c:axId val="144198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Sheet1!$L$108</c:f>
              <c:strCache>
                <c:ptCount val="1"/>
                <c:pt idx="0">
                  <c:v>Mean Cross Validated Accuracy for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Sheet1!$K$109:$K$117</c:f>
              <c:strCache>
                <c:ptCount val="9"/>
                <c:pt idx="0">
                  <c:v>Red Fruits</c:v>
                </c:pt>
                <c:pt idx="1">
                  <c:v>Red Fruits (Greyscaled)</c:v>
                </c:pt>
                <c:pt idx="2">
                  <c:v>Yellow/Orange Fruits</c:v>
                </c:pt>
                <c:pt idx="3">
                  <c:v>Yellow/Orange Fruits (Greyscaled)</c:v>
                </c:pt>
                <c:pt idx="4">
                  <c:v>Green Fruits</c:v>
                </c:pt>
                <c:pt idx="5">
                  <c:v>Green Fruits (Greyscaled)</c:v>
                </c:pt>
                <c:pt idx="6">
                  <c:v>Circular Fruits</c:v>
                </c:pt>
                <c:pt idx="7">
                  <c:v>Not Quite Circular Fruits</c:v>
                </c:pt>
                <c:pt idx="8">
                  <c:v>Tubular Fruits</c:v>
                </c:pt>
              </c:strCache>
            </c:strRef>
          </c:cat>
          <c:val>
            <c:numRef>
              <c:f>Sheet1!$L$109:$L$117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9-47B4-9A42-5B5C468F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10864"/>
        <c:axId val="425212304"/>
      </c:barChart>
      <c:catAx>
        <c:axId val="4252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2304"/>
        <c:crosses val="autoZero"/>
        <c:auto val="1"/>
        <c:lblAlgn val="ctr"/>
        <c:lblOffset val="100"/>
        <c:noMultiLvlLbl val="0"/>
      </c:catAx>
      <c:valAx>
        <c:axId val="425212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Average Performance of Similar Color Different Shape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Sheet1!$V$2:$V$4</c:f>
              <c:strCache>
                <c:ptCount val="3"/>
                <c:pt idx="0">
                  <c:v>Red</c:v>
                </c:pt>
                <c:pt idx="1">
                  <c:v>Yellow/Orange</c:v>
                </c:pt>
                <c:pt idx="2">
                  <c:v>Green</c:v>
                </c:pt>
              </c:strCache>
            </c:strRef>
          </c:cat>
          <c:val>
            <c:numRef>
              <c:f>Sheet1!$W$2:$W$4</c:f>
              <c:numCache>
                <c:formatCode>0%</c:formatCode>
                <c:ptCount val="3"/>
                <c:pt idx="0">
                  <c:v>0.92</c:v>
                </c:pt>
                <c:pt idx="1">
                  <c:v>0.93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1B0-A002-23ACE0EB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21904"/>
        <c:axId val="234822864"/>
      </c:barChart>
      <c:catAx>
        <c:axId val="2348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22864"/>
        <c:crosses val="autoZero"/>
        <c:auto val="1"/>
        <c:lblAlgn val="ctr"/>
        <c:lblOffset val="100"/>
        <c:noMultiLvlLbl val="0"/>
      </c:catAx>
      <c:valAx>
        <c:axId val="234822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Sheet1!$W$16</c:f>
              <c:strCache>
                <c:ptCount val="1"/>
                <c:pt idx="0">
                  <c:v>Average Performance of Similar Color Different Shape (Greyscaled)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Sheet1!$V$17:$V$19</c:f>
              <c:strCache>
                <c:ptCount val="3"/>
                <c:pt idx="0">
                  <c:v>Red</c:v>
                </c:pt>
                <c:pt idx="1">
                  <c:v>Yellow/Orange</c:v>
                </c:pt>
                <c:pt idx="2">
                  <c:v>Green</c:v>
                </c:pt>
              </c:strCache>
            </c:strRef>
          </c:cat>
          <c:val>
            <c:numRef>
              <c:f>Sheet1!$W$17:$W$19</c:f>
              <c:numCache>
                <c:formatCode>0%</c:formatCode>
                <c:ptCount val="3"/>
                <c:pt idx="0">
                  <c:v>0.88</c:v>
                </c:pt>
                <c:pt idx="1">
                  <c:v>0.89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A-4438-A602-DABAB03C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83552"/>
        <c:axId val="1441582592"/>
      </c:barChart>
      <c:catAx>
        <c:axId val="14415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2592"/>
        <c:crosses val="autoZero"/>
        <c:auto val="1"/>
        <c:lblAlgn val="ctr"/>
        <c:lblOffset val="100"/>
        <c:noMultiLvlLbl val="0"/>
      </c:catAx>
      <c:valAx>
        <c:axId val="144158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Mean Cross Validated Accuracy for Red Fruits (Greyscaled)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Sheet1!$A$18:$A$26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Sheet1!$B$18:$B$26</c:f>
              <c:numCache>
                <c:formatCode>0%</c:formatCode>
                <c:ptCount val="9"/>
                <c:pt idx="0">
                  <c:v>0.83</c:v>
                </c:pt>
                <c:pt idx="1">
                  <c:v>0.94</c:v>
                </c:pt>
                <c:pt idx="2">
                  <c:v>0.93</c:v>
                </c:pt>
                <c:pt idx="3">
                  <c:v>0.77</c:v>
                </c:pt>
                <c:pt idx="4">
                  <c:v>0.76</c:v>
                </c:pt>
                <c:pt idx="5">
                  <c:v>0.85</c:v>
                </c:pt>
                <c:pt idx="6">
                  <c:v>0.92</c:v>
                </c:pt>
                <c:pt idx="7">
                  <c:v>1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5-4FD5-B28E-DB4CF79D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65056"/>
        <c:axId val="298465536"/>
      </c:barChart>
      <c:catAx>
        <c:axId val="2984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5536"/>
        <c:crosses val="autoZero"/>
        <c:auto val="1"/>
        <c:lblAlgn val="ctr"/>
        <c:lblOffset val="100"/>
        <c:noMultiLvlLbl val="0"/>
      </c:catAx>
      <c:valAx>
        <c:axId val="29846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Average Performance of Similar Shape Different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Sheet1!$V$32:$V$34</c:f>
              <c:strCache>
                <c:ptCount val="3"/>
                <c:pt idx="0">
                  <c:v>Circular</c:v>
                </c:pt>
                <c:pt idx="1">
                  <c:v>Not Quite Circular</c:v>
                </c:pt>
                <c:pt idx="2">
                  <c:v>Tubular</c:v>
                </c:pt>
              </c:strCache>
            </c:strRef>
          </c:cat>
          <c:val>
            <c:numRef>
              <c:f>Sheet1!$W$32:$W$34</c:f>
              <c:numCache>
                <c:formatCode>0%</c:formatCode>
                <c:ptCount val="3"/>
                <c:pt idx="0">
                  <c:v>0.95</c:v>
                </c:pt>
                <c:pt idx="1">
                  <c:v>0.92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B90-824B-1EC35A5C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21968"/>
        <c:axId val="425219088"/>
      </c:barChart>
      <c:catAx>
        <c:axId val="4252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9088"/>
        <c:crosses val="autoZero"/>
        <c:auto val="1"/>
        <c:lblAlgn val="ctr"/>
        <c:lblOffset val="100"/>
        <c:noMultiLvlLbl val="0"/>
      </c:catAx>
      <c:valAx>
        <c:axId val="425219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Sheet1!$W$46</c:f>
              <c:strCache>
                <c:ptCount val="1"/>
                <c:pt idx="0">
                  <c:v>Average Performance of all 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Sheet1!$V$47:$V$54</c:f>
              <c:strCache>
                <c:ptCount val="8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</c:strCache>
            </c:strRef>
          </c:cat>
          <c:val>
            <c:numRef>
              <c:f>Sheet1!$W$47:$W$54</c:f>
              <c:numCache>
                <c:formatCode>0%</c:formatCode>
                <c:ptCount val="8"/>
                <c:pt idx="0">
                  <c:v>0.92</c:v>
                </c:pt>
                <c:pt idx="1">
                  <c:v>0.98</c:v>
                </c:pt>
                <c:pt idx="2">
                  <c:v>0.96</c:v>
                </c:pt>
                <c:pt idx="3">
                  <c:v>0.76</c:v>
                </c:pt>
                <c:pt idx="4">
                  <c:v>0.81</c:v>
                </c:pt>
                <c:pt idx="5">
                  <c:v>0.89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AA9-890B-32AC60E0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737728"/>
        <c:axId val="490075056"/>
      </c:barChart>
      <c:catAx>
        <c:axId val="2977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5056"/>
        <c:crosses val="autoZero"/>
        <c:auto val="1"/>
        <c:lblAlgn val="ctr"/>
        <c:lblOffset val="100"/>
        <c:noMultiLvlLbl val="0"/>
      </c:catAx>
      <c:valAx>
        <c:axId val="49007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Sheet1!$W$62</c:f>
              <c:strCache>
                <c:ptCount val="1"/>
                <c:pt idx="0">
                  <c:v>Average Performance of All 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Sheet1!$V$63:$V$70</c:f>
              <c:strCache>
                <c:ptCount val="8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</c:strCache>
            </c:strRef>
          </c:cat>
          <c:val>
            <c:numRef>
              <c:f>Sheet1!$W$63:$W$70</c:f>
              <c:numCache>
                <c:formatCode>0%</c:formatCode>
                <c:ptCount val="8"/>
                <c:pt idx="0">
                  <c:v>0.84</c:v>
                </c:pt>
                <c:pt idx="1">
                  <c:v>0.98</c:v>
                </c:pt>
                <c:pt idx="2">
                  <c:v>0.91</c:v>
                </c:pt>
                <c:pt idx="3">
                  <c:v>0.53</c:v>
                </c:pt>
                <c:pt idx="4">
                  <c:v>0.72</c:v>
                </c:pt>
                <c:pt idx="5">
                  <c:v>0.78</c:v>
                </c:pt>
                <c:pt idx="6">
                  <c:v>0.91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5-4E8E-BFF7-BBCEF161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401472"/>
        <c:axId val="1441988368"/>
      </c:barChart>
      <c:catAx>
        <c:axId val="14424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8368"/>
        <c:crosses val="autoZero"/>
        <c:auto val="1"/>
        <c:lblAlgn val="ctr"/>
        <c:lblOffset val="100"/>
        <c:noMultiLvlLbl val="0"/>
      </c:catAx>
      <c:valAx>
        <c:axId val="144198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Final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Sheet1!$AF$2:$AF$4</c:f>
              <c:strCache>
                <c:ptCount val="3"/>
                <c:pt idx="0">
                  <c:v>Similar Color Different Shape</c:v>
                </c:pt>
                <c:pt idx="1">
                  <c:v>Similar Color Different Shape (Greyscaled)</c:v>
                </c:pt>
                <c:pt idx="2">
                  <c:v>Similar Shape Different Color</c:v>
                </c:pt>
              </c:strCache>
            </c:strRef>
          </c:cat>
          <c:val>
            <c:numRef>
              <c:f>Sheet1!$AG$2:$AG$4</c:f>
              <c:numCache>
                <c:formatCode>0%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0-43DF-A9CA-B436AE3C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28848"/>
        <c:axId val="499229328"/>
      </c:barChart>
      <c:catAx>
        <c:axId val="4992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9328"/>
        <c:crosses val="autoZero"/>
        <c:auto val="1"/>
        <c:lblAlgn val="ctr"/>
        <c:lblOffset val="100"/>
        <c:noMultiLvlLbl val="0"/>
      </c:catAx>
      <c:valAx>
        <c:axId val="499229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Mean Cross Validated Accuracy for Yellow/Orange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Sheet1!$A$33:$A$41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Sheet1!$B$33:$B$41</c:f>
              <c:numCache>
                <c:formatCode>0%</c:formatCode>
                <c:ptCount val="9"/>
                <c:pt idx="0">
                  <c:v>0.96</c:v>
                </c:pt>
                <c:pt idx="1">
                  <c:v>0.99</c:v>
                </c:pt>
                <c:pt idx="2">
                  <c:v>0.99</c:v>
                </c:pt>
                <c:pt idx="3">
                  <c:v>0.78</c:v>
                </c:pt>
                <c:pt idx="4">
                  <c:v>0.84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  <c:pt idx="8">
                  <c:v>0.93125000000000002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5A8-B5EB-58688673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319712"/>
        <c:axId val="1431318272"/>
      </c:barChart>
      <c:catAx>
        <c:axId val="14313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8272"/>
        <c:crosses val="autoZero"/>
        <c:auto val="1"/>
        <c:lblAlgn val="ctr"/>
        <c:lblOffset val="100"/>
        <c:noMultiLvlLbl val="0"/>
      </c:catAx>
      <c:valAx>
        <c:axId val="1431318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Mean Cross Validated Accuracy for Yellow/Orange Fruits (Greyscaled)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Sheet1!$A$48:$A$56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Sheet1!$B$48:$B$56</c:f>
              <c:numCache>
                <c:formatCode>0%</c:formatCode>
                <c:ptCount val="9"/>
                <c:pt idx="0">
                  <c:v>0.89</c:v>
                </c:pt>
                <c:pt idx="1">
                  <c:v>0.97</c:v>
                </c:pt>
                <c:pt idx="2">
                  <c:v>0.93</c:v>
                </c:pt>
                <c:pt idx="3">
                  <c:v>0.82</c:v>
                </c:pt>
                <c:pt idx="4">
                  <c:v>0.79</c:v>
                </c:pt>
                <c:pt idx="5">
                  <c:v>0.84</c:v>
                </c:pt>
                <c:pt idx="6">
                  <c:v>0.89</c:v>
                </c:pt>
                <c:pt idx="7">
                  <c:v>1</c:v>
                </c:pt>
                <c:pt idx="8">
                  <c:v>0.89124999999999999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0-4E5E-888F-C4CB10C1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85968"/>
        <c:axId val="438080704"/>
      </c:barChart>
      <c:catAx>
        <c:axId val="14419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0704"/>
        <c:crosses val="autoZero"/>
        <c:auto val="1"/>
        <c:lblAlgn val="ctr"/>
        <c:lblOffset val="100"/>
        <c:noMultiLvlLbl val="0"/>
      </c:catAx>
      <c:valAx>
        <c:axId val="438080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Mean Cross Validated Accuracy for Green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Sheet1!$A$64:$A$72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Sheet1!$B$64:$B$72</c:f>
              <c:numCache>
                <c:formatCode>0%</c:formatCode>
                <c:ptCount val="9"/>
                <c:pt idx="0">
                  <c:v>0.96</c:v>
                </c:pt>
                <c:pt idx="1">
                  <c:v>0.99</c:v>
                </c:pt>
                <c:pt idx="2">
                  <c:v>0.95</c:v>
                </c:pt>
                <c:pt idx="3">
                  <c:v>0.77</c:v>
                </c:pt>
                <c:pt idx="4">
                  <c:v>0.84</c:v>
                </c:pt>
                <c:pt idx="5">
                  <c:v>0.93</c:v>
                </c:pt>
                <c:pt idx="6">
                  <c:v>0.97</c:v>
                </c:pt>
                <c:pt idx="7">
                  <c:v>0.98</c:v>
                </c:pt>
                <c:pt idx="8">
                  <c:v>0.92374999999999985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BCB-9A7F-B3C7447C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421952"/>
        <c:axId val="2028421472"/>
      </c:barChart>
      <c:catAx>
        <c:axId val="2028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21472"/>
        <c:crosses val="autoZero"/>
        <c:auto val="1"/>
        <c:lblAlgn val="ctr"/>
        <c:lblOffset val="100"/>
        <c:noMultiLvlLbl val="0"/>
      </c:catAx>
      <c:valAx>
        <c:axId val="202842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Mean Cross Validated Accuracy for Green Fruits (Greyscaled)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Sheet1!$A$79:$A$87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Sheet1!$B$79:$B$87</c:f>
              <c:numCache>
                <c:formatCode>0%</c:formatCode>
                <c:ptCount val="9"/>
                <c:pt idx="0">
                  <c:v>0.9</c:v>
                </c:pt>
                <c:pt idx="1">
                  <c:v>0.99</c:v>
                </c:pt>
                <c:pt idx="2">
                  <c:v>0.96</c:v>
                </c:pt>
                <c:pt idx="3">
                  <c:v>0.83</c:v>
                </c:pt>
                <c:pt idx="4">
                  <c:v>0.79</c:v>
                </c:pt>
                <c:pt idx="5">
                  <c:v>0.88</c:v>
                </c:pt>
                <c:pt idx="6">
                  <c:v>0.95</c:v>
                </c:pt>
                <c:pt idx="7">
                  <c:v>0.99</c:v>
                </c:pt>
                <c:pt idx="8">
                  <c:v>0.91125000000000012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461C-83F3-CD3BB9F2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65632"/>
        <c:axId val="435266112"/>
      </c:barChart>
      <c:catAx>
        <c:axId val="4352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66112"/>
        <c:crosses val="autoZero"/>
        <c:auto val="1"/>
        <c:lblAlgn val="ctr"/>
        <c:lblOffset val="100"/>
        <c:noMultiLvlLbl val="0"/>
      </c:catAx>
      <c:valAx>
        <c:axId val="43526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Mean Cross Validated Accuracy for Circular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Sheet1!$A$94:$A$102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Sheet1!$B$94:$B$102</c:f>
              <c:numCache>
                <c:formatCode>0%</c:formatCode>
                <c:ptCount val="9"/>
                <c:pt idx="0">
                  <c:v>0.97</c:v>
                </c:pt>
                <c:pt idx="1">
                  <c:v>1</c:v>
                </c:pt>
                <c:pt idx="2">
                  <c:v>1</c:v>
                </c:pt>
                <c:pt idx="3">
                  <c:v>0.78</c:v>
                </c:pt>
                <c:pt idx="4">
                  <c:v>0.92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0.95374999999999999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059-913A-9B9C08A7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36064"/>
        <c:axId val="301334624"/>
      </c:barChart>
      <c:catAx>
        <c:axId val="3013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4624"/>
        <c:crosses val="autoZero"/>
        <c:auto val="1"/>
        <c:lblAlgn val="ctr"/>
        <c:lblOffset val="100"/>
        <c:noMultiLvlLbl val="0"/>
      </c:catAx>
      <c:valAx>
        <c:axId val="30133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Mean Cross Validated Accuracy for Not Quite Circular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Sheet1!$A$109:$A$117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Sheet1!$B$109:$B$117</c:f>
              <c:numCache>
                <c:formatCode>0%</c:formatCode>
                <c:ptCount val="9"/>
                <c:pt idx="0">
                  <c:v>0.95</c:v>
                </c:pt>
                <c:pt idx="1">
                  <c:v>0.99</c:v>
                </c:pt>
                <c:pt idx="2">
                  <c:v>0.99</c:v>
                </c:pt>
                <c:pt idx="3">
                  <c:v>0.74</c:v>
                </c:pt>
                <c:pt idx="4">
                  <c:v>0.82</c:v>
                </c:pt>
                <c:pt idx="5">
                  <c:v>0.92</c:v>
                </c:pt>
                <c:pt idx="6">
                  <c:v>0.98</c:v>
                </c:pt>
                <c:pt idx="7">
                  <c:v>1</c:v>
                </c:pt>
                <c:pt idx="8">
                  <c:v>0.92375000000000007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E0A-9E52-51272C87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421744"/>
        <c:axId val="2031420784"/>
      </c:barChart>
      <c:catAx>
        <c:axId val="20314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20784"/>
        <c:crosses val="autoZero"/>
        <c:auto val="1"/>
        <c:lblAlgn val="ctr"/>
        <c:lblOffset val="100"/>
        <c:noMultiLvlLbl val="0"/>
      </c:catAx>
      <c:valAx>
        <c:axId val="203142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Mean Cross Validated Accuracy for Tubular Fruits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Sheet1!$A$125:$A$133</c:f>
              <c:strCache>
                <c:ptCount val="9"/>
                <c:pt idx="0">
                  <c:v>SVM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Naïve Bayes</c:v>
                </c:pt>
                <c:pt idx="4">
                  <c:v>Decision Tree</c:v>
                </c:pt>
                <c:pt idx="5">
                  <c:v>KNN</c:v>
                </c:pt>
                <c:pt idx="6">
                  <c:v>ANN</c:v>
                </c:pt>
                <c:pt idx="7">
                  <c:v>CNN</c:v>
                </c:pt>
                <c:pt idx="8">
                  <c:v>Average</c:v>
                </c:pt>
              </c:strCache>
            </c:strRef>
          </c:cat>
          <c:val>
            <c:numRef>
              <c:f>Sheet1!$B$125:$B$133</c:f>
              <c:numCache>
                <c:formatCode>0%</c:formatCode>
                <c:ptCount val="9"/>
                <c:pt idx="0">
                  <c:v>0.92</c:v>
                </c:pt>
                <c:pt idx="1">
                  <c:v>0.96</c:v>
                </c:pt>
                <c:pt idx="2">
                  <c:v>0.94</c:v>
                </c:pt>
                <c:pt idx="3">
                  <c:v>0.62</c:v>
                </c:pt>
                <c:pt idx="4">
                  <c:v>0.72</c:v>
                </c:pt>
                <c:pt idx="5">
                  <c:v>0.84</c:v>
                </c:pt>
                <c:pt idx="6">
                  <c:v>0.9</c:v>
                </c:pt>
                <c:pt idx="7">
                  <c:v>0.99</c:v>
                </c:pt>
                <c:pt idx="8">
                  <c:v>0.86125000000000007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2-40BE-8FB2-19B0764B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402432"/>
        <c:axId val="1442403872"/>
      </c:barChart>
      <c:catAx>
        <c:axId val="14424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03872"/>
        <c:crosses val="autoZero"/>
        <c:auto val="1"/>
        <c:lblAlgn val="ctr"/>
        <c:lblOffset val="100"/>
        <c:noMultiLvlLbl val="0"/>
      </c:catAx>
      <c:valAx>
        <c:axId val="144240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645317</xdr:colOff>
      <xdr:row>0</xdr:row>
      <xdr:rowOff>19050</xdr:rowOff>
    </xdr:from>
    <xdr:to>
      <xdr:col>10</xdr:col>
      <xdr:colOff>35717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CFBFD-8FA8-5124-D2A2-083D5209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640555</xdr:colOff>
      <xdr:row>15</xdr:row>
      <xdr:rowOff>85725</xdr:rowOff>
    </xdr:from>
    <xdr:to>
      <xdr:col>10</xdr:col>
      <xdr:colOff>30955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483FE-293A-606D-BC7F-DD2276EB2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21430</xdr:colOff>
      <xdr:row>30</xdr:row>
      <xdr:rowOff>152400</xdr:rowOff>
    </xdr:from>
    <xdr:to>
      <xdr:col>10</xdr:col>
      <xdr:colOff>59530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D6DAA-A6CC-2092-BE11-A286BC6E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16667</xdr:colOff>
      <xdr:row>46</xdr:row>
      <xdr:rowOff>14288</xdr:rowOff>
    </xdr:from>
    <xdr:to>
      <xdr:col>10</xdr:col>
      <xdr:colOff>54767</xdr:colOff>
      <xdr:row>61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37A5B5-4FDE-AA89-3A3D-9340BFD8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7143</xdr:colOff>
      <xdr:row>61</xdr:row>
      <xdr:rowOff>52387</xdr:rowOff>
    </xdr:from>
    <xdr:to>
      <xdr:col>10</xdr:col>
      <xdr:colOff>45243</xdr:colOff>
      <xdr:row>76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4458BA-7121-7FA9-B587-821995AE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7142</xdr:colOff>
      <xdr:row>76</xdr:row>
      <xdr:rowOff>95250</xdr:rowOff>
    </xdr:from>
    <xdr:to>
      <xdr:col>10</xdr:col>
      <xdr:colOff>45242</xdr:colOff>
      <xdr:row>91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662097-C706-509C-25CD-9D375419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645317</xdr:colOff>
      <xdr:row>91</xdr:row>
      <xdr:rowOff>152399</xdr:rowOff>
    </xdr:from>
    <xdr:to>
      <xdr:col>10</xdr:col>
      <xdr:colOff>35717</xdr:colOff>
      <xdr:row>106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33251B-0228-8B47-DD76-5B78D0C3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635793</xdr:colOff>
      <xdr:row>107</xdr:row>
      <xdr:rowOff>4762</xdr:rowOff>
    </xdr:from>
    <xdr:to>
      <xdr:col>10</xdr:col>
      <xdr:colOff>26193</xdr:colOff>
      <xdr:row>122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B495EF-F45C-2FC4-2A29-A83B62BE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621505</xdr:colOff>
      <xdr:row>122</xdr:row>
      <xdr:rowOff>52387</xdr:rowOff>
    </xdr:from>
    <xdr:to>
      <xdr:col>10</xdr:col>
      <xdr:colOff>11905</xdr:colOff>
      <xdr:row>137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F6166F-B829-2218-13F4-A9C55D3AD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2380</xdr:colOff>
      <xdr:row>0</xdr:row>
      <xdr:rowOff>14287</xdr:rowOff>
    </xdr:from>
    <xdr:to>
      <xdr:col>20</xdr:col>
      <xdr:colOff>40480</xdr:colOff>
      <xdr:row>15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367473-E9A3-F09A-2DE7-2925FF67E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640555</xdr:colOff>
      <xdr:row>15</xdr:row>
      <xdr:rowOff>52387</xdr:rowOff>
    </xdr:from>
    <xdr:to>
      <xdr:col>20</xdr:col>
      <xdr:colOff>30955</xdr:colOff>
      <xdr:row>30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58BA4A-9A1A-8E90-3158-D5E507E4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635793</xdr:colOff>
      <xdr:row>30</xdr:row>
      <xdr:rowOff>85724</xdr:rowOff>
    </xdr:from>
    <xdr:to>
      <xdr:col>20</xdr:col>
      <xdr:colOff>26193</xdr:colOff>
      <xdr:row>45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3DCE26-A521-A9E5-609A-6AA8F9D7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631031</xdr:colOff>
      <xdr:row>45</xdr:row>
      <xdr:rowOff>119062</xdr:rowOff>
    </xdr:from>
    <xdr:to>
      <xdr:col>20</xdr:col>
      <xdr:colOff>21431</xdr:colOff>
      <xdr:row>60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870894-023A-C0EB-6103-3DC5F91C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626268</xdr:colOff>
      <xdr:row>60</xdr:row>
      <xdr:rowOff>152400</xdr:rowOff>
    </xdr:from>
    <xdr:to>
      <xdr:col>20</xdr:col>
      <xdr:colOff>16668</xdr:colOff>
      <xdr:row>76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29B78B-6894-B84B-C43F-D597D32F5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626268</xdr:colOff>
      <xdr:row>76</xdr:row>
      <xdr:rowOff>0</xdr:rowOff>
    </xdr:from>
    <xdr:to>
      <xdr:col>20</xdr:col>
      <xdr:colOff>16668</xdr:colOff>
      <xdr:row>91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4B80EE-F1F1-9B22-B380-3180C8FE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621505</xdr:colOff>
      <xdr:row>91</xdr:row>
      <xdr:rowOff>28575</xdr:rowOff>
    </xdr:from>
    <xdr:to>
      <xdr:col>20</xdr:col>
      <xdr:colOff>11905</xdr:colOff>
      <xdr:row>106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EEC609-CC05-06CD-008B-36053C47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616743</xdr:colOff>
      <xdr:row>106</xdr:row>
      <xdr:rowOff>66675</xdr:rowOff>
    </xdr:from>
    <xdr:to>
      <xdr:col>20</xdr:col>
      <xdr:colOff>7143</xdr:colOff>
      <xdr:row>121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E1E565A-B375-DCED-D651-747D86C2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11905</xdr:colOff>
      <xdr:row>0</xdr:row>
      <xdr:rowOff>0</xdr:rowOff>
    </xdr:from>
    <xdr:to>
      <xdr:col>30</xdr:col>
      <xdr:colOff>50005</xdr:colOff>
      <xdr:row>15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A1EBB74-6E66-F194-FD82-B09895EF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2381</xdr:colOff>
      <xdr:row>15</xdr:row>
      <xdr:rowOff>14287</xdr:rowOff>
    </xdr:from>
    <xdr:to>
      <xdr:col>30</xdr:col>
      <xdr:colOff>40481</xdr:colOff>
      <xdr:row>30</xdr:row>
      <xdr:rowOff>42862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B2E2A3-7F6E-35A0-15E2-8D81777E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11906</xdr:colOff>
      <xdr:row>30</xdr:row>
      <xdr:rowOff>38100</xdr:rowOff>
    </xdr:from>
    <xdr:to>
      <xdr:col>30</xdr:col>
      <xdr:colOff>50006</xdr:colOff>
      <xdr:row>45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0906009-7194-EFE3-3BA0-530B7208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7144</xdr:colOff>
      <xdr:row>45</xdr:row>
      <xdr:rowOff>47625</xdr:rowOff>
    </xdr:from>
    <xdr:to>
      <xdr:col>30</xdr:col>
      <xdr:colOff>45244</xdr:colOff>
      <xdr:row>60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6E8CCAF-BC21-C49F-2740-BAE7F78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2381</xdr:colOff>
      <xdr:row>60</xdr:row>
      <xdr:rowOff>80962</xdr:rowOff>
    </xdr:from>
    <xdr:to>
      <xdr:col>30</xdr:col>
      <xdr:colOff>40481</xdr:colOff>
      <xdr:row>75</xdr:row>
      <xdr:rowOff>109537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FF39C27-7A07-34E6-3CE2-B2774734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11905</xdr:colOff>
      <xdr:row>0</xdr:row>
      <xdr:rowOff>9525</xdr:rowOff>
    </xdr:from>
    <xdr:to>
      <xdr:col>41</xdr:col>
      <xdr:colOff>428625</xdr:colOff>
      <xdr:row>21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25C7FE0-940C-85E5-F9E8-C088470D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33D-C04F-4A3E-9488-1AF0564C9693}">
  <dimension ref="A1:AG142"/>
  <sheetViews>
    <sheetView tabSelected="1" topLeftCell="T1" workbookViewId="0">
      <selection activeCell="K12" sqref="K12"/>
    </sheetView>
  </sheetViews>
  <sheetFormatPr defaultRowHeight="14.25" x14ac:dyDescent="0.45"/>
  <cols>
    <col min="1" max="1" width="15.796875" bestFit="1" customWidth="1"/>
    <col min="2" max="2" width="54.86328125" bestFit="1" customWidth="1"/>
    <col min="11" max="11" width="27.33203125" bestFit="1" customWidth="1"/>
    <col min="12" max="12" width="43.33203125" bestFit="1" customWidth="1"/>
    <col min="22" max="22" width="14.796875" bestFit="1" customWidth="1"/>
    <col min="23" max="23" width="52.6640625" bestFit="1" customWidth="1"/>
    <col min="32" max="32" width="33.796875" bestFit="1" customWidth="1"/>
    <col min="33" max="33" width="10.6640625" bestFit="1" customWidth="1"/>
  </cols>
  <sheetData>
    <row r="1" spans="1:33" x14ac:dyDescent="0.45">
      <c r="B1" t="s">
        <v>22</v>
      </c>
      <c r="L1" t="s">
        <v>20</v>
      </c>
      <c r="W1" t="s">
        <v>39</v>
      </c>
      <c r="AG1" t="s">
        <v>52</v>
      </c>
    </row>
    <row r="2" spans="1:33" x14ac:dyDescent="0.45">
      <c r="A2" t="s">
        <v>1</v>
      </c>
      <c r="B2" s="1">
        <v>0.94</v>
      </c>
      <c r="K2" t="s">
        <v>0</v>
      </c>
      <c r="L2" s="1">
        <v>0.94</v>
      </c>
      <c r="V2" t="s">
        <v>40</v>
      </c>
      <c r="W2" s="1">
        <v>0.92</v>
      </c>
      <c r="AF2" t="s">
        <v>49</v>
      </c>
      <c r="AG2" s="1">
        <v>0.92</v>
      </c>
    </row>
    <row r="3" spans="1:33" x14ac:dyDescent="0.45">
      <c r="A3" t="s">
        <v>19</v>
      </c>
      <c r="B3" s="1">
        <v>0.99</v>
      </c>
      <c r="K3" t="s">
        <v>10</v>
      </c>
      <c r="L3" s="1">
        <v>0.83</v>
      </c>
      <c r="V3" t="s">
        <v>11</v>
      </c>
      <c r="W3" s="1">
        <v>0.93</v>
      </c>
      <c r="AF3" t="s">
        <v>50</v>
      </c>
      <c r="AG3" s="1">
        <v>0.89</v>
      </c>
    </row>
    <row r="4" spans="1:33" x14ac:dyDescent="0.45">
      <c r="A4" t="s">
        <v>9</v>
      </c>
      <c r="B4" s="1">
        <v>0.97</v>
      </c>
      <c r="K4" t="s">
        <v>12</v>
      </c>
      <c r="L4" s="1">
        <v>0.96</v>
      </c>
      <c r="V4" t="s">
        <v>41</v>
      </c>
      <c r="W4" s="1">
        <v>0.92</v>
      </c>
      <c r="AF4" t="s">
        <v>51</v>
      </c>
      <c r="AG4" s="1">
        <v>0.91</v>
      </c>
    </row>
    <row r="5" spans="1:33" x14ac:dyDescent="0.45">
      <c r="A5" t="s">
        <v>2</v>
      </c>
      <c r="B5" s="1">
        <v>0.74</v>
      </c>
      <c r="K5" t="s">
        <v>13</v>
      </c>
      <c r="L5" s="1">
        <v>0.89</v>
      </c>
      <c r="V5" t="s">
        <v>6</v>
      </c>
      <c r="W5" s="1">
        <f>AVERAGE(W2:W4)</f>
        <v>0.92333333333333334</v>
      </c>
    </row>
    <row r="6" spans="1:33" x14ac:dyDescent="0.45">
      <c r="A6" t="s">
        <v>3</v>
      </c>
      <c r="B6" s="1">
        <v>0.83</v>
      </c>
      <c r="K6" t="s">
        <v>14</v>
      </c>
      <c r="L6" s="1">
        <v>0.96</v>
      </c>
    </row>
    <row r="7" spans="1:33" x14ac:dyDescent="0.45">
      <c r="A7" t="s">
        <v>4</v>
      </c>
      <c r="B7" s="1">
        <v>0.9</v>
      </c>
      <c r="K7" t="s">
        <v>15</v>
      </c>
      <c r="L7" s="1">
        <v>0.9</v>
      </c>
    </row>
    <row r="8" spans="1:33" x14ac:dyDescent="0.45">
      <c r="A8" t="s">
        <v>35</v>
      </c>
      <c r="B8" s="1">
        <v>0.98</v>
      </c>
      <c r="K8" t="s">
        <v>16</v>
      </c>
      <c r="L8" s="1">
        <v>0.97</v>
      </c>
    </row>
    <row r="9" spans="1:33" x14ac:dyDescent="0.45">
      <c r="A9" t="s">
        <v>38</v>
      </c>
      <c r="B9" s="1">
        <v>1</v>
      </c>
      <c r="K9" t="s">
        <v>17</v>
      </c>
      <c r="L9" s="1">
        <v>0.95</v>
      </c>
    </row>
    <row r="10" spans="1:33" x14ac:dyDescent="0.45">
      <c r="A10" t="s">
        <v>6</v>
      </c>
      <c r="B10" s="1">
        <f>AVERAGE(B2:B9)</f>
        <v>0.91874999999999996</v>
      </c>
      <c r="K10" t="s">
        <v>18</v>
      </c>
      <c r="L10" s="1">
        <v>0.92</v>
      </c>
    </row>
    <row r="11" spans="1:33" x14ac:dyDescent="0.45">
      <c r="K11" t="s">
        <v>6</v>
      </c>
      <c r="L11" s="1">
        <f>AVERAGE(L2:L10)</f>
        <v>0.92444444444444451</v>
      </c>
    </row>
    <row r="16" spans="1:33" x14ac:dyDescent="0.45">
      <c r="L16" t="s">
        <v>21</v>
      </c>
      <c r="W16" t="s">
        <v>42</v>
      </c>
    </row>
    <row r="17" spans="1:23" x14ac:dyDescent="0.45">
      <c r="B17" t="s">
        <v>23</v>
      </c>
      <c r="K17" t="s">
        <v>0</v>
      </c>
      <c r="L17" s="1">
        <v>0.99</v>
      </c>
      <c r="V17" t="s">
        <v>40</v>
      </c>
      <c r="W17" s="1">
        <v>0.88</v>
      </c>
    </row>
    <row r="18" spans="1:23" x14ac:dyDescent="0.45">
      <c r="A18" t="s">
        <v>1</v>
      </c>
      <c r="B18" s="1">
        <v>0.83</v>
      </c>
      <c r="K18" t="s">
        <v>10</v>
      </c>
      <c r="L18" s="1">
        <v>0.94</v>
      </c>
      <c r="V18" t="s">
        <v>11</v>
      </c>
      <c r="W18" s="1">
        <v>0.89</v>
      </c>
    </row>
    <row r="19" spans="1:23" x14ac:dyDescent="0.45">
      <c r="A19" t="s">
        <v>19</v>
      </c>
      <c r="B19" s="1">
        <v>0.94</v>
      </c>
      <c r="K19" t="s">
        <v>12</v>
      </c>
      <c r="L19" s="1">
        <v>0.99</v>
      </c>
      <c r="V19" t="s">
        <v>41</v>
      </c>
      <c r="W19" s="1">
        <v>0.91</v>
      </c>
    </row>
    <row r="20" spans="1:23" x14ac:dyDescent="0.45">
      <c r="A20" t="s">
        <v>9</v>
      </c>
      <c r="B20" s="1">
        <v>0.93</v>
      </c>
      <c r="K20" t="s">
        <v>13</v>
      </c>
      <c r="L20" s="1">
        <v>0.97</v>
      </c>
      <c r="V20" t="s">
        <v>6</v>
      </c>
      <c r="W20" s="1">
        <f>AVERAGE(W17:W19)</f>
        <v>0.89333333333333342</v>
      </c>
    </row>
    <row r="21" spans="1:23" x14ac:dyDescent="0.45">
      <c r="A21" t="s">
        <v>2</v>
      </c>
      <c r="B21" s="1">
        <v>0.77</v>
      </c>
      <c r="K21" t="s">
        <v>14</v>
      </c>
      <c r="L21" s="1">
        <v>0.99</v>
      </c>
    </row>
    <row r="22" spans="1:23" x14ac:dyDescent="0.45">
      <c r="A22" t="s">
        <v>3</v>
      </c>
      <c r="B22" s="1">
        <v>0.76</v>
      </c>
      <c r="K22" t="s">
        <v>15</v>
      </c>
      <c r="L22" s="1">
        <v>0.99</v>
      </c>
    </row>
    <row r="23" spans="1:23" x14ac:dyDescent="0.45">
      <c r="A23" t="s">
        <v>4</v>
      </c>
      <c r="B23" s="1">
        <v>0.85</v>
      </c>
      <c r="K23" t="s">
        <v>16</v>
      </c>
      <c r="L23" s="1">
        <v>1</v>
      </c>
    </row>
    <row r="24" spans="1:23" x14ac:dyDescent="0.45">
      <c r="A24" t="s">
        <v>35</v>
      </c>
      <c r="B24" s="1">
        <v>0.92</v>
      </c>
      <c r="K24" t="s">
        <v>17</v>
      </c>
      <c r="L24" s="1">
        <v>0.99</v>
      </c>
    </row>
    <row r="25" spans="1:23" x14ac:dyDescent="0.45">
      <c r="A25" t="s">
        <v>38</v>
      </c>
      <c r="B25" s="1">
        <v>1</v>
      </c>
      <c r="K25" t="s">
        <v>18</v>
      </c>
      <c r="L25" s="1">
        <v>0.96</v>
      </c>
    </row>
    <row r="26" spans="1:23" x14ac:dyDescent="0.45">
      <c r="A26" t="s">
        <v>6</v>
      </c>
      <c r="B26" s="1">
        <f>AVERAGE(B18:B25)</f>
        <v>0.875</v>
      </c>
      <c r="K26" t="s">
        <v>6</v>
      </c>
      <c r="L26" s="1">
        <f>AVERAGE(L17:L25)</f>
        <v>0.98</v>
      </c>
    </row>
    <row r="31" spans="1:23" x14ac:dyDescent="0.45">
      <c r="W31" t="s">
        <v>43</v>
      </c>
    </row>
    <row r="32" spans="1:23" x14ac:dyDescent="0.45">
      <c r="B32" t="s">
        <v>24</v>
      </c>
      <c r="L32" t="s">
        <v>31</v>
      </c>
      <c r="V32" t="s">
        <v>44</v>
      </c>
      <c r="W32" s="1">
        <v>0.95</v>
      </c>
    </row>
    <row r="33" spans="1:23" x14ac:dyDescent="0.45">
      <c r="A33" t="s">
        <v>1</v>
      </c>
      <c r="B33" s="1">
        <v>0.96</v>
      </c>
      <c r="K33" t="s">
        <v>0</v>
      </c>
      <c r="L33" s="1">
        <v>0.97</v>
      </c>
      <c r="V33" t="s">
        <v>45</v>
      </c>
      <c r="W33" s="1">
        <v>0.92</v>
      </c>
    </row>
    <row r="34" spans="1:23" x14ac:dyDescent="0.45">
      <c r="A34" t="s">
        <v>19</v>
      </c>
      <c r="B34" s="1">
        <v>0.99</v>
      </c>
      <c r="K34" t="s">
        <v>10</v>
      </c>
      <c r="L34" s="1">
        <v>0.93</v>
      </c>
      <c r="V34" t="s">
        <v>46</v>
      </c>
      <c r="W34" s="1">
        <v>0.86</v>
      </c>
    </row>
    <row r="35" spans="1:23" x14ac:dyDescent="0.45">
      <c r="A35" t="s">
        <v>9</v>
      </c>
      <c r="B35" s="1">
        <v>0.99</v>
      </c>
      <c r="K35" t="s">
        <v>12</v>
      </c>
      <c r="L35" s="1">
        <v>0.99</v>
      </c>
      <c r="V35" t="s">
        <v>6</v>
      </c>
      <c r="W35" s="1">
        <f>AVERAGE(W32:W34)</f>
        <v>0.91</v>
      </c>
    </row>
    <row r="36" spans="1:23" x14ac:dyDescent="0.45">
      <c r="A36" t="s">
        <v>2</v>
      </c>
      <c r="B36" s="1">
        <v>0.78</v>
      </c>
      <c r="K36" t="s">
        <v>13</v>
      </c>
      <c r="L36" s="1">
        <v>0.93</v>
      </c>
    </row>
    <row r="37" spans="1:23" x14ac:dyDescent="0.45">
      <c r="A37" t="s">
        <v>3</v>
      </c>
      <c r="B37" s="1">
        <v>0.84</v>
      </c>
      <c r="K37" t="s">
        <v>14</v>
      </c>
      <c r="L37" s="1">
        <v>0.95</v>
      </c>
    </row>
    <row r="38" spans="1:23" x14ac:dyDescent="0.45">
      <c r="A38" t="s">
        <v>4</v>
      </c>
      <c r="B38" s="1">
        <v>0.9</v>
      </c>
      <c r="K38" t="s">
        <v>15</v>
      </c>
      <c r="L38" s="1">
        <v>0.96</v>
      </c>
    </row>
    <row r="39" spans="1:23" x14ac:dyDescent="0.45">
      <c r="A39" t="s">
        <v>35</v>
      </c>
      <c r="B39" s="1">
        <v>0.99</v>
      </c>
      <c r="K39" t="s">
        <v>16</v>
      </c>
      <c r="L39" s="1">
        <v>1</v>
      </c>
    </row>
    <row r="40" spans="1:23" x14ac:dyDescent="0.45">
      <c r="A40" t="s">
        <v>38</v>
      </c>
      <c r="B40" s="1">
        <v>1</v>
      </c>
      <c r="K40" t="s">
        <v>17</v>
      </c>
      <c r="L40" s="1">
        <v>0.99</v>
      </c>
    </row>
    <row r="41" spans="1:23" x14ac:dyDescent="0.45">
      <c r="A41" t="s">
        <v>6</v>
      </c>
      <c r="B41" s="1">
        <f>AVERAGE(B33:B40)</f>
        <v>0.93125000000000002</v>
      </c>
      <c r="K41" t="s">
        <v>18</v>
      </c>
      <c r="L41" s="1">
        <v>0.94</v>
      </c>
    </row>
    <row r="42" spans="1:23" x14ac:dyDescent="0.45">
      <c r="K42" t="s">
        <v>6</v>
      </c>
      <c r="L42" s="1">
        <f>AVERAGE(L33:L41)</f>
        <v>0.9622222222222222</v>
      </c>
    </row>
    <row r="46" spans="1:23" x14ac:dyDescent="0.45">
      <c r="W46" t="s">
        <v>47</v>
      </c>
    </row>
    <row r="47" spans="1:23" x14ac:dyDescent="0.45">
      <c r="B47" t="s">
        <v>25</v>
      </c>
      <c r="L47" t="s">
        <v>32</v>
      </c>
      <c r="V47" t="s">
        <v>1</v>
      </c>
      <c r="W47" s="1">
        <v>0.92</v>
      </c>
    </row>
    <row r="48" spans="1:23" x14ac:dyDescent="0.45">
      <c r="A48" t="s">
        <v>1</v>
      </c>
      <c r="B48" s="1">
        <v>0.89</v>
      </c>
      <c r="K48" t="s">
        <v>0</v>
      </c>
      <c r="L48" s="1">
        <v>0.74</v>
      </c>
      <c r="V48" t="s">
        <v>19</v>
      </c>
      <c r="W48" s="1">
        <v>0.98</v>
      </c>
    </row>
    <row r="49" spans="1:23" x14ac:dyDescent="0.45">
      <c r="A49" t="s">
        <v>19</v>
      </c>
      <c r="B49" s="1">
        <v>0.97</v>
      </c>
      <c r="K49" t="s">
        <v>10</v>
      </c>
      <c r="L49" s="1">
        <v>0.77</v>
      </c>
      <c r="V49" t="s">
        <v>9</v>
      </c>
      <c r="W49" s="1">
        <v>0.96</v>
      </c>
    </row>
    <row r="50" spans="1:23" x14ac:dyDescent="0.45">
      <c r="A50" t="s">
        <v>9</v>
      </c>
      <c r="B50" s="1">
        <v>0.93</v>
      </c>
      <c r="K50" t="s">
        <v>12</v>
      </c>
      <c r="L50" s="1">
        <v>0.78</v>
      </c>
      <c r="V50" t="s">
        <v>2</v>
      </c>
      <c r="W50" s="1">
        <v>0.76</v>
      </c>
    </row>
    <row r="51" spans="1:23" x14ac:dyDescent="0.45">
      <c r="A51" t="s">
        <v>2</v>
      </c>
      <c r="B51" s="1">
        <v>0.82</v>
      </c>
      <c r="K51" t="s">
        <v>13</v>
      </c>
      <c r="L51" s="1">
        <v>0.82</v>
      </c>
      <c r="V51" t="s">
        <v>3</v>
      </c>
      <c r="W51" s="1">
        <v>0.81</v>
      </c>
    </row>
    <row r="52" spans="1:23" x14ac:dyDescent="0.45">
      <c r="A52" t="s">
        <v>3</v>
      </c>
      <c r="B52" s="1">
        <v>0.79</v>
      </c>
      <c r="K52" t="s">
        <v>14</v>
      </c>
      <c r="L52" s="1">
        <v>0.77</v>
      </c>
      <c r="V52" t="s">
        <v>4</v>
      </c>
      <c r="W52" s="1">
        <v>0.89</v>
      </c>
    </row>
    <row r="53" spans="1:23" x14ac:dyDescent="0.45">
      <c r="A53" t="s">
        <v>4</v>
      </c>
      <c r="B53" s="1">
        <v>0.84</v>
      </c>
      <c r="K53" t="s">
        <v>15</v>
      </c>
      <c r="L53" s="1">
        <v>0.83</v>
      </c>
      <c r="V53" t="s">
        <v>35</v>
      </c>
      <c r="W53" s="1">
        <v>0.95</v>
      </c>
    </row>
    <row r="54" spans="1:23" x14ac:dyDescent="0.45">
      <c r="A54" t="s">
        <v>35</v>
      </c>
      <c r="B54" s="1">
        <v>0.89</v>
      </c>
      <c r="K54" t="s">
        <v>16</v>
      </c>
      <c r="L54" s="1">
        <v>0.78</v>
      </c>
      <c r="V54" t="s">
        <v>38</v>
      </c>
      <c r="W54" s="1">
        <v>1</v>
      </c>
    </row>
    <row r="55" spans="1:23" x14ac:dyDescent="0.45">
      <c r="A55" t="s">
        <v>38</v>
      </c>
      <c r="B55" s="1">
        <v>1</v>
      </c>
      <c r="K55" t="s">
        <v>17</v>
      </c>
      <c r="L55" s="1">
        <v>0.74</v>
      </c>
    </row>
    <row r="56" spans="1:23" x14ac:dyDescent="0.45">
      <c r="A56" t="s">
        <v>6</v>
      </c>
      <c r="B56" s="1">
        <f>AVERAGE(B48:B55)</f>
        <v>0.89124999999999999</v>
      </c>
      <c r="K56" t="s">
        <v>18</v>
      </c>
      <c r="L56" s="1">
        <v>0.62</v>
      </c>
    </row>
    <row r="57" spans="1:23" x14ac:dyDescent="0.45">
      <c r="K57" t="s">
        <v>6</v>
      </c>
      <c r="L57" s="1">
        <f>AVERAGE(L48:L56)</f>
        <v>0.76111111111111118</v>
      </c>
    </row>
    <row r="62" spans="1:23" x14ac:dyDescent="0.45">
      <c r="L62" t="s">
        <v>33</v>
      </c>
      <c r="W62" t="s">
        <v>48</v>
      </c>
    </row>
    <row r="63" spans="1:23" x14ac:dyDescent="0.45">
      <c r="B63" t="s">
        <v>26</v>
      </c>
      <c r="K63" t="s">
        <v>0</v>
      </c>
      <c r="L63" s="1">
        <v>0.83</v>
      </c>
      <c r="V63" t="s">
        <v>1</v>
      </c>
      <c r="W63" s="1">
        <v>0.84</v>
      </c>
    </row>
    <row r="64" spans="1:23" x14ac:dyDescent="0.45">
      <c r="A64" t="s">
        <v>1</v>
      </c>
      <c r="B64" s="1">
        <v>0.96</v>
      </c>
      <c r="K64" t="s">
        <v>10</v>
      </c>
      <c r="L64" s="1">
        <v>0.76</v>
      </c>
      <c r="V64" t="s">
        <v>19</v>
      </c>
      <c r="W64" s="1">
        <v>0.98</v>
      </c>
    </row>
    <row r="65" spans="1:23" x14ac:dyDescent="0.45">
      <c r="A65" t="s">
        <v>19</v>
      </c>
      <c r="B65" s="1">
        <v>0.99</v>
      </c>
      <c r="K65" t="s">
        <v>12</v>
      </c>
      <c r="L65" s="1">
        <v>0.84</v>
      </c>
      <c r="V65" t="s">
        <v>9</v>
      </c>
      <c r="W65" s="1">
        <v>0.91</v>
      </c>
    </row>
    <row r="66" spans="1:23" x14ac:dyDescent="0.45">
      <c r="A66" t="s">
        <v>9</v>
      </c>
      <c r="B66" s="1">
        <v>0.95</v>
      </c>
      <c r="K66" t="s">
        <v>13</v>
      </c>
      <c r="L66" s="1">
        <v>0.79</v>
      </c>
      <c r="V66" t="s">
        <v>2</v>
      </c>
      <c r="W66" s="1">
        <v>0.53</v>
      </c>
    </row>
    <row r="67" spans="1:23" x14ac:dyDescent="0.45">
      <c r="A67" t="s">
        <v>2</v>
      </c>
      <c r="B67" s="1">
        <v>0.77</v>
      </c>
      <c r="K67" t="s">
        <v>14</v>
      </c>
      <c r="L67" s="1">
        <v>0.84</v>
      </c>
      <c r="V67" t="s">
        <v>3</v>
      </c>
      <c r="W67" s="1">
        <v>0.72</v>
      </c>
    </row>
    <row r="68" spans="1:23" x14ac:dyDescent="0.45">
      <c r="A68" t="s">
        <v>3</v>
      </c>
      <c r="B68" s="1">
        <v>0.84</v>
      </c>
      <c r="K68" t="s">
        <v>15</v>
      </c>
      <c r="L68" s="1">
        <v>0.79</v>
      </c>
      <c r="V68" t="s">
        <v>4</v>
      </c>
      <c r="W68" s="1">
        <v>0.78</v>
      </c>
    </row>
    <row r="69" spans="1:23" x14ac:dyDescent="0.45">
      <c r="A69" t="s">
        <v>4</v>
      </c>
      <c r="B69" s="1">
        <v>0.93</v>
      </c>
      <c r="K69" t="s">
        <v>16</v>
      </c>
      <c r="L69" s="1">
        <v>0.92</v>
      </c>
      <c r="V69" t="s">
        <v>35</v>
      </c>
      <c r="W69" s="1">
        <v>0.91</v>
      </c>
    </row>
    <row r="70" spans="1:23" x14ac:dyDescent="0.45">
      <c r="A70" t="s">
        <v>35</v>
      </c>
      <c r="B70" s="1">
        <v>0.97</v>
      </c>
      <c r="K70" t="s">
        <v>17</v>
      </c>
      <c r="L70" s="1">
        <v>0.82</v>
      </c>
      <c r="V70" t="s">
        <v>38</v>
      </c>
      <c r="W70" s="1">
        <v>0.99</v>
      </c>
    </row>
    <row r="71" spans="1:23" x14ac:dyDescent="0.45">
      <c r="A71" t="s">
        <v>38</v>
      </c>
      <c r="B71" s="1">
        <v>0.98</v>
      </c>
      <c r="K71" t="s">
        <v>18</v>
      </c>
      <c r="L71" s="1">
        <v>0.72</v>
      </c>
    </row>
    <row r="72" spans="1:23" x14ac:dyDescent="0.45">
      <c r="A72" t="s">
        <v>6</v>
      </c>
      <c r="B72" s="1">
        <f>AVERAGE(B64:B71)</f>
        <v>0.92374999999999985</v>
      </c>
      <c r="K72" t="s">
        <v>6</v>
      </c>
      <c r="L72" s="1">
        <f>AVERAGE(L63:L71)</f>
        <v>0.81222222222222218</v>
      </c>
    </row>
    <row r="77" spans="1:23" x14ac:dyDescent="0.45">
      <c r="L77" t="s">
        <v>34</v>
      </c>
    </row>
    <row r="78" spans="1:23" x14ac:dyDescent="0.45">
      <c r="B78" t="s">
        <v>27</v>
      </c>
      <c r="K78" t="s">
        <v>0</v>
      </c>
      <c r="L78" s="1">
        <v>0.9</v>
      </c>
    </row>
    <row r="79" spans="1:23" x14ac:dyDescent="0.45">
      <c r="A79" t="s">
        <v>1</v>
      </c>
      <c r="B79" s="1">
        <v>0.9</v>
      </c>
      <c r="K79" t="s">
        <v>10</v>
      </c>
      <c r="L79" s="1">
        <v>0.85</v>
      </c>
    </row>
    <row r="80" spans="1:23" x14ac:dyDescent="0.45">
      <c r="A80" t="s">
        <v>19</v>
      </c>
      <c r="B80" s="1">
        <v>0.99</v>
      </c>
      <c r="K80" t="s">
        <v>12</v>
      </c>
      <c r="L80" s="1">
        <v>0.9</v>
      </c>
    </row>
    <row r="81" spans="1:12" x14ac:dyDescent="0.45">
      <c r="A81" t="s">
        <v>9</v>
      </c>
      <c r="B81" s="1">
        <v>0.96</v>
      </c>
      <c r="K81" t="s">
        <v>13</v>
      </c>
      <c r="L81" s="1">
        <v>0.84</v>
      </c>
    </row>
    <row r="82" spans="1:12" x14ac:dyDescent="0.45">
      <c r="A82" t="s">
        <v>2</v>
      </c>
      <c r="B82" s="1">
        <v>0.83</v>
      </c>
      <c r="K82" t="s">
        <v>14</v>
      </c>
      <c r="L82" s="1">
        <v>0.93</v>
      </c>
    </row>
    <row r="83" spans="1:12" x14ac:dyDescent="0.45">
      <c r="A83" t="s">
        <v>3</v>
      </c>
      <c r="B83" s="1">
        <v>0.79</v>
      </c>
      <c r="K83" t="s">
        <v>15</v>
      </c>
      <c r="L83" s="1">
        <v>0.88</v>
      </c>
    </row>
    <row r="84" spans="1:12" x14ac:dyDescent="0.45">
      <c r="A84" t="s">
        <v>4</v>
      </c>
      <c r="B84" s="1">
        <v>0.88</v>
      </c>
      <c r="K84" t="s">
        <v>16</v>
      </c>
      <c r="L84" s="1">
        <v>0.96</v>
      </c>
    </row>
    <row r="85" spans="1:12" x14ac:dyDescent="0.45">
      <c r="A85" t="s">
        <v>35</v>
      </c>
      <c r="B85" s="1">
        <v>0.95</v>
      </c>
      <c r="K85" t="s">
        <v>17</v>
      </c>
      <c r="L85" s="1">
        <v>0.92</v>
      </c>
    </row>
    <row r="86" spans="1:12" x14ac:dyDescent="0.45">
      <c r="A86" t="s">
        <v>38</v>
      </c>
      <c r="B86" s="1">
        <v>0.99</v>
      </c>
      <c r="K86" t="s">
        <v>18</v>
      </c>
      <c r="L86" s="1">
        <v>0.84</v>
      </c>
    </row>
    <row r="87" spans="1:12" x14ac:dyDescent="0.45">
      <c r="A87" t="s">
        <v>6</v>
      </c>
      <c r="B87" s="1">
        <f>AVERAGE(B79:B86)</f>
        <v>0.91125000000000012</v>
      </c>
      <c r="K87" t="s">
        <v>6</v>
      </c>
      <c r="L87" s="1">
        <f>AVERAGE(L78:L86)</f>
        <v>0.89111111111111108</v>
      </c>
    </row>
    <row r="93" spans="1:12" x14ac:dyDescent="0.45">
      <c r="B93" t="s">
        <v>28</v>
      </c>
      <c r="L93" t="s">
        <v>36</v>
      </c>
    </row>
    <row r="94" spans="1:12" x14ac:dyDescent="0.45">
      <c r="A94" t="s">
        <v>1</v>
      </c>
      <c r="B94" s="1">
        <v>0.97</v>
      </c>
      <c r="K94" t="s">
        <v>0</v>
      </c>
      <c r="L94" s="1">
        <v>0.98</v>
      </c>
    </row>
    <row r="95" spans="1:12" x14ac:dyDescent="0.45">
      <c r="A95" t="s">
        <v>19</v>
      </c>
      <c r="B95" s="1">
        <v>1</v>
      </c>
      <c r="K95" t="s">
        <v>10</v>
      </c>
      <c r="L95" s="1">
        <v>0.92</v>
      </c>
    </row>
    <row r="96" spans="1:12" x14ac:dyDescent="0.45">
      <c r="A96" t="s">
        <v>9</v>
      </c>
      <c r="B96" s="1">
        <v>1</v>
      </c>
      <c r="K96" t="s">
        <v>12</v>
      </c>
      <c r="L96" s="1">
        <v>0.99</v>
      </c>
    </row>
    <row r="97" spans="1:12" x14ac:dyDescent="0.45">
      <c r="A97" t="s">
        <v>2</v>
      </c>
      <c r="B97" s="1">
        <v>0.78</v>
      </c>
      <c r="K97" t="s">
        <v>13</v>
      </c>
      <c r="L97" s="1">
        <v>0.89</v>
      </c>
    </row>
    <row r="98" spans="1:12" x14ac:dyDescent="0.45">
      <c r="A98" t="s">
        <v>3</v>
      </c>
      <c r="B98" s="1">
        <v>0.92</v>
      </c>
      <c r="K98" t="s">
        <v>14</v>
      </c>
      <c r="L98" s="1">
        <v>0.97</v>
      </c>
    </row>
    <row r="99" spans="1:12" x14ac:dyDescent="0.45">
      <c r="A99" t="s">
        <v>4</v>
      </c>
      <c r="B99" s="1">
        <v>0.96</v>
      </c>
      <c r="K99" t="s">
        <v>15</v>
      </c>
      <c r="L99" s="1">
        <v>0.95</v>
      </c>
    </row>
    <row r="100" spans="1:12" x14ac:dyDescent="0.45">
      <c r="A100" t="s">
        <v>35</v>
      </c>
      <c r="B100" s="1">
        <v>1</v>
      </c>
      <c r="K100" t="s">
        <v>16</v>
      </c>
      <c r="L100" s="1">
        <v>1</v>
      </c>
    </row>
    <row r="101" spans="1:12" x14ac:dyDescent="0.45">
      <c r="A101" t="s">
        <v>38</v>
      </c>
      <c r="B101" s="1">
        <v>1</v>
      </c>
      <c r="K101" t="s">
        <v>17</v>
      </c>
      <c r="L101" s="1">
        <v>0.98</v>
      </c>
    </row>
    <row r="102" spans="1:12" x14ac:dyDescent="0.45">
      <c r="A102" t="s">
        <v>6</v>
      </c>
      <c r="B102" s="1">
        <f>AVERAGE(B94:B101)</f>
        <v>0.95374999999999999</v>
      </c>
      <c r="K102" t="s">
        <v>18</v>
      </c>
      <c r="L102" s="1">
        <v>0.9</v>
      </c>
    </row>
    <row r="103" spans="1:12" x14ac:dyDescent="0.45">
      <c r="K103" t="s">
        <v>6</v>
      </c>
      <c r="L103" s="1">
        <f>AVERAGE(L94:L102)</f>
        <v>0.95333333333333337</v>
      </c>
    </row>
    <row r="108" spans="1:12" x14ac:dyDescent="0.45">
      <c r="B108" t="s">
        <v>29</v>
      </c>
      <c r="L108" t="s">
        <v>37</v>
      </c>
    </row>
    <row r="109" spans="1:12" x14ac:dyDescent="0.45">
      <c r="A109" t="s">
        <v>1</v>
      </c>
      <c r="B109" s="1">
        <v>0.95</v>
      </c>
      <c r="K109" t="s">
        <v>0</v>
      </c>
      <c r="L109" s="1">
        <v>1</v>
      </c>
    </row>
    <row r="110" spans="1:12" x14ac:dyDescent="0.45">
      <c r="A110" t="s">
        <v>19</v>
      </c>
      <c r="B110" s="1">
        <v>0.99</v>
      </c>
      <c r="K110" t="s">
        <v>10</v>
      </c>
      <c r="L110" s="1">
        <v>1</v>
      </c>
    </row>
    <row r="111" spans="1:12" x14ac:dyDescent="0.45">
      <c r="A111" t="s">
        <v>9</v>
      </c>
      <c r="B111" s="1">
        <v>0.99</v>
      </c>
      <c r="K111" t="s">
        <v>12</v>
      </c>
      <c r="L111" s="1">
        <v>1</v>
      </c>
    </row>
    <row r="112" spans="1:12" x14ac:dyDescent="0.45">
      <c r="A112" t="s">
        <v>2</v>
      </c>
      <c r="B112" s="1">
        <v>0.74</v>
      </c>
      <c r="K112" t="s">
        <v>13</v>
      </c>
      <c r="L112" s="1">
        <v>1</v>
      </c>
    </row>
    <row r="113" spans="1:12" x14ac:dyDescent="0.45">
      <c r="A113" t="s">
        <v>3</v>
      </c>
      <c r="B113" s="1">
        <v>0.82</v>
      </c>
      <c r="K113" t="s">
        <v>14</v>
      </c>
      <c r="L113" s="1">
        <v>0.98</v>
      </c>
    </row>
    <row r="114" spans="1:12" x14ac:dyDescent="0.45">
      <c r="A114" t="s">
        <v>4</v>
      </c>
      <c r="B114" s="1">
        <v>0.92</v>
      </c>
      <c r="K114" t="s">
        <v>15</v>
      </c>
      <c r="L114" s="1">
        <v>0.99</v>
      </c>
    </row>
    <row r="115" spans="1:12" x14ac:dyDescent="0.45">
      <c r="A115" t="s">
        <v>35</v>
      </c>
      <c r="B115" s="1">
        <v>0.98</v>
      </c>
      <c r="K115" t="s">
        <v>16</v>
      </c>
      <c r="L115" s="1">
        <v>1</v>
      </c>
    </row>
    <row r="116" spans="1:12" x14ac:dyDescent="0.45">
      <c r="A116" t="s">
        <v>38</v>
      </c>
      <c r="B116" s="1">
        <v>1</v>
      </c>
      <c r="K116" t="s">
        <v>17</v>
      </c>
      <c r="L116" s="1">
        <v>1</v>
      </c>
    </row>
    <row r="117" spans="1:12" x14ac:dyDescent="0.45">
      <c r="A117" t="s">
        <v>6</v>
      </c>
      <c r="B117" s="1">
        <f>AVERAGE(B109:B116)</f>
        <v>0.92375000000000007</v>
      </c>
      <c r="K117" t="s">
        <v>18</v>
      </c>
      <c r="L117" s="1">
        <v>0.99</v>
      </c>
    </row>
    <row r="118" spans="1:12" x14ac:dyDescent="0.45">
      <c r="K118" t="s">
        <v>6</v>
      </c>
      <c r="L118" s="1">
        <f>AVERAGE(L109:L117)</f>
        <v>0.99555555555555564</v>
      </c>
    </row>
    <row r="124" spans="1:12" x14ac:dyDescent="0.45">
      <c r="B124" t="s">
        <v>30</v>
      </c>
    </row>
    <row r="125" spans="1:12" x14ac:dyDescent="0.45">
      <c r="A125" t="s">
        <v>1</v>
      </c>
      <c r="B125" s="1">
        <v>0.92</v>
      </c>
    </row>
    <row r="126" spans="1:12" x14ac:dyDescent="0.45">
      <c r="A126" t="s">
        <v>19</v>
      </c>
      <c r="B126" s="1">
        <v>0.96</v>
      </c>
    </row>
    <row r="127" spans="1:12" x14ac:dyDescent="0.45">
      <c r="A127" t="s">
        <v>9</v>
      </c>
      <c r="B127" s="1">
        <v>0.94</v>
      </c>
    </row>
    <row r="128" spans="1:12" x14ac:dyDescent="0.45">
      <c r="A128" t="s">
        <v>2</v>
      </c>
      <c r="B128" s="1">
        <v>0.62</v>
      </c>
    </row>
    <row r="129" spans="1:2" x14ac:dyDescent="0.45">
      <c r="A129" t="s">
        <v>3</v>
      </c>
      <c r="B129" s="1">
        <v>0.72</v>
      </c>
    </row>
    <row r="130" spans="1:2" x14ac:dyDescent="0.45">
      <c r="A130" t="s">
        <v>4</v>
      </c>
      <c r="B130" s="1">
        <v>0.84</v>
      </c>
    </row>
    <row r="131" spans="1:2" x14ac:dyDescent="0.45">
      <c r="A131" t="s">
        <v>35</v>
      </c>
      <c r="B131" s="1">
        <v>0.9</v>
      </c>
    </row>
    <row r="132" spans="1:2" x14ac:dyDescent="0.45">
      <c r="A132" t="s">
        <v>38</v>
      </c>
      <c r="B132" s="1">
        <v>0.99</v>
      </c>
    </row>
    <row r="133" spans="1:2" x14ac:dyDescent="0.45">
      <c r="A133" t="s">
        <v>6</v>
      </c>
      <c r="B133" s="1">
        <f>AVERAGE(B125:B132)</f>
        <v>0.86125000000000007</v>
      </c>
    </row>
    <row r="140" spans="1:2" x14ac:dyDescent="0.45">
      <c r="B140" s="1"/>
    </row>
    <row r="141" spans="1:2" x14ac:dyDescent="0.45">
      <c r="B141" s="1"/>
    </row>
    <row r="142" spans="1:2" x14ac:dyDescent="0.45">
      <c r="B1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Colin</dc:creator>
  <cp:lastModifiedBy>Lawrence, Colin</cp:lastModifiedBy>
  <dcterms:created xsi:type="dcterms:W3CDTF">2024-08-03T00:15:35Z</dcterms:created>
  <dcterms:modified xsi:type="dcterms:W3CDTF">2024-08-07T16:25:17Z</dcterms:modified>
</cp:coreProperties>
</file>