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geo/distances/"/>
    </mc:Choice>
  </mc:AlternateContent>
  <bookViews>
    <workbookView xWindow="1040" yWindow="460" windowWidth="26920" windowHeight="17540" xr2:uid="{00000000-000D-0000-FFFF-FFFF00000000}"/>
  </bookViews>
  <sheets>
    <sheet name="by_vowel_diff_oldnew" sheetId="1" r:id="rId1"/>
  </sheets>
  <calcPr calcId="171027"/>
</workbook>
</file>

<file path=xl/calcChain.xml><?xml version="1.0" encoding="utf-8"?>
<calcChain xmlns="http://schemas.openxmlformats.org/spreadsheetml/2006/main">
  <c r="L24" i="1" l="1"/>
  <c r="L27" i="1"/>
  <c r="L19" i="1"/>
  <c r="L16" i="1"/>
  <c r="L15" i="1"/>
  <c r="L18" i="1"/>
  <c r="L17" i="1"/>
  <c r="L22" i="1"/>
  <c r="L28" i="1"/>
  <c r="L2" i="1"/>
  <c r="L21" i="1"/>
  <c r="L20" i="1"/>
  <c r="L29" i="1"/>
  <c r="L25" i="1"/>
  <c r="L3" i="1"/>
  <c r="L26" i="1"/>
  <c r="L4" i="1"/>
  <c r="L5" i="1"/>
  <c r="L6" i="1"/>
  <c r="L7" i="1"/>
  <c r="L8" i="1"/>
  <c r="L9" i="1"/>
  <c r="L10" i="1"/>
  <c r="L11" i="1"/>
  <c r="L12" i="1"/>
  <c r="L13" i="1"/>
  <c r="L14" i="1"/>
  <c r="L30" i="1"/>
  <c r="L23" i="1"/>
  <c r="J24" i="1" l="1"/>
  <c r="J27" i="1"/>
  <c r="J19" i="1"/>
  <c r="J16" i="1"/>
  <c r="J15" i="1"/>
  <c r="J18" i="1"/>
  <c r="J17" i="1"/>
  <c r="J22" i="1"/>
  <c r="J28" i="1"/>
  <c r="J2" i="1"/>
  <c r="J21" i="1"/>
  <c r="J20" i="1"/>
  <c r="J29" i="1"/>
  <c r="J25" i="1"/>
  <c r="J3" i="1"/>
  <c r="J26" i="1"/>
  <c r="J4" i="1"/>
  <c r="J5" i="1"/>
  <c r="J6" i="1"/>
  <c r="J7" i="1"/>
  <c r="J8" i="1"/>
  <c r="J9" i="1"/>
  <c r="J10" i="1"/>
  <c r="J11" i="1"/>
  <c r="J12" i="1"/>
  <c r="J13" i="1"/>
  <c r="J14" i="1"/>
  <c r="J30" i="1"/>
  <c r="J23" i="1"/>
  <c r="I24" i="1"/>
  <c r="I27" i="1"/>
  <c r="I19" i="1"/>
  <c r="I16" i="1"/>
  <c r="I15" i="1"/>
  <c r="I18" i="1"/>
  <c r="I17" i="1"/>
  <c r="I22" i="1"/>
  <c r="I28" i="1"/>
  <c r="I2" i="1"/>
  <c r="I21" i="1"/>
  <c r="I20" i="1"/>
  <c r="I29" i="1"/>
  <c r="I25" i="1"/>
  <c r="I3" i="1"/>
  <c r="I26" i="1"/>
  <c r="I4" i="1"/>
  <c r="I5" i="1"/>
  <c r="I6" i="1"/>
  <c r="I7" i="1"/>
  <c r="I8" i="1"/>
  <c r="I9" i="1"/>
  <c r="I10" i="1"/>
  <c r="I11" i="1"/>
  <c r="I12" i="1"/>
  <c r="I13" i="1"/>
  <c r="I14" i="1"/>
  <c r="I30" i="1"/>
  <c r="I23" i="1"/>
</calcChain>
</file>

<file path=xl/sharedStrings.xml><?xml version="1.0" encoding="utf-8"?>
<sst xmlns="http://schemas.openxmlformats.org/spreadsheetml/2006/main" count="99" uniqueCount="30">
  <si>
    <t>pulm_2</t>
  </si>
  <si>
    <t>pulm_1</t>
  </si>
  <si>
    <t>by</t>
  </si>
  <si>
    <t>score_new</t>
  </si>
  <si>
    <t>score_old</t>
  </si>
  <si>
    <t>diff(new-old)</t>
  </si>
  <si>
    <t>n</t>
  </si>
  <si>
    <t>pulmonic</t>
  </si>
  <si>
    <t>ejective</t>
  </si>
  <si>
    <t>('s08', 'question', 'labial', 'a')</t>
  </si>
  <si>
    <t>('s08', 'answer', 'labial', 'a')</t>
  </si>
  <si>
    <t>('s09', 'answer', 'labial', 'a')</t>
  </si>
  <si>
    <t>('s09', 'question', 'labial', 'a')</t>
  </si>
  <si>
    <t>('s08', 'question', 'velar', 'a')</t>
  </si>
  <si>
    <t>('s09', 'question', 'velar', 'e')</t>
  </si>
  <si>
    <t>('s08', 'question', 'coronal', 'e')</t>
  </si>
  <si>
    <t>('s09', 'question', 'coronal', 'e')</t>
  </si>
  <si>
    <t>('s09', 'answer', 'coronal', 'e')</t>
  </si>
  <si>
    <t>('s08', 'answer', 'velar', 'e')</t>
  </si>
  <si>
    <t>('s09', 'answer', 'velar', 'e')</t>
  </si>
  <si>
    <t>('s08', 'answer', 'coronal', 'e')</t>
  </si>
  <si>
    <t>('s08', 'question', 'velar', 'e')</t>
  </si>
  <si>
    <t>('s08', 'answer', 'coronal', 'o')</t>
  </si>
  <si>
    <t>('s09', 'question', 'coronal', 'o')</t>
  </si>
  <si>
    <t>('s08', 'question', 'coronal', 'o')</t>
  </si>
  <si>
    <t>diff(fixed_mean-new)</t>
  </si>
  <si>
    <t>diff(fixed_mean-old)</t>
  </si>
  <si>
    <t>fixed_mean</t>
  </si>
  <si>
    <t>fixed_qu1</t>
  </si>
  <si>
    <t>diff(qu1-mean)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</si>
</sst>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26" workbookViewId="0">
      <selection activeCell="K20" sqref="K20"/>
    </sheetView>
  </sheetViews>
  <sheetFormatPr baseColWidth="10" defaultRowHeight="16" x14ac:dyDescent="0.2"/>
  <cols>
    <col min="1" max="2" width="9.83203125" customWidth="1"/>
    <col min="3" max="3" width="24" customWidth="1"/>
    <col min="4" max="4" width="16.1640625" customWidth="1"/>
    <col min="5" max="5" width="13.33203125" customWidth="1"/>
    <col min="6" max="6" width="16" hidden="1" customWidth="1"/>
    <col min="8" max="8" width="13.33203125" customWidth="1"/>
    <col min="9" max="9" width="10.83203125" hidden="1" customWidth="1"/>
    <col min="10" max="10" width="0.1640625" customWidth="1"/>
    <col min="11" max="11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25</v>
      </c>
      <c r="J1" t="s">
        <v>26</v>
      </c>
      <c r="K1" t="s">
        <v>28</v>
      </c>
      <c r="L1" t="s">
        <v>29</v>
      </c>
    </row>
    <row r="2" spans="1:12" x14ac:dyDescent="0.2">
      <c r="A2" t="s">
        <v>7</v>
      </c>
      <c r="B2" t="s">
        <v>8</v>
      </c>
      <c r="C2" t="s">
        <v>15</v>
      </c>
      <c r="D2">
        <v>0.991071429</v>
      </c>
      <c r="E2">
        <v>0.991071429</v>
      </c>
      <c r="F2" s="1">
        <v>0</v>
      </c>
      <c r="G2">
        <v>112</v>
      </c>
      <c r="H2">
        <v>1</v>
      </c>
      <c r="I2" s="1">
        <f>H2-D2</f>
        <v>8.9285709999999963E-3</v>
      </c>
      <c r="J2" s="1">
        <f>H2-E2</f>
        <v>8.9285709999999963E-3</v>
      </c>
      <c r="K2">
        <v>1</v>
      </c>
      <c r="L2">
        <f>K2-H2</f>
        <v>0</v>
      </c>
    </row>
    <row r="3" spans="1:12" x14ac:dyDescent="0.2">
      <c r="A3" t="s">
        <v>7</v>
      </c>
      <c r="B3" t="s">
        <v>8</v>
      </c>
      <c r="C3" t="s">
        <v>20</v>
      </c>
      <c r="D3">
        <v>1</v>
      </c>
      <c r="E3">
        <v>1</v>
      </c>
      <c r="F3" s="1">
        <v>0</v>
      </c>
      <c r="G3">
        <v>84</v>
      </c>
      <c r="H3">
        <v>1</v>
      </c>
      <c r="I3" s="1">
        <f>H3-D3</f>
        <v>0</v>
      </c>
      <c r="J3" s="1">
        <f>H3-E3</f>
        <v>0</v>
      </c>
      <c r="K3">
        <v>1</v>
      </c>
      <c r="L3">
        <f>K3-H3</f>
        <v>0</v>
      </c>
    </row>
    <row r="4" spans="1:12" x14ac:dyDescent="0.2">
      <c r="A4" t="s">
        <v>8</v>
      </c>
      <c r="B4" t="s">
        <v>7</v>
      </c>
      <c r="C4" t="s">
        <v>14</v>
      </c>
      <c r="D4">
        <v>1</v>
      </c>
      <c r="E4">
        <v>0.375</v>
      </c>
      <c r="F4" s="1">
        <v>0.625</v>
      </c>
      <c r="G4">
        <v>16</v>
      </c>
      <c r="H4">
        <v>1</v>
      </c>
      <c r="I4" s="1">
        <f>H4-D4</f>
        <v>0</v>
      </c>
      <c r="J4" s="1">
        <f>H4-E4</f>
        <v>0.625</v>
      </c>
      <c r="K4">
        <v>1</v>
      </c>
      <c r="L4">
        <f>K4-H4</f>
        <v>0</v>
      </c>
    </row>
    <row r="5" spans="1:12" x14ac:dyDescent="0.2">
      <c r="A5" t="s">
        <v>8</v>
      </c>
      <c r="B5" t="s">
        <v>7</v>
      </c>
      <c r="C5" t="s">
        <v>15</v>
      </c>
      <c r="D5">
        <v>1</v>
      </c>
      <c r="E5">
        <v>1</v>
      </c>
      <c r="F5" s="1">
        <v>0</v>
      </c>
      <c r="G5">
        <v>16</v>
      </c>
      <c r="H5">
        <v>1</v>
      </c>
      <c r="I5" s="1">
        <f>H5-D5</f>
        <v>0</v>
      </c>
      <c r="J5" s="1">
        <f>H5-E5</f>
        <v>0</v>
      </c>
      <c r="K5">
        <v>1</v>
      </c>
      <c r="L5">
        <f>K5-H5</f>
        <v>0</v>
      </c>
    </row>
    <row r="6" spans="1:12" x14ac:dyDescent="0.2">
      <c r="A6" t="s">
        <v>8</v>
      </c>
      <c r="B6" t="s">
        <v>7</v>
      </c>
      <c r="C6" t="s">
        <v>16</v>
      </c>
      <c r="D6">
        <v>1</v>
      </c>
      <c r="E6">
        <v>0.75</v>
      </c>
      <c r="F6" s="1">
        <v>0.25</v>
      </c>
      <c r="G6">
        <v>16</v>
      </c>
      <c r="H6">
        <v>1</v>
      </c>
      <c r="I6" s="1">
        <f>H6-D6</f>
        <v>0</v>
      </c>
      <c r="J6" s="1">
        <f>H6-E6</f>
        <v>0.25</v>
      </c>
      <c r="K6">
        <v>1</v>
      </c>
      <c r="L6">
        <f>K6-H6</f>
        <v>0</v>
      </c>
    </row>
    <row r="7" spans="1:12" x14ac:dyDescent="0.2">
      <c r="A7" t="s">
        <v>8</v>
      </c>
      <c r="B7" t="s">
        <v>7</v>
      </c>
      <c r="C7" t="s">
        <v>17</v>
      </c>
      <c r="D7">
        <v>1</v>
      </c>
      <c r="E7">
        <v>0.571428571</v>
      </c>
      <c r="F7" s="1">
        <v>0.428571429</v>
      </c>
      <c r="G7">
        <v>14</v>
      </c>
      <c r="H7">
        <v>1</v>
      </c>
      <c r="I7" s="1">
        <f>H7-D7</f>
        <v>0</v>
      </c>
      <c r="J7" s="1">
        <f>H7-E7</f>
        <v>0.428571429</v>
      </c>
      <c r="K7">
        <v>1</v>
      </c>
      <c r="L7">
        <f>K7-H7</f>
        <v>0</v>
      </c>
    </row>
    <row r="8" spans="1:12" x14ac:dyDescent="0.2">
      <c r="A8" t="s">
        <v>8</v>
      </c>
      <c r="B8" t="s">
        <v>7</v>
      </c>
      <c r="C8" t="s">
        <v>18</v>
      </c>
      <c r="D8">
        <v>1</v>
      </c>
      <c r="E8">
        <v>1</v>
      </c>
      <c r="F8" s="1">
        <v>0</v>
      </c>
      <c r="G8">
        <v>14</v>
      </c>
      <c r="H8">
        <v>1</v>
      </c>
      <c r="I8" s="1">
        <f>H8-D8</f>
        <v>0</v>
      </c>
      <c r="J8" s="1">
        <f>H8-E8</f>
        <v>0</v>
      </c>
      <c r="K8">
        <v>1</v>
      </c>
      <c r="L8">
        <f>K8-H8</f>
        <v>0</v>
      </c>
    </row>
    <row r="9" spans="1:12" x14ac:dyDescent="0.2">
      <c r="A9" t="s">
        <v>8</v>
      </c>
      <c r="B9" t="s">
        <v>7</v>
      </c>
      <c r="C9" t="s">
        <v>19</v>
      </c>
      <c r="D9">
        <v>1</v>
      </c>
      <c r="E9">
        <v>0.14285714299999999</v>
      </c>
      <c r="F9" s="1">
        <v>0.85714285700000004</v>
      </c>
      <c r="G9">
        <v>14</v>
      </c>
      <c r="H9">
        <v>1</v>
      </c>
      <c r="I9" s="1">
        <f>H9-D9</f>
        <v>0</v>
      </c>
      <c r="J9" s="1">
        <f>H9-E9</f>
        <v>0.85714285700000004</v>
      </c>
      <c r="K9">
        <v>1</v>
      </c>
      <c r="L9">
        <f>K9-H9</f>
        <v>0</v>
      </c>
    </row>
    <row r="10" spans="1:12" x14ac:dyDescent="0.2">
      <c r="A10" t="s">
        <v>8</v>
      </c>
      <c r="B10" t="s">
        <v>7</v>
      </c>
      <c r="C10" t="s">
        <v>20</v>
      </c>
      <c r="D10">
        <v>1</v>
      </c>
      <c r="E10">
        <v>1</v>
      </c>
      <c r="F10" s="1">
        <v>0</v>
      </c>
      <c r="G10">
        <v>14</v>
      </c>
      <c r="H10">
        <v>1</v>
      </c>
      <c r="I10" s="1">
        <f>H10-D10</f>
        <v>0</v>
      </c>
      <c r="J10" s="1">
        <f>H10-E10</f>
        <v>0</v>
      </c>
      <c r="K10">
        <v>1</v>
      </c>
      <c r="L10">
        <f>K10-H10</f>
        <v>0</v>
      </c>
    </row>
    <row r="11" spans="1:12" x14ac:dyDescent="0.2">
      <c r="A11" t="s">
        <v>8</v>
      </c>
      <c r="B11" t="s">
        <v>7</v>
      </c>
      <c r="C11" t="s">
        <v>22</v>
      </c>
      <c r="D11">
        <v>1</v>
      </c>
      <c r="E11">
        <v>1</v>
      </c>
      <c r="F11" s="1">
        <v>0</v>
      </c>
      <c r="G11">
        <v>4</v>
      </c>
      <c r="H11">
        <v>1</v>
      </c>
      <c r="I11" s="1">
        <f>H11-D11</f>
        <v>0</v>
      </c>
      <c r="J11" s="1">
        <f>H11-E11</f>
        <v>0</v>
      </c>
      <c r="K11">
        <v>1</v>
      </c>
      <c r="L11">
        <f>K11-H11</f>
        <v>0</v>
      </c>
    </row>
    <row r="12" spans="1:12" x14ac:dyDescent="0.2">
      <c r="A12" t="s">
        <v>7</v>
      </c>
      <c r="B12" t="s">
        <v>8</v>
      </c>
      <c r="C12" t="s">
        <v>22</v>
      </c>
      <c r="D12">
        <v>1</v>
      </c>
      <c r="E12">
        <v>1</v>
      </c>
      <c r="F12" s="1">
        <v>0</v>
      </c>
      <c r="G12">
        <v>4</v>
      </c>
      <c r="H12">
        <v>1</v>
      </c>
      <c r="I12" s="1">
        <f>H12-D12</f>
        <v>0</v>
      </c>
      <c r="J12" s="1">
        <f>H12-E12</f>
        <v>0</v>
      </c>
      <c r="K12">
        <v>1</v>
      </c>
      <c r="L12">
        <f>K12-H12</f>
        <v>0</v>
      </c>
    </row>
    <row r="13" spans="1:12" x14ac:dyDescent="0.2">
      <c r="A13" t="s">
        <v>8</v>
      </c>
      <c r="B13" t="s">
        <v>7</v>
      </c>
      <c r="C13" t="s">
        <v>23</v>
      </c>
      <c r="D13">
        <v>1</v>
      </c>
      <c r="E13">
        <v>1</v>
      </c>
      <c r="F13" s="1">
        <v>0</v>
      </c>
      <c r="G13">
        <v>4</v>
      </c>
      <c r="H13">
        <v>1</v>
      </c>
      <c r="I13" s="1">
        <f>H13-D13</f>
        <v>0</v>
      </c>
      <c r="J13" s="1">
        <f>H13-E13</f>
        <v>0</v>
      </c>
      <c r="K13">
        <v>1</v>
      </c>
      <c r="L13">
        <f>K13-H13</f>
        <v>0</v>
      </c>
    </row>
    <row r="14" spans="1:12" x14ac:dyDescent="0.2">
      <c r="A14" t="s">
        <v>7</v>
      </c>
      <c r="B14" t="s">
        <v>8</v>
      </c>
      <c r="C14" t="s">
        <v>23</v>
      </c>
      <c r="D14">
        <v>1</v>
      </c>
      <c r="E14">
        <v>0.75</v>
      </c>
      <c r="F14" s="1">
        <v>0.25</v>
      </c>
      <c r="G14">
        <v>4</v>
      </c>
      <c r="H14">
        <v>1</v>
      </c>
      <c r="I14" s="1">
        <f>H14-D14</f>
        <v>0</v>
      </c>
      <c r="J14" s="1">
        <f>H14-E14</f>
        <v>0.25</v>
      </c>
      <c r="K14">
        <v>1</v>
      </c>
      <c r="L14">
        <f>K14-H14</f>
        <v>0</v>
      </c>
    </row>
    <row r="15" spans="1:12" x14ac:dyDescent="0.2">
      <c r="A15" t="s">
        <v>8</v>
      </c>
      <c r="B15" t="s">
        <v>7</v>
      </c>
      <c r="C15" t="s">
        <v>9</v>
      </c>
      <c r="D15">
        <v>0.94214876000000003</v>
      </c>
      <c r="E15">
        <v>0.96570247899999995</v>
      </c>
      <c r="F15" s="1">
        <v>-2.3553719000000001E-2</v>
      </c>
      <c r="G15">
        <v>2420</v>
      </c>
      <c r="H15">
        <v>0.97727272727299996</v>
      </c>
      <c r="I15" s="1">
        <f>H15-D15</f>
        <v>3.5123967272999934E-2</v>
      </c>
      <c r="J15" s="1">
        <f>H15-E15</f>
        <v>1.1570248273000017E-2</v>
      </c>
      <c r="K15">
        <v>0.99421487603299996</v>
      </c>
      <c r="L15">
        <f>K15-H15</f>
        <v>1.6942148759999998E-2</v>
      </c>
    </row>
    <row r="16" spans="1:12" x14ac:dyDescent="0.2">
      <c r="A16" t="s">
        <v>8</v>
      </c>
      <c r="B16" t="s">
        <v>7</v>
      </c>
      <c r="C16" t="s">
        <v>10</v>
      </c>
      <c r="D16">
        <v>0.83532695400000001</v>
      </c>
      <c r="E16">
        <v>0.910287081</v>
      </c>
      <c r="F16" s="1">
        <v>-7.4960128000000001E-2</v>
      </c>
      <c r="G16">
        <v>2508</v>
      </c>
      <c r="H16">
        <v>0.928229665072</v>
      </c>
      <c r="I16" s="1">
        <f>H16-D16</f>
        <v>9.2902711071999988E-2</v>
      </c>
      <c r="J16" s="1">
        <f>H16-E16</f>
        <v>1.7942584072000001E-2</v>
      </c>
      <c r="K16">
        <v>0.97368421052599996</v>
      </c>
      <c r="L16">
        <f>K16-H16</f>
        <v>4.5454545453999962E-2</v>
      </c>
    </row>
    <row r="17" spans="1:12" x14ac:dyDescent="0.2">
      <c r="A17" t="s">
        <v>8</v>
      </c>
      <c r="B17" t="s">
        <v>7</v>
      </c>
      <c r="C17" t="s">
        <v>12</v>
      </c>
      <c r="D17">
        <v>0.86521739099999995</v>
      </c>
      <c r="E17">
        <v>0.69420289899999998</v>
      </c>
      <c r="F17" s="1">
        <v>0.17101449299999999</v>
      </c>
      <c r="G17">
        <v>690</v>
      </c>
      <c r="H17">
        <v>0.90579710144900005</v>
      </c>
      <c r="I17" s="1">
        <f>H17-D17</f>
        <v>4.0579710449000106E-2</v>
      </c>
      <c r="J17" s="1">
        <f>H17-E17</f>
        <v>0.21159420244900007</v>
      </c>
      <c r="K17">
        <v>0.94347826086999997</v>
      </c>
      <c r="L17">
        <f>K17-H17</f>
        <v>3.7681159420999921E-2</v>
      </c>
    </row>
    <row r="18" spans="1:12" x14ac:dyDescent="0.2">
      <c r="A18" t="s">
        <v>8</v>
      </c>
      <c r="B18" t="s">
        <v>7</v>
      </c>
      <c r="C18" t="s">
        <v>11</v>
      </c>
      <c r="D18">
        <v>0.908163265</v>
      </c>
      <c r="E18">
        <v>0.41581632699999999</v>
      </c>
      <c r="F18" s="1">
        <v>0.49234693899999998</v>
      </c>
      <c r="G18">
        <v>1176</v>
      </c>
      <c r="H18">
        <v>0.96513605442200001</v>
      </c>
      <c r="I18" s="1">
        <f>H18-D18</f>
        <v>5.6972789422000014E-2</v>
      </c>
      <c r="J18" s="1">
        <f>H18-E18</f>
        <v>0.54931972742200008</v>
      </c>
      <c r="K18">
        <v>0.941326530612</v>
      </c>
      <c r="L18">
        <f>K18-H18</f>
        <v>-2.3809523810000011E-2</v>
      </c>
    </row>
    <row r="19" spans="1:12" x14ac:dyDescent="0.2">
      <c r="A19" t="s">
        <v>7</v>
      </c>
      <c r="B19" t="s">
        <v>8</v>
      </c>
      <c r="C19" t="s">
        <v>12</v>
      </c>
      <c r="D19">
        <v>0.84552042199999999</v>
      </c>
      <c r="E19">
        <v>0.42753623200000002</v>
      </c>
      <c r="F19" s="1">
        <v>0.41798418999999998</v>
      </c>
      <c r="G19">
        <v>3036</v>
      </c>
      <c r="H19">
        <v>0.878458498024</v>
      </c>
      <c r="I19" s="1">
        <f>H19-D19</f>
        <v>3.2938076024000007E-2</v>
      </c>
      <c r="J19" s="1">
        <f>H19-E19</f>
        <v>0.45092226602399998</v>
      </c>
      <c r="K19">
        <v>0.88438735177899996</v>
      </c>
      <c r="L19">
        <f>K19-H19</f>
        <v>5.9288537549999631E-3</v>
      </c>
    </row>
    <row r="20" spans="1:12" x14ac:dyDescent="0.2">
      <c r="A20" t="s">
        <v>7</v>
      </c>
      <c r="B20" t="s">
        <v>8</v>
      </c>
      <c r="C20" t="s">
        <v>17</v>
      </c>
      <c r="D20">
        <v>0.65476190499999998</v>
      </c>
      <c r="E20">
        <v>0.33333333300000001</v>
      </c>
      <c r="F20" s="1">
        <v>0.321428571</v>
      </c>
      <c r="G20">
        <v>84</v>
      </c>
      <c r="H20">
        <v>0.84523809523799998</v>
      </c>
      <c r="I20" s="1">
        <f>H20-D20</f>
        <v>0.190476190238</v>
      </c>
      <c r="J20" s="1">
        <f>H20-E20</f>
        <v>0.51190476223799997</v>
      </c>
      <c r="K20">
        <v>0.88095238095200001</v>
      </c>
      <c r="L20">
        <f>K20-H20</f>
        <v>3.5714285714000038E-2</v>
      </c>
    </row>
    <row r="21" spans="1:12" x14ac:dyDescent="0.2">
      <c r="A21" t="s">
        <v>7</v>
      </c>
      <c r="B21" t="s">
        <v>8</v>
      </c>
      <c r="C21" t="s">
        <v>16</v>
      </c>
      <c r="D21">
        <v>0.821428571</v>
      </c>
      <c r="E21">
        <v>0.4375</v>
      </c>
      <c r="F21" s="1">
        <v>0.383928571</v>
      </c>
      <c r="G21">
        <v>112</v>
      </c>
      <c r="H21">
        <v>0.85714285714299998</v>
      </c>
      <c r="I21" s="1">
        <f>H21-D21</f>
        <v>3.5714286142999985E-2</v>
      </c>
      <c r="J21" s="1">
        <f>H21-E21</f>
        <v>0.41964285714299998</v>
      </c>
      <c r="K21">
        <v>0.86607142857099995</v>
      </c>
      <c r="L21">
        <f>K21-H21</f>
        <v>8.9285714279999651E-3</v>
      </c>
    </row>
    <row r="22" spans="1:12" x14ac:dyDescent="0.2">
      <c r="A22" s="2" t="s">
        <v>7</v>
      </c>
      <c r="B22" s="2" t="s">
        <v>8</v>
      </c>
      <c r="C22" s="2" t="s">
        <v>13</v>
      </c>
      <c r="D22">
        <v>0.92982456099999999</v>
      </c>
      <c r="E22">
        <v>0.87719298199999995</v>
      </c>
      <c r="F22" s="1">
        <v>5.2631578999999998E-2</v>
      </c>
      <c r="G22">
        <v>342</v>
      </c>
      <c r="H22">
        <v>0.80409356725100001</v>
      </c>
      <c r="I22" s="1">
        <f>H22-D22</f>
        <v>-0.12573099374899999</v>
      </c>
      <c r="J22" s="1">
        <f>H22-E22</f>
        <v>-7.3099414748999947E-2</v>
      </c>
      <c r="K22">
        <v>0.86549707602299997</v>
      </c>
      <c r="L22">
        <f>K22-H22</f>
        <v>6.1403508771999959E-2</v>
      </c>
    </row>
    <row r="23" spans="1:12" x14ac:dyDescent="0.2">
      <c r="A23" t="s">
        <v>7</v>
      </c>
      <c r="B23" t="s">
        <v>8</v>
      </c>
      <c r="C23" t="s">
        <v>9</v>
      </c>
      <c r="D23">
        <v>0.81798504500000002</v>
      </c>
      <c r="E23">
        <v>0.81621408900000003</v>
      </c>
      <c r="F23" s="1">
        <v>1.770956E-3</v>
      </c>
      <c r="G23">
        <v>5082</v>
      </c>
      <c r="H23">
        <v>0.80716253443499997</v>
      </c>
      <c r="I23" s="1">
        <f>H23-D23</f>
        <v>-1.0822510565000054E-2</v>
      </c>
      <c r="J23" s="1">
        <f>H23-E23</f>
        <v>-9.0515545650000639E-3</v>
      </c>
      <c r="K23">
        <v>0.84612357339599997</v>
      </c>
      <c r="L23">
        <f>K23-H23</f>
        <v>3.8961038961000005E-2</v>
      </c>
    </row>
    <row r="24" spans="1:12" x14ac:dyDescent="0.2">
      <c r="A24" t="s">
        <v>7</v>
      </c>
      <c r="B24" t="s">
        <v>8</v>
      </c>
      <c r="C24" t="s">
        <v>10</v>
      </c>
      <c r="D24">
        <v>0.87841130599999995</v>
      </c>
      <c r="E24">
        <v>0.86720272899999995</v>
      </c>
      <c r="F24" s="1">
        <v>1.1208577000000001E-2</v>
      </c>
      <c r="G24">
        <v>4104</v>
      </c>
      <c r="H24">
        <v>0.84478557504899998</v>
      </c>
      <c r="I24" s="1">
        <f>H24-D24</f>
        <v>-3.3625730950999966E-2</v>
      </c>
      <c r="J24" s="1">
        <f>H24-E24</f>
        <v>-2.2417153950999968E-2</v>
      </c>
      <c r="K24">
        <v>0.84186159844099995</v>
      </c>
      <c r="L24">
        <f>K24-H24</f>
        <v>-2.923976608000034E-3</v>
      </c>
    </row>
    <row r="25" spans="1:12" x14ac:dyDescent="0.2">
      <c r="A25" t="s">
        <v>7</v>
      </c>
      <c r="B25" t="s">
        <v>8</v>
      </c>
      <c r="C25" t="s">
        <v>19</v>
      </c>
      <c r="D25">
        <v>0.76190476200000001</v>
      </c>
      <c r="E25">
        <v>0.52380952400000003</v>
      </c>
      <c r="F25" s="1">
        <v>0.23809523799999999</v>
      </c>
      <c r="G25">
        <v>84</v>
      </c>
      <c r="H25">
        <v>0.79761904761900004</v>
      </c>
      <c r="I25" s="1">
        <f>H25-D25</f>
        <v>3.571428561900003E-2</v>
      </c>
      <c r="J25" s="1">
        <f>H25-E25</f>
        <v>0.27380952361900002</v>
      </c>
      <c r="K25">
        <v>0.82142857142900005</v>
      </c>
      <c r="L25">
        <f>K25-H25</f>
        <v>2.3809523810000011E-2</v>
      </c>
    </row>
    <row r="26" spans="1:12" x14ac:dyDescent="0.2">
      <c r="A26" s="2" t="s">
        <v>7</v>
      </c>
      <c r="B26" s="2" t="s">
        <v>8</v>
      </c>
      <c r="C26" s="2" t="s">
        <v>21</v>
      </c>
      <c r="D26">
        <v>0.88095238099999995</v>
      </c>
      <c r="E26">
        <v>0.85714285700000004</v>
      </c>
      <c r="F26" s="1">
        <v>2.3809523999999999E-2</v>
      </c>
      <c r="G26">
        <v>42</v>
      </c>
      <c r="H26">
        <v>0.80952380952400005</v>
      </c>
      <c r="I26" s="1">
        <f>H26-D26</f>
        <v>-7.1428571475999902E-2</v>
      </c>
      <c r="J26" s="1">
        <f>H26-E26</f>
        <v>-4.7619047475999987E-2</v>
      </c>
      <c r="K26">
        <v>0.80952380952400005</v>
      </c>
      <c r="L26">
        <f>K26-H26</f>
        <v>0</v>
      </c>
    </row>
    <row r="27" spans="1:12" x14ac:dyDescent="0.2">
      <c r="A27" t="s">
        <v>7</v>
      </c>
      <c r="B27" t="s">
        <v>8</v>
      </c>
      <c r="C27" t="s">
        <v>11</v>
      </c>
      <c r="D27">
        <v>0.74821428599999995</v>
      </c>
      <c r="E27">
        <v>0.522321429</v>
      </c>
      <c r="F27" s="1">
        <v>0.225892857</v>
      </c>
      <c r="G27">
        <v>3360</v>
      </c>
      <c r="H27">
        <v>0.72172619047599995</v>
      </c>
      <c r="I27" s="1">
        <f>H27-D27</f>
        <v>-2.6488095523999999E-2</v>
      </c>
      <c r="J27" s="1">
        <f>H27-E27</f>
        <v>0.19940476147599995</v>
      </c>
      <c r="K27">
        <v>0.77261904761900002</v>
      </c>
      <c r="L27">
        <f>K27-H27</f>
        <v>5.089285714300007E-2</v>
      </c>
    </row>
    <row r="28" spans="1:12" x14ac:dyDescent="0.2">
      <c r="A28" s="2" t="s">
        <v>7</v>
      </c>
      <c r="B28" s="2" t="s">
        <v>8</v>
      </c>
      <c r="C28" s="2" t="s">
        <v>14</v>
      </c>
      <c r="D28">
        <v>0.85714285700000004</v>
      </c>
      <c r="E28">
        <v>0.58035714299999996</v>
      </c>
      <c r="F28" s="1">
        <v>0.27678571400000002</v>
      </c>
      <c r="G28">
        <v>112</v>
      </c>
      <c r="H28">
        <v>0.61607142857099995</v>
      </c>
      <c r="I28" s="1">
        <f>H28-D28</f>
        <v>-0.24107142842900009</v>
      </c>
      <c r="J28" s="1">
        <f>H28-E28</f>
        <v>3.5714285570999982E-2</v>
      </c>
      <c r="K28">
        <v>0.72321428571400004</v>
      </c>
      <c r="L28">
        <f>K28-H28</f>
        <v>0.10714285714300009</v>
      </c>
    </row>
    <row r="29" spans="1:12" x14ac:dyDescent="0.2">
      <c r="A29" t="s">
        <v>7</v>
      </c>
      <c r="B29" t="s">
        <v>8</v>
      </c>
      <c r="C29" t="s">
        <v>18</v>
      </c>
      <c r="D29">
        <v>0.59523809500000002</v>
      </c>
      <c r="E29">
        <v>0.38095238100000001</v>
      </c>
      <c r="F29" s="1">
        <v>0.21428571399999999</v>
      </c>
      <c r="G29">
        <v>84</v>
      </c>
      <c r="H29">
        <v>0.60714285714299998</v>
      </c>
      <c r="I29" s="1">
        <f>H29-D29</f>
        <v>1.1904762142999958E-2</v>
      </c>
      <c r="J29" s="1">
        <f>H29-E29</f>
        <v>0.22619047614299997</v>
      </c>
      <c r="K29">
        <v>0.63095238095200001</v>
      </c>
      <c r="L29">
        <f>K29-H29</f>
        <v>2.3809523809000033E-2</v>
      </c>
    </row>
    <row r="30" spans="1:12" x14ac:dyDescent="0.2">
      <c r="A30" t="s">
        <v>8</v>
      </c>
      <c r="B30" t="s">
        <v>7</v>
      </c>
      <c r="C30" t="s">
        <v>24</v>
      </c>
      <c r="D30">
        <v>0</v>
      </c>
      <c r="E30">
        <v>1</v>
      </c>
      <c r="F30" s="1">
        <v>-1</v>
      </c>
      <c r="G30">
        <v>2</v>
      </c>
      <c r="H30">
        <v>0.5</v>
      </c>
      <c r="I30" s="1">
        <f>H30-D30</f>
        <v>0.5</v>
      </c>
      <c r="J30" s="1">
        <f>H30-E30</f>
        <v>-0.5</v>
      </c>
      <c r="K30">
        <v>0.5</v>
      </c>
      <c r="L30">
        <f>K30-H30</f>
        <v>0</v>
      </c>
    </row>
  </sheetData>
  <sortState ref="A2:L30">
    <sortCondition descending="1" ref="K2:K30"/>
  </sortState>
  <conditionalFormatting sqref="G2:G30">
    <cfRule type="colorScale" priority="5">
      <colorScale>
        <cfvo type="min"/>
        <cfvo type="max"/>
        <color rgb="FFFCFCFF"/>
        <color rgb="FF63BE7B"/>
      </colorScale>
    </cfRule>
  </conditionalFormatting>
  <conditionalFormatting sqref="I2:I30">
    <cfRule type="colorScale" priority="4">
      <colorScale>
        <cfvo type="min"/>
        <cfvo type="max"/>
        <color rgb="FFFCFCFF"/>
        <color rgb="FF63BE7B"/>
      </colorScale>
    </cfRule>
  </conditionalFormatting>
  <conditionalFormatting sqref="J2:J30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30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30">
    <cfRule type="colorScale" priority="1">
      <colorScale>
        <cfvo type="min"/>
        <cfvo type="max"/>
        <color rgb="FFFCFCFF"/>
        <color rgb="FF63BE7B"/>
      </colorScale>
    </cfRule>
  </conditionalFormatting>
  <pageMargins left="0" right="0" top="1" bottom="1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by_vowel_diff_oldnew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Chloé Gfeller</cp:lastModifiedBy>
  <dcterms:modified xsi:type="dcterms:W3CDTF">2018-02-13T16:40:37Z</dcterms:modified>
</cp:coreProperties>
</file>