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AI Model\"/>
    </mc:Choice>
  </mc:AlternateContent>
  <xr:revisionPtr revIDLastSave="0" documentId="8_{412DD332-94A0-4B62-AAD1-FBD5805AE6AA}" xr6:coauthVersionLast="47" xr6:coauthVersionMax="47" xr10:uidLastSave="{00000000-0000-0000-0000-000000000000}"/>
  <bookViews>
    <workbookView xWindow="-105" yWindow="0" windowWidth="14610" windowHeight="16305" xr2:uid="{DD1B8D05-9DAD-44E4-B949-61F13BB9D4E0}"/>
  </bookViews>
  <sheets>
    <sheet name="Pokemon_Stats" sheetId="1" r:id="rId1"/>
    <sheet name="CP_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M30" i="1"/>
  <c r="P30" i="1"/>
  <c r="S30" i="1"/>
  <c r="L31" i="1"/>
  <c r="M31" i="1"/>
  <c r="P31" i="1"/>
  <c r="S31" i="1"/>
  <c r="L32" i="1"/>
  <c r="M32" i="1"/>
  <c r="P32" i="1"/>
  <c r="S32" i="1"/>
  <c r="L33" i="1"/>
  <c r="M33" i="1"/>
  <c r="P33" i="1"/>
  <c r="S33" i="1"/>
  <c r="L34" i="1"/>
  <c r="M34" i="1"/>
  <c r="P34" i="1"/>
  <c r="S34" i="1"/>
  <c r="L35" i="1"/>
  <c r="M35" i="1"/>
  <c r="P35" i="1"/>
  <c r="S35" i="1"/>
  <c r="L36" i="1"/>
  <c r="M36" i="1"/>
  <c r="P36" i="1"/>
  <c r="S36" i="1"/>
  <c r="L37" i="1"/>
  <c r="M37" i="1"/>
  <c r="P37" i="1"/>
  <c r="S37" i="1"/>
  <c r="L38" i="1"/>
  <c r="M38" i="1"/>
  <c r="P38" i="1"/>
  <c r="S38" i="1"/>
  <c r="L39" i="1"/>
  <c r="M39" i="1"/>
  <c r="P39" i="1"/>
  <c r="S39" i="1"/>
  <c r="L40" i="1"/>
  <c r="M40" i="1"/>
  <c r="P40" i="1"/>
  <c r="S40" i="1"/>
  <c r="L41" i="1"/>
  <c r="M41" i="1"/>
  <c r="P41" i="1"/>
  <c r="S41" i="1"/>
  <c r="L42" i="1"/>
  <c r="M42" i="1"/>
  <c r="P42" i="1"/>
  <c r="S42" i="1"/>
  <c r="L43" i="1"/>
  <c r="M43" i="1"/>
  <c r="P43" i="1"/>
  <c r="S43" i="1"/>
  <c r="L44" i="1"/>
  <c r="M44" i="1"/>
  <c r="P44" i="1"/>
  <c r="S44" i="1"/>
  <c r="L45" i="1"/>
  <c r="M45" i="1"/>
  <c r="P45" i="1"/>
  <c r="S45" i="1"/>
  <c r="L46" i="1"/>
  <c r="M46" i="1"/>
  <c r="P46" i="1"/>
  <c r="S46" i="1"/>
  <c r="L47" i="1"/>
  <c r="M47" i="1"/>
  <c r="P47" i="1"/>
  <c r="S47" i="1"/>
  <c r="L48" i="1"/>
  <c r="M48" i="1"/>
  <c r="P48" i="1"/>
  <c r="S48" i="1"/>
  <c r="L49" i="1"/>
  <c r="M49" i="1"/>
  <c r="P49" i="1"/>
  <c r="S49" i="1"/>
  <c r="L50" i="1"/>
  <c r="M50" i="1"/>
  <c r="P50" i="1"/>
  <c r="S50" i="1"/>
  <c r="L51" i="1"/>
  <c r="M51" i="1"/>
  <c r="P51" i="1"/>
  <c r="S51" i="1"/>
  <c r="L52" i="1"/>
  <c r="M52" i="1"/>
  <c r="P52" i="1"/>
  <c r="S52" i="1"/>
  <c r="L53" i="1"/>
  <c r="M53" i="1"/>
  <c r="P53" i="1"/>
  <c r="S53" i="1"/>
  <c r="L54" i="1"/>
  <c r="M54" i="1"/>
  <c r="P54" i="1"/>
  <c r="S54" i="1"/>
  <c r="L55" i="1"/>
  <c r="M55" i="1"/>
  <c r="P55" i="1"/>
  <c r="S55" i="1"/>
  <c r="L56" i="1"/>
  <c r="M56" i="1"/>
  <c r="P56" i="1"/>
  <c r="S56" i="1"/>
  <c r="L57" i="1"/>
  <c r="M57" i="1"/>
  <c r="P57" i="1"/>
  <c r="S57" i="1"/>
  <c r="L58" i="1"/>
  <c r="M58" i="1"/>
  <c r="P58" i="1"/>
  <c r="S58" i="1"/>
  <c r="L59" i="1"/>
  <c r="M59" i="1"/>
  <c r="P59" i="1"/>
  <c r="S59" i="1"/>
  <c r="L60" i="1"/>
  <c r="M60" i="1"/>
  <c r="P60" i="1"/>
  <c r="S60" i="1"/>
  <c r="L61" i="1"/>
  <c r="M61" i="1"/>
  <c r="P61" i="1"/>
  <c r="S61" i="1"/>
  <c r="L62" i="1"/>
  <c r="M62" i="1"/>
  <c r="P62" i="1"/>
  <c r="S62" i="1"/>
  <c r="L63" i="1"/>
  <c r="M63" i="1"/>
  <c r="P63" i="1"/>
  <c r="S63" i="1"/>
  <c r="L64" i="1"/>
  <c r="M64" i="1"/>
  <c r="P64" i="1"/>
  <c r="S64" i="1"/>
  <c r="L65" i="1"/>
  <c r="M65" i="1"/>
  <c r="P65" i="1"/>
  <c r="S65" i="1"/>
  <c r="L66" i="1"/>
  <c r="M66" i="1"/>
  <c r="P66" i="1"/>
  <c r="S66" i="1"/>
  <c r="L67" i="1"/>
  <c r="M67" i="1"/>
  <c r="P67" i="1"/>
  <c r="S67" i="1"/>
  <c r="L68" i="1"/>
  <c r="M68" i="1"/>
  <c r="P68" i="1"/>
  <c r="S68" i="1"/>
  <c r="L69" i="1"/>
  <c r="M69" i="1"/>
  <c r="P69" i="1"/>
  <c r="S69" i="1"/>
  <c r="L70" i="1"/>
  <c r="M70" i="1"/>
  <c r="P70" i="1"/>
  <c r="S70" i="1"/>
  <c r="L71" i="1"/>
  <c r="M71" i="1"/>
  <c r="P71" i="1"/>
  <c r="S71" i="1"/>
  <c r="L72" i="1"/>
  <c r="M72" i="1"/>
  <c r="P72" i="1"/>
  <c r="S72" i="1"/>
  <c r="L73" i="1"/>
  <c r="M73" i="1"/>
  <c r="P73" i="1"/>
  <c r="S73" i="1"/>
  <c r="L74" i="1"/>
  <c r="M74" i="1"/>
  <c r="P74" i="1"/>
  <c r="S74" i="1"/>
  <c r="L75" i="1"/>
  <c r="M75" i="1"/>
  <c r="P75" i="1"/>
  <c r="S75" i="1"/>
  <c r="L76" i="1"/>
  <c r="M76" i="1"/>
  <c r="P76" i="1"/>
  <c r="S76" i="1"/>
  <c r="L77" i="1"/>
  <c r="M77" i="1"/>
  <c r="P77" i="1"/>
  <c r="S77" i="1"/>
  <c r="L78" i="1"/>
  <c r="M78" i="1"/>
  <c r="P78" i="1"/>
  <c r="S78" i="1"/>
  <c r="L79" i="1"/>
  <c r="M79" i="1"/>
  <c r="P79" i="1"/>
  <c r="Q79" i="1" s="1"/>
  <c r="S79" i="1"/>
  <c r="L80" i="1"/>
  <c r="M80" i="1"/>
  <c r="P80" i="1"/>
  <c r="S80" i="1"/>
  <c r="L81" i="1"/>
  <c r="M81" i="1"/>
  <c r="P81" i="1"/>
  <c r="S81" i="1"/>
  <c r="L82" i="1"/>
  <c r="M82" i="1"/>
  <c r="P82" i="1"/>
  <c r="S82" i="1"/>
  <c r="L83" i="1"/>
  <c r="M83" i="1"/>
  <c r="P83" i="1"/>
  <c r="S83" i="1"/>
  <c r="L84" i="1"/>
  <c r="M84" i="1"/>
  <c r="P84" i="1"/>
  <c r="S84" i="1"/>
  <c r="L85" i="1"/>
  <c r="M85" i="1"/>
  <c r="P85" i="1"/>
  <c r="S85" i="1"/>
  <c r="L86" i="1"/>
  <c r="M86" i="1"/>
  <c r="P86" i="1"/>
  <c r="S86" i="1"/>
  <c r="L87" i="1"/>
  <c r="M87" i="1"/>
  <c r="P87" i="1"/>
  <c r="S87" i="1"/>
  <c r="L88" i="1"/>
  <c r="M88" i="1"/>
  <c r="P88" i="1"/>
  <c r="S88" i="1"/>
  <c r="L89" i="1"/>
  <c r="M89" i="1"/>
  <c r="P89" i="1"/>
  <c r="S89" i="1"/>
  <c r="L90" i="1"/>
  <c r="M90" i="1"/>
  <c r="P90" i="1"/>
  <c r="S90" i="1"/>
  <c r="L91" i="1"/>
  <c r="M91" i="1"/>
  <c r="P91" i="1"/>
  <c r="S91" i="1"/>
  <c r="L92" i="1"/>
  <c r="M92" i="1"/>
  <c r="P92" i="1"/>
  <c r="S92" i="1"/>
  <c r="L93" i="1"/>
  <c r="M93" i="1"/>
  <c r="P93" i="1"/>
  <c r="S93" i="1"/>
  <c r="L94" i="1"/>
  <c r="M94" i="1"/>
  <c r="P94" i="1"/>
  <c r="Q94" i="1" s="1"/>
  <c r="S94" i="1"/>
  <c r="L95" i="1"/>
  <c r="M95" i="1"/>
  <c r="P95" i="1"/>
  <c r="S95" i="1"/>
  <c r="L96" i="1"/>
  <c r="M96" i="1"/>
  <c r="P96" i="1"/>
  <c r="S96" i="1"/>
  <c r="L97" i="1"/>
  <c r="M97" i="1"/>
  <c r="P97" i="1"/>
  <c r="S97" i="1"/>
  <c r="L98" i="1"/>
  <c r="M98" i="1"/>
  <c r="P98" i="1"/>
  <c r="S98" i="1"/>
  <c r="L99" i="1"/>
  <c r="M99" i="1"/>
  <c r="P99" i="1"/>
  <c r="Q99" i="1" s="1"/>
  <c r="S99" i="1"/>
  <c r="L100" i="1"/>
  <c r="M100" i="1"/>
  <c r="P100" i="1"/>
  <c r="S100" i="1"/>
  <c r="L101" i="1"/>
  <c r="M101" i="1"/>
  <c r="P101" i="1"/>
  <c r="S101" i="1"/>
  <c r="L102" i="1"/>
  <c r="M102" i="1"/>
  <c r="P102" i="1"/>
  <c r="S102" i="1"/>
  <c r="L103" i="1"/>
  <c r="M103" i="1"/>
  <c r="P103" i="1"/>
  <c r="S103" i="1"/>
  <c r="L104" i="1"/>
  <c r="M104" i="1"/>
  <c r="P104" i="1"/>
  <c r="S104" i="1"/>
  <c r="L105" i="1"/>
  <c r="M105" i="1"/>
  <c r="P105" i="1"/>
  <c r="S105" i="1"/>
  <c r="L106" i="1"/>
  <c r="M106" i="1"/>
  <c r="P106" i="1"/>
  <c r="S106" i="1"/>
  <c r="L107" i="1"/>
  <c r="M107" i="1"/>
  <c r="P107" i="1"/>
  <c r="S107" i="1"/>
  <c r="L108" i="1"/>
  <c r="M108" i="1"/>
  <c r="P108" i="1"/>
  <c r="S108" i="1"/>
  <c r="L109" i="1"/>
  <c r="M109" i="1"/>
  <c r="P109" i="1"/>
  <c r="S109" i="1"/>
  <c r="L110" i="1"/>
  <c r="M110" i="1"/>
  <c r="P110" i="1"/>
  <c r="S110" i="1"/>
  <c r="L111" i="1"/>
  <c r="M111" i="1"/>
  <c r="P111" i="1"/>
  <c r="S111" i="1"/>
  <c r="L112" i="1"/>
  <c r="M112" i="1"/>
  <c r="P112" i="1"/>
  <c r="S112" i="1"/>
  <c r="L113" i="1"/>
  <c r="M113" i="1"/>
  <c r="P113" i="1"/>
  <c r="S113" i="1"/>
  <c r="L114" i="1"/>
  <c r="M114" i="1"/>
  <c r="P114" i="1"/>
  <c r="S114" i="1"/>
  <c r="L115" i="1"/>
  <c r="M115" i="1"/>
  <c r="P115" i="1"/>
  <c r="S115" i="1"/>
  <c r="L116" i="1"/>
  <c r="M116" i="1"/>
  <c r="P116" i="1"/>
  <c r="S116" i="1"/>
  <c r="L117" i="1"/>
  <c r="M117" i="1"/>
  <c r="P117" i="1"/>
  <c r="S117" i="1"/>
  <c r="L118" i="1"/>
  <c r="M118" i="1"/>
  <c r="P118" i="1"/>
  <c r="S118" i="1"/>
  <c r="L119" i="1"/>
  <c r="M119" i="1"/>
  <c r="P119" i="1"/>
  <c r="S119" i="1"/>
  <c r="L120" i="1"/>
  <c r="M120" i="1"/>
  <c r="P120" i="1"/>
  <c r="S120" i="1"/>
  <c r="L121" i="1"/>
  <c r="M121" i="1"/>
  <c r="P121" i="1"/>
  <c r="S121" i="1"/>
  <c r="L122" i="1"/>
  <c r="M122" i="1"/>
  <c r="P122" i="1"/>
  <c r="S122" i="1"/>
  <c r="L123" i="1"/>
  <c r="M123" i="1"/>
  <c r="P123" i="1"/>
  <c r="S123" i="1"/>
  <c r="L124" i="1"/>
  <c r="M124" i="1"/>
  <c r="P124" i="1"/>
  <c r="S124" i="1"/>
  <c r="L125" i="1"/>
  <c r="M125" i="1"/>
  <c r="P125" i="1"/>
  <c r="S125" i="1"/>
  <c r="L126" i="1"/>
  <c r="M126" i="1"/>
  <c r="P126" i="1"/>
  <c r="S126" i="1"/>
  <c r="L127" i="1"/>
  <c r="M127" i="1"/>
  <c r="P127" i="1"/>
  <c r="S127" i="1"/>
  <c r="L128" i="1"/>
  <c r="M128" i="1"/>
  <c r="P128" i="1"/>
  <c r="S128" i="1"/>
  <c r="L129" i="1"/>
  <c r="M129" i="1"/>
  <c r="P129" i="1"/>
  <c r="S129" i="1"/>
  <c r="L130" i="1"/>
  <c r="M130" i="1"/>
  <c r="P130" i="1"/>
  <c r="S130" i="1"/>
  <c r="L131" i="1"/>
  <c r="M131" i="1"/>
  <c r="P131" i="1"/>
  <c r="S131" i="1"/>
  <c r="L132" i="1"/>
  <c r="M132" i="1"/>
  <c r="P132" i="1"/>
  <c r="S132" i="1"/>
  <c r="L133" i="1"/>
  <c r="M133" i="1"/>
  <c r="P133" i="1"/>
  <c r="S133" i="1"/>
  <c r="L134" i="1"/>
  <c r="M134" i="1"/>
  <c r="P134" i="1"/>
  <c r="S134" i="1"/>
  <c r="L135" i="1"/>
  <c r="M135" i="1"/>
  <c r="P135" i="1"/>
  <c r="S135" i="1"/>
  <c r="L136" i="1"/>
  <c r="M136" i="1"/>
  <c r="P136" i="1"/>
  <c r="S136" i="1"/>
  <c r="L137" i="1"/>
  <c r="M137" i="1"/>
  <c r="P137" i="1"/>
  <c r="S137" i="1"/>
  <c r="L138" i="1"/>
  <c r="M138" i="1"/>
  <c r="P138" i="1"/>
  <c r="S138" i="1"/>
  <c r="L139" i="1"/>
  <c r="M139" i="1"/>
  <c r="P139" i="1"/>
  <c r="S139" i="1"/>
  <c r="L140" i="1"/>
  <c r="M140" i="1"/>
  <c r="P140" i="1"/>
  <c r="S140" i="1"/>
  <c r="L141" i="1"/>
  <c r="M141" i="1"/>
  <c r="P141" i="1"/>
  <c r="S141" i="1"/>
  <c r="L142" i="1"/>
  <c r="M142" i="1"/>
  <c r="P142" i="1"/>
  <c r="S142" i="1"/>
  <c r="L143" i="1"/>
  <c r="M143" i="1"/>
  <c r="P143" i="1"/>
  <c r="S143" i="1"/>
  <c r="L144" i="1"/>
  <c r="M144" i="1"/>
  <c r="P144" i="1"/>
  <c r="S144" i="1"/>
  <c r="L145" i="1"/>
  <c r="M145" i="1"/>
  <c r="P145" i="1"/>
  <c r="S145" i="1"/>
  <c r="L146" i="1"/>
  <c r="M146" i="1"/>
  <c r="P146" i="1"/>
  <c r="S146" i="1"/>
  <c r="L147" i="1"/>
  <c r="M147" i="1"/>
  <c r="P147" i="1"/>
  <c r="S147" i="1"/>
  <c r="L148" i="1"/>
  <c r="M148" i="1"/>
  <c r="P148" i="1"/>
  <c r="S148" i="1"/>
  <c r="L149" i="1"/>
  <c r="M149" i="1"/>
  <c r="P149" i="1"/>
  <c r="S149" i="1"/>
  <c r="L150" i="1"/>
  <c r="M150" i="1"/>
  <c r="P150" i="1"/>
  <c r="S150" i="1"/>
  <c r="L151" i="1"/>
  <c r="M151" i="1"/>
  <c r="P151" i="1"/>
  <c r="S151" i="1"/>
  <c r="L153" i="1"/>
  <c r="M153" i="1"/>
  <c r="P153" i="1"/>
  <c r="S153" i="1"/>
  <c r="L154" i="1"/>
  <c r="M154" i="1"/>
  <c r="P154" i="1"/>
  <c r="S154" i="1"/>
  <c r="L155" i="1"/>
  <c r="M155" i="1"/>
  <c r="P155" i="1"/>
  <c r="S155" i="1"/>
  <c r="L156" i="1"/>
  <c r="M156" i="1"/>
  <c r="P156" i="1"/>
  <c r="S156" i="1"/>
  <c r="L157" i="1"/>
  <c r="M157" i="1"/>
  <c r="P157" i="1"/>
  <c r="S157" i="1"/>
  <c r="L158" i="1"/>
  <c r="M158" i="1"/>
  <c r="P158" i="1"/>
  <c r="S158" i="1"/>
  <c r="L159" i="1"/>
  <c r="M159" i="1"/>
  <c r="P159" i="1"/>
  <c r="S159" i="1"/>
  <c r="L160" i="1"/>
  <c r="M160" i="1"/>
  <c r="P160" i="1"/>
  <c r="S160" i="1"/>
  <c r="L161" i="1"/>
  <c r="M161" i="1"/>
  <c r="P161" i="1"/>
  <c r="S161" i="1"/>
  <c r="L162" i="1"/>
  <c r="M162" i="1"/>
  <c r="P162" i="1"/>
  <c r="S162" i="1"/>
  <c r="L163" i="1"/>
  <c r="M163" i="1"/>
  <c r="P163" i="1"/>
  <c r="S163" i="1"/>
  <c r="L164" i="1"/>
  <c r="M164" i="1"/>
  <c r="P164" i="1"/>
  <c r="S164" i="1"/>
  <c r="L165" i="1"/>
  <c r="M165" i="1"/>
  <c r="P165" i="1"/>
  <c r="S165" i="1"/>
  <c r="L166" i="1"/>
  <c r="M166" i="1"/>
  <c r="P166" i="1"/>
  <c r="S166" i="1"/>
  <c r="L167" i="1"/>
  <c r="M167" i="1"/>
  <c r="P167" i="1"/>
  <c r="S167" i="1"/>
  <c r="L168" i="1"/>
  <c r="M168" i="1"/>
  <c r="P168" i="1"/>
  <c r="S168" i="1"/>
  <c r="L169" i="1"/>
  <c r="M169" i="1"/>
  <c r="P169" i="1"/>
  <c r="S169" i="1"/>
  <c r="L170" i="1"/>
  <c r="M170" i="1"/>
  <c r="P170" i="1"/>
  <c r="S170" i="1"/>
  <c r="L171" i="1"/>
  <c r="M171" i="1"/>
  <c r="P171" i="1"/>
  <c r="S171" i="1"/>
  <c r="L172" i="1"/>
  <c r="M172" i="1"/>
  <c r="P172" i="1"/>
  <c r="S172" i="1"/>
  <c r="L173" i="1"/>
  <c r="M173" i="1"/>
  <c r="P173" i="1"/>
  <c r="S173" i="1"/>
  <c r="L174" i="1"/>
  <c r="M174" i="1"/>
  <c r="P174" i="1"/>
  <c r="S174" i="1"/>
  <c r="L175" i="1"/>
  <c r="M175" i="1"/>
  <c r="P175" i="1"/>
  <c r="S175" i="1"/>
  <c r="L176" i="1"/>
  <c r="M176" i="1"/>
  <c r="P176" i="1"/>
  <c r="S176" i="1"/>
  <c r="L177" i="1"/>
  <c r="M177" i="1"/>
  <c r="P177" i="1"/>
  <c r="S177" i="1"/>
  <c r="L178" i="1"/>
  <c r="M178" i="1"/>
  <c r="P178" i="1"/>
  <c r="S178" i="1"/>
  <c r="L179" i="1"/>
  <c r="M179" i="1"/>
  <c r="P179" i="1"/>
  <c r="S179" i="1"/>
  <c r="L180" i="1"/>
  <c r="M180" i="1"/>
  <c r="P180" i="1"/>
  <c r="S180" i="1"/>
  <c r="L181" i="1"/>
  <c r="M181" i="1"/>
  <c r="P181" i="1"/>
  <c r="S181" i="1"/>
  <c r="L182" i="1"/>
  <c r="M182" i="1"/>
  <c r="P182" i="1"/>
  <c r="S182" i="1"/>
  <c r="L183" i="1"/>
  <c r="M183" i="1"/>
  <c r="P183" i="1"/>
  <c r="S183" i="1"/>
  <c r="L184" i="1"/>
  <c r="M184" i="1"/>
  <c r="P184" i="1"/>
  <c r="S184" i="1"/>
  <c r="L185" i="1"/>
  <c r="M185" i="1"/>
  <c r="P185" i="1"/>
  <c r="S185" i="1"/>
  <c r="L186" i="1"/>
  <c r="M186" i="1"/>
  <c r="P186" i="1"/>
  <c r="S186" i="1"/>
  <c r="L187" i="1"/>
  <c r="M187" i="1"/>
  <c r="P187" i="1"/>
  <c r="S187" i="1"/>
  <c r="L188" i="1"/>
  <c r="M188" i="1"/>
  <c r="P188" i="1"/>
  <c r="S188" i="1"/>
  <c r="L189" i="1"/>
  <c r="M189" i="1"/>
  <c r="P189" i="1"/>
  <c r="S189" i="1"/>
  <c r="L190" i="1"/>
  <c r="M190" i="1"/>
  <c r="P190" i="1"/>
  <c r="S190" i="1"/>
  <c r="L191" i="1"/>
  <c r="M191" i="1"/>
  <c r="P191" i="1"/>
  <c r="S191" i="1"/>
  <c r="L192" i="1"/>
  <c r="M192" i="1"/>
  <c r="P192" i="1"/>
  <c r="S192" i="1"/>
  <c r="L193" i="1"/>
  <c r="M193" i="1"/>
  <c r="P193" i="1"/>
  <c r="S193" i="1"/>
  <c r="L194" i="1"/>
  <c r="M194" i="1"/>
  <c r="P194" i="1"/>
  <c r="S194" i="1"/>
  <c r="L195" i="1"/>
  <c r="M195" i="1"/>
  <c r="P195" i="1"/>
  <c r="S195" i="1"/>
  <c r="L196" i="1"/>
  <c r="M196" i="1"/>
  <c r="P196" i="1"/>
  <c r="S196" i="1"/>
  <c r="L197" i="1"/>
  <c r="M197" i="1"/>
  <c r="P197" i="1"/>
  <c r="S197" i="1"/>
  <c r="L198" i="1"/>
  <c r="M198" i="1"/>
  <c r="P198" i="1"/>
  <c r="S198" i="1"/>
  <c r="L199" i="1"/>
  <c r="M199" i="1"/>
  <c r="P199" i="1"/>
  <c r="S199" i="1"/>
  <c r="L200" i="1"/>
  <c r="M200" i="1"/>
  <c r="P200" i="1"/>
  <c r="S200" i="1"/>
  <c r="L201" i="1"/>
  <c r="M201" i="1"/>
  <c r="P201" i="1"/>
  <c r="S201" i="1"/>
  <c r="L202" i="1"/>
  <c r="M202" i="1"/>
  <c r="P202" i="1"/>
  <c r="S202" i="1"/>
  <c r="L203" i="1"/>
  <c r="M203" i="1"/>
  <c r="P203" i="1"/>
  <c r="S203" i="1"/>
  <c r="L204" i="1"/>
  <c r="M204" i="1"/>
  <c r="P204" i="1"/>
  <c r="S204" i="1"/>
  <c r="L205" i="1"/>
  <c r="M205" i="1"/>
  <c r="P205" i="1"/>
  <c r="S205" i="1"/>
  <c r="L206" i="1"/>
  <c r="M206" i="1"/>
  <c r="P206" i="1"/>
  <c r="S206" i="1"/>
  <c r="L207" i="1"/>
  <c r="M207" i="1"/>
  <c r="P207" i="1"/>
  <c r="S207" i="1"/>
  <c r="L208" i="1"/>
  <c r="M208" i="1"/>
  <c r="P208" i="1"/>
  <c r="S208" i="1"/>
  <c r="L209" i="1"/>
  <c r="M209" i="1"/>
  <c r="P209" i="1"/>
  <c r="S209" i="1"/>
  <c r="L210" i="1"/>
  <c r="M210" i="1"/>
  <c r="P210" i="1"/>
  <c r="S210" i="1"/>
  <c r="L211" i="1"/>
  <c r="M211" i="1"/>
  <c r="P211" i="1"/>
  <c r="S211" i="1"/>
  <c r="L212" i="1"/>
  <c r="M212" i="1"/>
  <c r="P212" i="1"/>
  <c r="S212" i="1"/>
  <c r="L213" i="1"/>
  <c r="M213" i="1"/>
  <c r="P213" i="1"/>
  <c r="S213" i="1"/>
  <c r="L214" i="1"/>
  <c r="M214" i="1"/>
  <c r="P214" i="1"/>
  <c r="S214" i="1"/>
  <c r="L215" i="1"/>
  <c r="M215" i="1"/>
  <c r="P215" i="1"/>
  <c r="S215" i="1"/>
  <c r="L216" i="1"/>
  <c r="M216" i="1"/>
  <c r="P216" i="1"/>
  <c r="S216" i="1"/>
  <c r="L217" i="1"/>
  <c r="M217" i="1"/>
  <c r="P217" i="1"/>
  <c r="S217" i="1"/>
  <c r="L218" i="1"/>
  <c r="M218" i="1"/>
  <c r="P218" i="1"/>
  <c r="S218" i="1"/>
  <c r="L219" i="1"/>
  <c r="M219" i="1"/>
  <c r="P219" i="1"/>
  <c r="S219" i="1"/>
  <c r="L220" i="1"/>
  <c r="M220" i="1"/>
  <c r="P220" i="1"/>
  <c r="S220" i="1"/>
  <c r="L221" i="1"/>
  <c r="M221" i="1"/>
  <c r="P221" i="1"/>
  <c r="S221" i="1"/>
  <c r="L222" i="1"/>
  <c r="M222" i="1"/>
  <c r="P222" i="1"/>
  <c r="S222" i="1"/>
  <c r="L223" i="1"/>
  <c r="M223" i="1"/>
  <c r="P223" i="1"/>
  <c r="S223" i="1"/>
  <c r="L224" i="1"/>
  <c r="M224" i="1"/>
  <c r="P224" i="1"/>
  <c r="S224" i="1"/>
  <c r="L225" i="1"/>
  <c r="M225" i="1"/>
  <c r="P225" i="1"/>
  <c r="S225" i="1"/>
  <c r="L226" i="1"/>
  <c r="M226" i="1"/>
  <c r="P226" i="1"/>
  <c r="S226" i="1"/>
  <c r="L227" i="1"/>
  <c r="M227" i="1"/>
  <c r="P227" i="1"/>
  <c r="S227" i="1"/>
  <c r="L228" i="1"/>
  <c r="M228" i="1"/>
  <c r="P228" i="1"/>
  <c r="S228" i="1"/>
  <c r="L229" i="1"/>
  <c r="M229" i="1"/>
  <c r="P229" i="1"/>
  <c r="S229" i="1"/>
  <c r="L230" i="1"/>
  <c r="M230" i="1"/>
  <c r="P230" i="1"/>
  <c r="S230" i="1"/>
  <c r="L231" i="1"/>
  <c r="M231" i="1"/>
  <c r="P231" i="1"/>
  <c r="S231" i="1"/>
  <c r="L232" i="1"/>
  <c r="M232" i="1"/>
  <c r="P232" i="1"/>
  <c r="S232" i="1"/>
  <c r="L233" i="1"/>
  <c r="M233" i="1"/>
  <c r="P233" i="1"/>
  <c r="S233" i="1"/>
  <c r="L234" i="1"/>
  <c r="M234" i="1"/>
  <c r="P234" i="1"/>
  <c r="S234" i="1"/>
  <c r="L235" i="1"/>
  <c r="M235" i="1"/>
  <c r="P235" i="1"/>
  <c r="S235" i="1"/>
  <c r="L236" i="1"/>
  <c r="M236" i="1"/>
  <c r="P236" i="1"/>
  <c r="S236" i="1"/>
  <c r="L237" i="1"/>
  <c r="M237" i="1"/>
  <c r="P237" i="1"/>
  <c r="S237" i="1"/>
  <c r="L238" i="1"/>
  <c r="M238" i="1"/>
  <c r="P238" i="1"/>
  <c r="S238" i="1"/>
  <c r="L239" i="1"/>
  <c r="M239" i="1"/>
  <c r="P239" i="1"/>
  <c r="S239" i="1"/>
  <c r="L240" i="1"/>
  <c r="M240" i="1"/>
  <c r="P240" i="1"/>
  <c r="S240" i="1"/>
  <c r="L241" i="1"/>
  <c r="M241" i="1"/>
  <c r="P241" i="1"/>
  <c r="S241" i="1"/>
  <c r="L242" i="1"/>
  <c r="M242" i="1"/>
  <c r="P242" i="1"/>
  <c r="S242" i="1"/>
  <c r="L243" i="1"/>
  <c r="M243" i="1"/>
  <c r="P243" i="1"/>
  <c r="S243" i="1"/>
  <c r="L244" i="1"/>
  <c r="M244" i="1"/>
  <c r="P244" i="1"/>
  <c r="S244" i="1"/>
  <c r="L245" i="1"/>
  <c r="M245" i="1"/>
  <c r="P245" i="1"/>
  <c r="S245" i="1"/>
  <c r="L246" i="1"/>
  <c r="M246" i="1"/>
  <c r="P246" i="1"/>
  <c r="S246" i="1"/>
  <c r="L247" i="1"/>
  <c r="M247" i="1"/>
  <c r="P247" i="1"/>
  <c r="S247" i="1"/>
  <c r="L248" i="1"/>
  <c r="M248" i="1"/>
  <c r="P248" i="1"/>
  <c r="S248" i="1"/>
  <c r="L249" i="1"/>
  <c r="M249" i="1"/>
  <c r="P249" i="1"/>
  <c r="S249" i="1"/>
  <c r="L250" i="1"/>
  <c r="M250" i="1"/>
  <c r="P250" i="1"/>
  <c r="S250" i="1"/>
  <c r="L251" i="1"/>
  <c r="M251" i="1"/>
  <c r="P251" i="1"/>
  <c r="S251" i="1"/>
  <c r="L252" i="1"/>
  <c r="M252" i="1"/>
  <c r="P252" i="1"/>
  <c r="S252" i="1"/>
  <c r="L253" i="1"/>
  <c r="M253" i="1"/>
  <c r="P253" i="1"/>
  <c r="S253" i="1"/>
  <c r="L254" i="1"/>
  <c r="M254" i="1"/>
  <c r="P254" i="1"/>
  <c r="S254" i="1"/>
  <c r="L255" i="1"/>
  <c r="M255" i="1"/>
  <c r="P255" i="1"/>
  <c r="S255" i="1"/>
  <c r="L256" i="1"/>
  <c r="M256" i="1"/>
  <c r="P256" i="1"/>
  <c r="S256" i="1"/>
  <c r="L257" i="1"/>
  <c r="M257" i="1"/>
  <c r="P257" i="1"/>
  <c r="S257" i="1"/>
  <c r="L258" i="1"/>
  <c r="M258" i="1"/>
  <c r="P258" i="1"/>
  <c r="S258" i="1"/>
  <c r="L259" i="1"/>
  <c r="M259" i="1"/>
  <c r="P259" i="1"/>
  <c r="S259" i="1"/>
  <c r="L260" i="1"/>
  <c r="M260" i="1"/>
  <c r="P260" i="1"/>
  <c r="S260" i="1"/>
  <c r="L261" i="1"/>
  <c r="M261" i="1"/>
  <c r="P261" i="1"/>
  <c r="S261" i="1"/>
  <c r="L262" i="1"/>
  <c r="M262" i="1"/>
  <c r="P262" i="1"/>
  <c r="S262" i="1"/>
  <c r="L263" i="1"/>
  <c r="M263" i="1"/>
  <c r="P263" i="1"/>
  <c r="S263" i="1"/>
  <c r="L264" i="1"/>
  <c r="M264" i="1"/>
  <c r="P264" i="1"/>
  <c r="S264" i="1"/>
  <c r="L265" i="1"/>
  <c r="M265" i="1"/>
  <c r="P265" i="1"/>
  <c r="S265" i="1"/>
  <c r="L266" i="1"/>
  <c r="M266" i="1"/>
  <c r="P266" i="1"/>
  <c r="S266" i="1"/>
  <c r="L267" i="1"/>
  <c r="M267" i="1"/>
  <c r="P267" i="1"/>
  <c r="S267" i="1"/>
  <c r="L268" i="1"/>
  <c r="M268" i="1"/>
  <c r="P268" i="1"/>
  <c r="S268" i="1"/>
  <c r="L269" i="1"/>
  <c r="M269" i="1"/>
  <c r="P269" i="1"/>
  <c r="S269" i="1"/>
  <c r="L270" i="1"/>
  <c r="M270" i="1"/>
  <c r="P270" i="1"/>
  <c r="S270" i="1"/>
  <c r="L271" i="1"/>
  <c r="M271" i="1"/>
  <c r="P271" i="1"/>
  <c r="S271" i="1"/>
  <c r="L272" i="1"/>
  <c r="M272" i="1"/>
  <c r="P272" i="1"/>
  <c r="S272" i="1"/>
  <c r="L273" i="1"/>
  <c r="M273" i="1"/>
  <c r="P273" i="1"/>
  <c r="S273" i="1"/>
  <c r="L274" i="1"/>
  <c r="M274" i="1"/>
  <c r="P274" i="1"/>
  <c r="S274" i="1"/>
  <c r="L275" i="1"/>
  <c r="M275" i="1"/>
  <c r="P275" i="1"/>
  <c r="S275" i="1"/>
  <c r="L276" i="1"/>
  <c r="M276" i="1"/>
  <c r="P276" i="1"/>
  <c r="S276" i="1"/>
  <c r="L277" i="1"/>
  <c r="M277" i="1"/>
  <c r="P277" i="1"/>
  <c r="S277" i="1"/>
  <c r="L278" i="1"/>
  <c r="M278" i="1"/>
  <c r="P278" i="1"/>
  <c r="S278" i="1"/>
  <c r="L279" i="1"/>
  <c r="M279" i="1"/>
  <c r="P279" i="1"/>
  <c r="S279" i="1"/>
  <c r="L280" i="1"/>
  <c r="M280" i="1"/>
  <c r="P280" i="1"/>
  <c r="S280" i="1"/>
  <c r="L281" i="1"/>
  <c r="M281" i="1"/>
  <c r="P281" i="1"/>
  <c r="S281" i="1"/>
  <c r="L282" i="1"/>
  <c r="M282" i="1"/>
  <c r="P282" i="1"/>
  <c r="S282" i="1"/>
  <c r="L283" i="1"/>
  <c r="M283" i="1"/>
  <c r="P283" i="1"/>
  <c r="S283" i="1"/>
  <c r="L284" i="1"/>
  <c r="M284" i="1"/>
  <c r="P284" i="1"/>
  <c r="S284" i="1"/>
  <c r="L285" i="1"/>
  <c r="M285" i="1"/>
  <c r="P285" i="1"/>
  <c r="S285" i="1"/>
  <c r="L286" i="1"/>
  <c r="M286" i="1"/>
  <c r="P286" i="1"/>
  <c r="S286" i="1"/>
  <c r="L287" i="1"/>
  <c r="M287" i="1"/>
  <c r="P287" i="1"/>
  <c r="S287" i="1"/>
  <c r="L288" i="1"/>
  <c r="M288" i="1"/>
  <c r="P288" i="1"/>
  <c r="S288" i="1"/>
  <c r="L289" i="1"/>
  <c r="M289" i="1"/>
  <c r="P289" i="1"/>
  <c r="S289" i="1"/>
  <c r="L290" i="1"/>
  <c r="M290" i="1"/>
  <c r="P290" i="1"/>
  <c r="S290" i="1"/>
  <c r="L291" i="1"/>
  <c r="M291" i="1"/>
  <c r="P291" i="1"/>
  <c r="S291" i="1"/>
  <c r="L292" i="1"/>
  <c r="M292" i="1"/>
  <c r="P292" i="1"/>
  <c r="S292" i="1"/>
  <c r="L293" i="1"/>
  <c r="M293" i="1"/>
  <c r="P293" i="1"/>
  <c r="S293" i="1"/>
  <c r="L294" i="1"/>
  <c r="M294" i="1"/>
  <c r="P294" i="1"/>
  <c r="S294" i="1"/>
  <c r="L295" i="1"/>
  <c r="M295" i="1"/>
  <c r="P295" i="1"/>
  <c r="S295" i="1"/>
  <c r="L296" i="1"/>
  <c r="M296" i="1"/>
  <c r="P296" i="1"/>
  <c r="S296" i="1"/>
  <c r="L297" i="1"/>
  <c r="M297" i="1"/>
  <c r="P297" i="1"/>
  <c r="S297" i="1"/>
  <c r="L298" i="1"/>
  <c r="M298" i="1"/>
  <c r="P298" i="1"/>
  <c r="S298" i="1"/>
  <c r="L299" i="1"/>
  <c r="M299" i="1"/>
  <c r="P299" i="1"/>
  <c r="S299" i="1"/>
  <c r="L300" i="1"/>
  <c r="M300" i="1"/>
  <c r="P300" i="1"/>
  <c r="S300" i="1"/>
  <c r="L301" i="1"/>
  <c r="M301" i="1"/>
  <c r="P301" i="1"/>
  <c r="S301" i="1"/>
  <c r="L302" i="1"/>
  <c r="M302" i="1"/>
  <c r="P302" i="1"/>
  <c r="S302" i="1"/>
  <c r="L303" i="1"/>
  <c r="M303" i="1"/>
  <c r="P303" i="1"/>
  <c r="S303" i="1"/>
  <c r="L304" i="1"/>
  <c r="M304" i="1"/>
  <c r="P304" i="1"/>
  <c r="S304" i="1"/>
  <c r="L305" i="1"/>
  <c r="M305" i="1"/>
  <c r="P305" i="1"/>
  <c r="S305" i="1"/>
  <c r="L306" i="1"/>
  <c r="M306" i="1"/>
  <c r="P306" i="1"/>
  <c r="S306" i="1"/>
  <c r="L307" i="1"/>
  <c r="M307" i="1"/>
  <c r="P307" i="1"/>
  <c r="S307" i="1"/>
  <c r="L308" i="1"/>
  <c r="M308" i="1"/>
  <c r="P308" i="1"/>
  <c r="S308" i="1"/>
  <c r="L309" i="1"/>
  <c r="M309" i="1"/>
  <c r="P309" i="1"/>
  <c r="S309" i="1"/>
  <c r="L310" i="1"/>
  <c r="M310" i="1"/>
  <c r="P310" i="1"/>
  <c r="S310" i="1"/>
  <c r="L311" i="1"/>
  <c r="M311" i="1"/>
  <c r="P311" i="1"/>
  <c r="S311" i="1"/>
  <c r="L312" i="1"/>
  <c r="M312" i="1"/>
  <c r="P312" i="1"/>
  <c r="S312" i="1"/>
  <c r="L313" i="1"/>
  <c r="M313" i="1"/>
  <c r="P313" i="1"/>
  <c r="S313" i="1"/>
  <c r="L314" i="1"/>
  <c r="M314" i="1"/>
  <c r="P314" i="1"/>
  <c r="S314" i="1"/>
  <c r="L315" i="1"/>
  <c r="M315" i="1"/>
  <c r="P315" i="1"/>
  <c r="S315" i="1"/>
  <c r="L316" i="1"/>
  <c r="M316" i="1"/>
  <c r="P316" i="1"/>
  <c r="S316" i="1"/>
  <c r="L317" i="1"/>
  <c r="M317" i="1"/>
  <c r="P317" i="1"/>
  <c r="S317" i="1"/>
  <c r="L318" i="1"/>
  <c r="M318" i="1"/>
  <c r="P318" i="1"/>
  <c r="S318" i="1"/>
  <c r="L319" i="1"/>
  <c r="M319" i="1"/>
  <c r="P319" i="1"/>
  <c r="S319" i="1"/>
  <c r="L320" i="1"/>
  <c r="M320" i="1"/>
  <c r="P320" i="1"/>
  <c r="S320" i="1"/>
  <c r="L321" i="1"/>
  <c r="M321" i="1"/>
  <c r="P321" i="1"/>
  <c r="S321" i="1"/>
  <c r="L322" i="1"/>
  <c r="M322" i="1"/>
  <c r="P322" i="1"/>
  <c r="S322" i="1"/>
  <c r="L323" i="1"/>
  <c r="M323" i="1"/>
  <c r="P323" i="1"/>
  <c r="S323" i="1"/>
  <c r="L324" i="1"/>
  <c r="M324" i="1"/>
  <c r="P324" i="1"/>
  <c r="S324" i="1"/>
  <c r="L325" i="1"/>
  <c r="M325" i="1"/>
  <c r="P325" i="1"/>
  <c r="S325" i="1"/>
  <c r="L326" i="1"/>
  <c r="M326" i="1"/>
  <c r="P326" i="1"/>
  <c r="S326" i="1"/>
  <c r="L327" i="1"/>
  <c r="M327" i="1"/>
  <c r="P327" i="1"/>
  <c r="S327" i="1"/>
  <c r="L328" i="1"/>
  <c r="M328" i="1"/>
  <c r="P328" i="1"/>
  <c r="S328" i="1"/>
  <c r="L329" i="1"/>
  <c r="M329" i="1"/>
  <c r="P329" i="1"/>
  <c r="S329" i="1"/>
  <c r="L330" i="1"/>
  <c r="M330" i="1"/>
  <c r="P330" i="1"/>
  <c r="S330" i="1"/>
  <c r="L331" i="1"/>
  <c r="M331" i="1"/>
  <c r="P331" i="1"/>
  <c r="S331" i="1"/>
  <c r="L332" i="1"/>
  <c r="M332" i="1"/>
  <c r="P332" i="1"/>
  <c r="S332" i="1"/>
  <c r="L333" i="1"/>
  <c r="M333" i="1"/>
  <c r="P333" i="1"/>
  <c r="S333" i="1"/>
  <c r="L334" i="1"/>
  <c r="M334" i="1"/>
  <c r="P334" i="1"/>
  <c r="S334" i="1"/>
  <c r="L335" i="1"/>
  <c r="M335" i="1"/>
  <c r="P335" i="1"/>
  <c r="S335" i="1"/>
  <c r="L336" i="1"/>
  <c r="M336" i="1"/>
  <c r="P336" i="1"/>
  <c r="S336" i="1"/>
  <c r="L337" i="1"/>
  <c r="M337" i="1"/>
  <c r="P337" i="1"/>
  <c r="S337" i="1"/>
  <c r="L338" i="1"/>
  <c r="M338" i="1"/>
  <c r="P338" i="1"/>
  <c r="S338" i="1"/>
  <c r="L339" i="1"/>
  <c r="M339" i="1"/>
  <c r="P339" i="1"/>
  <c r="S339" i="1"/>
  <c r="L340" i="1"/>
  <c r="M340" i="1"/>
  <c r="P340" i="1"/>
  <c r="S340" i="1"/>
  <c r="L341" i="1"/>
  <c r="M341" i="1"/>
  <c r="P341" i="1"/>
  <c r="S341" i="1"/>
  <c r="L342" i="1"/>
  <c r="M342" i="1"/>
  <c r="P342" i="1"/>
  <c r="S342" i="1"/>
  <c r="L343" i="1"/>
  <c r="M343" i="1"/>
  <c r="P343" i="1"/>
  <c r="S343" i="1"/>
  <c r="L344" i="1"/>
  <c r="M344" i="1"/>
  <c r="P344" i="1"/>
  <c r="S344" i="1"/>
  <c r="L345" i="1"/>
  <c r="M345" i="1"/>
  <c r="P345" i="1"/>
  <c r="S345" i="1"/>
  <c r="L346" i="1"/>
  <c r="M346" i="1"/>
  <c r="P346" i="1"/>
  <c r="S346" i="1"/>
  <c r="L347" i="1"/>
  <c r="M347" i="1"/>
  <c r="P347" i="1"/>
  <c r="S347" i="1"/>
  <c r="L348" i="1"/>
  <c r="M348" i="1"/>
  <c r="P348" i="1"/>
  <c r="S348" i="1"/>
  <c r="L349" i="1"/>
  <c r="M349" i="1"/>
  <c r="P349" i="1"/>
  <c r="S349" i="1"/>
  <c r="L350" i="1"/>
  <c r="M350" i="1"/>
  <c r="P350" i="1"/>
  <c r="S350" i="1"/>
  <c r="L351" i="1"/>
  <c r="M351" i="1"/>
  <c r="P351" i="1"/>
  <c r="S351" i="1"/>
  <c r="L352" i="1"/>
  <c r="M352" i="1"/>
  <c r="P352" i="1"/>
  <c r="S352" i="1"/>
  <c r="L353" i="1"/>
  <c r="M353" i="1"/>
  <c r="P353" i="1"/>
  <c r="S353" i="1"/>
  <c r="L354" i="1"/>
  <c r="M354" i="1"/>
  <c r="P354" i="1"/>
  <c r="S354" i="1"/>
  <c r="L355" i="1"/>
  <c r="M355" i="1"/>
  <c r="P355" i="1"/>
  <c r="S355" i="1"/>
  <c r="L356" i="1"/>
  <c r="M356" i="1"/>
  <c r="P356" i="1"/>
  <c r="S356" i="1"/>
  <c r="L357" i="1"/>
  <c r="M357" i="1"/>
  <c r="P357" i="1"/>
  <c r="S357" i="1"/>
  <c r="L358" i="1"/>
  <c r="M358" i="1"/>
  <c r="P358" i="1"/>
  <c r="S358" i="1"/>
  <c r="L359" i="1"/>
  <c r="M359" i="1"/>
  <c r="P359" i="1"/>
  <c r="S359" i="1"/>
  <c r="L360" i="1"/>
  <c r="M360" i="1"/>
  <c r="P360" i="1"/>
  <c r="S360" i="1"/>
  <c r="L361" i="1"/>
  <c r="M361" i="1"/>
  <c r="P361" i="1"/>
  <c r="S361" i="1"/>
  <c r="L362" i="1"/>
  <c r="M362" i="1"/>
  <c r="P362" i="1"/>
  <c r="S362" i="1"/>
  <c r="L363" i="1"/>
  <c r="M363" i="1"/>
  <c r="P363" i="1"/>
  <c r="S363" i="1"/>
  <c r="L364" i="1"/>
  <c r="M364" i="1"/>
  <c r="P364" i="1"/>
  <c r="S364" i="1"/>
  <c r="L365" i="1"/>
  <c r="M365" i="1"/>
  <c r="P365" i="1"/>
  <c r="S365" i="1"/>
  <c r="L366" i="1"/>
  <c r="M366" i="1"/>
  <c r="P366" i="1"/>
  <c r="S366" i="1"/>
  <c r="L367" i="1"/>
  <c r="M367" i="1"/>
  <c r="P367" i="1"/>
  <c r="S367" i="1"/>
  <c r="L368" i="1"/>
  <c r="M368" i="1"/>
  <c r="P368" i="1"/>
  <c r="S368" i="1"/>
  <c r="L369" i="1"/>
  <c r="M369" i="1"/>
  <c r="P369" i="1"/>
  <c r="S369" i="1"/>
  <c r="L370" i="1"/>
  <c r="M370" i="1"/>
  <c r="P370" i="1"/>
  <c r="S370" i="1"/>
  <c r="L371" i="1"/>
  <c r="M371" i="1"/>
  <c r="P371" i="1"/>
  <c r="S371" i="1"/>
  <c r="L372" i="1"/>
  <c r="M372" i="1"/>
  <c r="P372" i="1"/>
  <c r="S372" i="1"/>
  <c r="L373" i="1"/>
  <c r="M373" i="1"/>
  <c r="P373" i="1"/>
  <c r="S373" i="1"/>
  <c r="L374" i="1"/>
  <c r="M374" i="1"/>
  <c r="P374" i="1"/>
  <c r="S374" i="1"/>
  <c r="L375" i="1"/>
  <c r="M375" i="1"/>
  <c r="P375" i="1"/>
  <c r="S375" i="1"/>
  <c r="L376" i="1"/>
  <c r="M376" i="1"/>
  <c r="P376" i="1"/>
  <c r="S376" i="1"/>
  <c r="L377" i="1"/>
  <c r="M377" i="1"/>
  <c r="P377" i="1"/>
  <c r="S377" i="1"/>
  <c r="L378" i="1"/>
  <c r="M378" i="1"/>
  <c r="P378" i="1"/>
  <c r="S378" i="1"/>
  <c r="L379" i="1"/>
  <c r="M379" i="1"/>
  <c r="P379" i="1"/>
  <c r="S379" i="1"/>
  <c r="L380" i="1"/>
  <c r="M380" i="1"/>
  <c r="P380" i="1"/>
  <c r="S380" i="1"/>
  <c r="L381" i="1"/>
  <c r="M381" i="1"/>
  <c r="P381" i="1"/>
  <c r="S381" i="1"/>
  <c r="L382" i="1"/>
  <c r="M382" i="1"/>
  <c r="P382" i="1"/>
  <c r="S382" i="1"/>
  <c r="L383" i="1"/>
  <c r="M383" i="1"/>
  <c r="P383" i="1"/>
  <c r="S383" i="1"/>
  <c r="L384" i="1"/>
  <c r="M384" i="1"/>
  <c r="P384" i="1"/>
  <c r="S384" i="1"/>
  <c r="L385" i="1"/>
  <c r="M385" i="1"/>
  <c r="P385" i="1"/>
  <c r="S385" i="1"/>
  <c r="L386" i="1"/>
  <c r="M386" i="1"/>
  <c r="P386" i="1"/>
  <c r="S386" i="1"/>
  <c r="L387" i="1"/>
  <c r="M387" i="1"/>
  <c r="P387" i="1"/>
  <c r="S387" i="1"/>
  <c r="L388" i="1"/>
  <c r="M388" i="1"/>
  <c r="P388" i="1"/>
  <c r="S388" i="1"/>
  <c r="L389" i="1"/>
  <c r="M389" i="1"/>
  <c r="P389" i="1"/>
  <c r="S389" i="1"/>
  <c r="L390" i="1"/>
  <c r="M390" i="1"/>
  <c r="P390" i="1"/>
  <c r="S390" i="1"/>
  <c r="L391" i="1"/>
  <c r="M391" i="1"/>
  <c r="P391" i="1"/>
  <c r="S391" i="1"/>
  <c r="L392" i="1"/>
  <c r="M392" i="1"/>
  <c r="P392" i="1"/>
  <c r="S392" i="1"/>
  <c r="L393" i="1"/>
  <c r="M393" i="1"/>
  <c r="P393" i="1"/>
  <c r="S393" i="1"/>
  <c r="L394" i="1"/>
  <c r="M394" i="1"/>
  <c r="P394" i="1"/>
  <c r="S394" i="1"/>
  <c r="L395" i="1"/>
  <c r="M395" i="1"/>
  <c r="P395" i="1"/>
  <c r="S395" i="1"/>
  <c r="L396" i="1"/>
  <c r="M396" i="1"/>
  <c r="P396" i="1"/>
  <c r="S396" i="1"/>
  <c r="L397" i="1"/>
  <c r="M397" i="1"/>
  <c r="P397" i="1"/>
  <c r="S397" i="1"/>
  <c r="L398" i="1"/>
  <c r="M398" i="1"/>
  <c r="P398" i="1"/>
  <c r="S398" i="1"/>
  <c r="L399" i="1"/>
  <c r="M399" i="1"/>
  <c r="P399" i="1"/>
  <c r="S399" i="1"/>
  <c r="L400" i="1"/>
  <c r="M400" i="1"/>
  <c r="P400" i="1"/>
  <c r="S400" i="1"/>
  <c r="L401" i="1"/>
  <c r="M401" i="1"/>
  <c r="P401" i="1"/>
  <c r="S401" i="1"/>
  <c r="L402" i="1"/>
  <c r="M402" i="1"/>
  <c r="P402" i="1"/>
  <c r="S402" i="1"/>
  <c r="L403" i="1"/>
  <c r="M403" i="1"/>
  <c r="P403" i="1"/>
  <c r="S403" i="1"/>
  <c r="L404" i="1"/>
  <c r="M404" i="1"/>
  <c r="P404" i="1"/>
  <c r="S404" i="1"/>
  <c r="L405" i="1"/>
  <c r="M405" i="1"/>
  <c r="P405" i="1"/>
  <c r="S405" i="1"/>
  <c r="L406" i="1"/>
  <c r="M406" i="1"/>
  <c r="P406" i="1"/>
  <c r="S406" i="1"/>
  <c r="L407" i="1"/>
  <c r="M407" i="1"/>
  <c r="P407" i="1"/>
  <c r="S407" i="1"/>
  <c r="L408" i="1"/>
  <c r="M408" i="1"/>
  <c r="P408" i="1"/>
  <c r="S408" i="1"/>
  <c r="L409" i="1"/>
  <c r="M409" i="1"/>
  <c r="P409" i="1"/>
  <c r="S409" i="1"/>
  <c r="L410" i="1"/>
  <c r="M410" i="1"/>
  <c r="P410" i="1"/>
  <c r="S410" i="1"/>
  <c r="L411" i="1"/>
  <c r="M411" i="1"/>
  <c r="P411" i="1"/>
  <c r="S411" i="1"/>
  <c r="L412" i="1"/>
  <c r="M412" i="1"/>
  <c r="P412" i="1"/>
  <c r="S412" i="1"/>
  <c r="L413" i="1"/>
  <c r="M413" i="1"/>
  <c r="P413" i="1"/>
  <c r="S413" i="1"/>
  <c r="L414" i="1"/>
  <c r="M414" i="1"/>
  <c r="P414" i="1"/>
  <c r="S414" i="1"/>
  <c r="L415" i="1"/>
  <c r="M415" i="1"/>
  <c r="P415" i="1"/>
  <c r="S415" i="1"/>
  <c r="L416" i="1"/>
  <c r="M416" i="1"/>
  <c r="P416" i="1"/>
  <c r="S416" i="1"/>
  <c r="L417" i="1"/>
  <c r="M417" i="1"/>
  <c r="P417" i="1"/>
  <c r="S417" i="1"/>
  <c r="L418" i="1"/>
  <c r="M418" i="1"/>
  <c r="P418" i="1"/>
  <c r="S418" i="1"/>
  <c r="L419" i="1"/>
  <c r="M419" i="1"/>
  <c r="P419" i="1"/>
  <c r="S419" i="1"/>
  <c r="L420" i="1"/>
  <c r="M420" i="1"/>
  <c r="P420" i="1"/>
  <c r="S420" i="1"/>
  <c r="L421" i="1"/>
  <c r="M421" i="1"/>
  <c r="P421" i="1"/>
  <c r="S421" i="1"/>
  <c r="L422" i="1"/>
  <c r="M422" i="1"/>
  <c r="P422" i="1"/>
  <c r="S422" i="1"/>
  <c r="L423" i="1"/>
  <c r="M423" i="1"/>
  <c r="P423" i="1"/>
  <c r="S423" i="1"/>
  <c r="L424" i="1"/>
  <c r="M424" i="1"/>
  <c r="P424" i="1"/>
  <c r="S424" i="1"/>
  <c r="L425" i="1"/>
  <c r="M425" i="1"/>
  <c r="P425" i="1"/>
  <c r="S425" i="1"/>
  <c r="L426" i="1"/>
  <c r="M426" i="1"/>
  <c r="P426" i="1"/>
  <c r="S426" i="1"/>
  <c r="L427" i="1"/>
  <c r="M427" i="1"/>
  <c r="P427" i="1"/>
  <c r="S427" i="1"/>
  <c r="L428" i="1"/>
  <c r="M428" i="1"/>
  <c r="P428" i="1"/>
  <c r="S428" i="1"/>
  <c r="L429" i="1"/>
  <c r="M429" i="1"/>
  <c r="P429" i="1"/>
  <c r="S429" i="1"/>
  <c r="L430" i="1"/>
  <c r="M430" i="1"/>
  <c r="P430" i="1"/>
  <c r="S430" i="1"/>
  <c r="L431" i="1"/>
  <c r="M431" i="1"/>
  <c r="P431" i="1"/>
  <c r="S431" i="1"/>
  <c r="L432" i="1"/>
  <c r="M432" i="1"/>
  <c r="P432" i="1"/>
  <c r="S432" i="1"/>
  <c r="L433" i="1"/>
  <c r="M433" i="1"/>
  <c r="P433" i="1"/>
  <c r="S433" i="1"/>
  <c r="L434" i="1"/>
  <c r="M434" i="1"/>
  <c r="P434" i="1"/>
  <c r="S434" i="1"/>
  <c r="L435" i="1"/>
  <c r="M435" i="1"/>
  <c r="P435" i="1"/>
  <c r="S435" i="1"/>
  <c r="L436" i="1"/>
  <c r="M436" i="1"/>
  <c r="P436" i="1"/>
  <c r="S436" i="1"/>
  <c r="L437" i="1"/>
  <c r="M437" i="1"/>
  <c r="P437" i="1"/>
  <c r="S437" i="1"/>
  <c r="L438" i="1"/>
  <c r="M438" i="1"/>
  <c r="P438" i="1"/>
  <c r="S438" i="1"/>
  <c r="L439" i="1"/>
  <c r="M439" i="1"/>
  <c r="P439" i="1"/>
  <c r="S439" i="1"/>
  <c r="L440" i="1"/>
  <c r="M440" i="1"/>
  <c r="P440" i="1"/>
  <c r="S440" i="1"/>
  <c r="L441" i="1"/>
  <c r="M441" i="1"/>
  <c r="P441" i="1"/>
  <c r="S441" i="1"/>
  <c r="L442" i="1"/>
  <c r="M442" i="1"/>
  <c r="P442" i="1"/>
  <c r="S442" i="1"/>
  <c r="L443" i="1"/>
  <c r="M443" i="1"/>
  <c r="P443" i="1"/>
  <c r="S443" i="1"/>
  <c r="L444" i="1"/>
  <c r="M444" i="1"/>
  <c r="P444" i="1"/>
  <c r="S444" i="1"/>
  <c r="L445" i="1"/>
  <c r="M445" i="1"/>
  <c r="P445" i="1"/>
  <c r="S445" i="1"/>
  <c r="L446" i="1"/>
  <c r="M446" i="1"/>
  <c r="P446" i="1"/>
  <c r="S446" i="1"/>
  <c r="L447" i="1"/>
  <c r="M447" i="1"/>
  <c r="P447" i="1"/>
  <c r="S447" i="1"/>
  <c r="L448" i="1"/>
  <c r="M448" i="1"/>
  <c r="P448" i="1"/>
  <c r="S448" i="1"/>
  <c r="L449" i="1"/>
  <c r="M449" i="1"/>
  <c r="P449" i="1"/>
  <c r="S449" i="1"/>
  <c r="L450" i="1"/>
  <c r="M450" i="1"/>
  <c r="P450" i="1"/>
  <c r="S450" i="1"/>
  <c r="L451" i="1"/>
  <c r="M451" i="1"/>
  <c r="P451" i="1"/>
  <c r="S451" i="1"/>
  <c r="L452" i="1"/>
  <c r="M452" i="1"/>
  <c r="P452" i="1"/>
  <c r="S452" i="1"/>
  <c r="L453" i="1"/>
  <c r="M453" i="1"/>
  <c r="P453" i="1"/>
  <c r="S453" i="1"/>
  <c r="L454" i="1"/>
  <c r="M454" i="1"/>
  <c r="P454" i="1"/>
  <c r="S454" i="1"/>
  <c r="L455" i="1"/>
  <c r="M455" i="1"/>
  <c r="P455" i="1"/>
  <c r="S455" i="1"/>
  <c r="L456" i="1"/>
  <c r="M456" i="1"/>
  <c r="P456" i="1"/>
  <c r="S456" i="1"/>
  <c r="L457" i="1"/>
  <c r="M457" i="1"/>
  <c r="P457" i="1"/>
  <c r="S457" i="1"/>
  <c r="L458" i="1"/>
  <c r="M458" i="1"/>
  <c r="P458" i="1"/>
  <c r="S458" i="1"/>
  <c r="L459" i="1"/>
  <c r="M459" i="1"/>
  <c r="P459" i="1"/>
  <c r="S459" i="1"/>
  <c r="L460" i="1"/>
  <c r="M460" i="1"/>
  <c r="P460" i="1"/>
  <c r="S460" i="1"/>
  <c r="L461" i="1"/>
  <c r="M461" i="1"/>
  <c r="P461" i="1"/>
  <c r="S461" i="1"/>
  <c r="L462" i="1"/>
  <c r="M462" i="1"/>
  <c r="P462" i="1"/>
  <c r="S462" i="1"/>
  <c r="L463" i="1"/>
  <c r="M463" i="1"/>
  <c r="P463" i="1"/>
  <c r="S463" i="1"/>
  <c r="L464" i="1"/>
  <c r="M464" i="1"/>
  <c r="P464" i="1"/>
  <c r="S464" i="1"/>
  <c r="L465" i="1"/>
  <c r="M465" i="1"/>
  <c r="P465" i="1"/>
  <c r="S465" i="1"/>
  <c r="L466" i="1"/>
  <c r="M466" i="1"/>
  <c r="P466" i="1"/>
  <c r="S466" i="1"/>
  <c r="L467" i="1"/>
  <c r="M467" i="1"/>
  <c r="P467" i="1"/>
  <c r="S467" i="1"/>
  <c r="L468" i="1"/>
  <c r="M468" i="1"/>
  <c r="P468" i="1"/>
  <c r="S468" i="1"/>
  <c r="L469" i="1"/>
  <c r="M469" i="1"/>
  <c r="P469" i="1"/>
  <c r="S469" i="1"/>
  <c r="L470" i="1"/>
  <c r="M470" i="1"/>
  <c r="P470" i="1"/>
  <c r="S470" i="1"/>
  <c r="L471" i="1"/>
  <c r="M471" i="1"/>
  <c r="P471" i="1"/>
  <c r="S471" i="1"/>
  <c r="L472" i="1"/>
  <c r="M472" i="1"/>
  <c r="P472" i="1"/>
  <c r="S472" i="1"/>
  <c r="L473" i="1"/>
  <c r="M473" i="1"/>
  <c r="P473" i="1"/>
  <c r="S473" i="1"/>
  <c r="L474" i="1"/>
  <c r="M474" i="1"/>
  <c r="P474" i="1"/>
  <c r="S474" i="1"/>
  <c r="L475" i="1"/>
  <c r="M475" i="1"/>
  <c r="P475" i="1"/>
  <c r="S475" i="1"/>
  <c r="L476" i="1"/>
  <c r="M476" i="1"/>
  <c r="P476" i="1"/>
  <c r="S476" i="1"/>
  <c r="L477" i="1"/>
  <c r="M477" i="1"/>
  <c r="P477" i="1"/>
  <c r="S477" i="1"/>
  <c r="L478" i="1"/>
  <c r="M478" i="1"/>
  <c r="P478" i="1"/>
  <c r="S478" i="1"/>
  <c r="L479" i="1"/>
  <c r="M479" i="1"/>
  <c r="P479" i="1"/>
  <c r="S479" i="1"/>
  <c r="L480" i="1"/>
  <c r="M480" i="1"/>
  <c r="P480" i="1"/>
  <c r="S480" i="1"/>
  <c r="L481" i="1"/>
  <c r="M481" i="1"/>
  <c r="P481" i="1"/>
  <c r="S481" i="1"/>
  <c r="L482" i="1"/>
  <c r="M482" i="1"/>
  <c r="P482" i="1"/>
  <c r="S482" i="1"/>
  <c r="L483" i="1"/>
  <c r="M483" i="1"/>
  <c r="P483" i="1"/>
  <c r="S483" i="1"/>
  <c r="L484" i="1"/>
  <c r="M484" i="1"/>
  <c r="P484" i="1"/>
  <c r="S484" i="1"/>
  <c r="L485" i="1"/>
  <c r="M485" i="1"/>
  <c r="P485" i="1"/>
  <c r="S485" i="1"/>
  <c r="L486" i="1"/>
  <c r="M486" i="1"/>
  <c r="P486" i="1"/>
  <c r="S486" i="1"/>
  <c r="L487" i="1"/>
  <c r="M487" i="1"/>
  <c r="P487" i="1"/>
  <c r="S487" i="1"/>
  <c r="L488" i="1"/>
  <c r="M488" i="1"/>
  <c r="P488" i="1"/>
  <c r="S488" i="1"/>
  <c r="L489" i="1"/>
  <c r="M489" i="1"/>
  <c r="P489" i="1"/>
  <c r="S489" i="1"/>
  <c r="L490" i="1"/>
  <c r="M490" i="1"/>
  <c r="P490" i="1"/>
  <c r="S490" i="1"/>
  <c r="L491" i="1"/>
  <c r="M491" i="1"/>
  <c r="P491" i="1"/>
  <c r="S491" i="1"/>
  <c r="L492" i="1"/>
  <c r="M492" i="1"/>
  <c r="P492" i="1"/>
  <c r="S492" i="1"/>
  <c r="L493" i="1"/>
  <c r="M493" i="1"/>
  <c r="P493" i="1"/>
  <c r="S493" i="1"/>
  <c r="L494" i="1"/>
  <c r="M494" i="1"/>
  <c r="P494" i="1"/>
  <c r="S494" i="1"/>
  <c r="L495" i="1"/>
  <c r="M495" i="1"/>
  <c r="P495" i="1"/>
  <c r="S495" i="1"/>
  <c r="L496" i="1"/>
  <c r="M496" i="1"/>
  <c r="P496" i="1"/>
  <c r="S496" i="1"/>
  <c r="L497" i="1"/>
  <c r="M497" i="1"/>
  <c r="P497" i="1"/>
  <c r="S497" i="1"/>
  <c r="L498" i="1"/>
  <c r="M498" i="1"/>
  <c r="P498" i="1"/>
  <c r="S498" i="1"/>
  <c r="L499" i="1"/>
  <c r="M499" i="1"/>
  <c r="P499" i="1"/>
  <c r="S499" i="1"/>
  <c r="L500" i="1"/>
  <c r="M500" i="1"/>
  <c r="P500" i="1"/>
  <c r="S500" i="1"/>
  <c r="L501" i="1"/>
  <c r="M501" i="1"/>
  <c r="P501" i="1"/>
  <c r="S501" i="1"/>
  <c r="L502" i="1"/>
  <c r="M502" i="1"/>
  <c r="P502" i="1"/>
  <c r="S502" i="1"/>
  <c r="L503" i="1"/>
  <c r="M503" i="1"/>
  <c r="P503" i="1"/>
  <c r="S503" i="1"/>
  <c r="L504" i="1"/>
  <c r="M504" i="1"/>
  <c r="P504" i="1"/>
  <c r="S504" i="1"/>
  <c r="L505" i="1"/>
  <c r="M505" i="1"/>
  <c r="P505" i="1"/>
  <c r="S505" i="1"/>
  <c r="L506" i="1"/>
  <c r="M506" i="1"/>
  <c r="P506" i="1"/>
  <c r="S506" i="1"/>
  <c r="L507" i="1"/>
  <c r="M507" i="1"/>
  <c r="P507" i="1"/>
  <c r="S507" i="1"/>
  <c r="L508" i="1"/>
  <c r="M508" i="1"/>
  <c r="P508" i="1"/>
  <c r="S508" i="1"/>
  <c r="L509" i="1"/>
  <c r="M509" i="1"/>
  <c r="P509" i="1"/>
  <c r="S509" i="1"/>
  <c r="L510" i="1"/>
  <c r="M510" i="1"/>
  <c r="P510" i="1"/>
  <c r="S510" i="1"/>
  <c r="L511" i="1"/>
  <c r="M511" i="1"/>
  <c r="P511" i="1"/>
  <c r="S511" i="1"/>
  <c r="L512" i="1"/>
  <c r="M512" i="1"/>
  <c r="P512" i="1"/>
  <c r="S512" i="1"/>
  <c r="L514" i="1"/>
  <c r="M514" i="1"/>
  <c r="P514" i="1"/>
  <c r="S514" i="1"/>
  <c r="L515" i="1"/>
  <c r="M515" i="1"/>
  <c r="P515" i="1"/>
  <c r="S515" i="1"/>
  <c r="L516" i="1"/>
  <c r="M516" i="1"/>
  <c r="P516" i="1"/>
  <c r="S516" i="1"/>
  <c r="L517" i="1"/>
  <c r="M517" i="1"/>
  <c r="P517" i="1"/>
  <c r="S517" i="1"/>
  <c r="L518" i="1"/>
  <c r="M518" i="1"/>
  <c r="P518" i="1"/>
  <c r="S518" i="1"/>
  <c r="L519" i="1"/>
  <c r="M519" i="1"/>
  <c r="P519" i="1"/>
  <c r="S519" i="1"/>
  <c r="L520" i="1"/>
  <c r="M520" i="1"/>
  <c r="P520" i="1"/>
  <c r="S520" i="1"/>
  <c r="L521" i="1"/>
  <c r="M521" i="1"/>
  <c r="P521" i="1"/>
  <c r="S521" i="1"/>
  <c r="L522" i="1"/>
  <c r="M522" i="1"/>
  <c r="P522" i="1"/>
  <c r="S522" i="1"/>
  <c r="L523" i="1"/>
  <c r="M523" i="1"/>
  <c r="P523" i="1"/>
  <c r="S523" i="1"/>
  <c r="L524" i="1"/>
  <c r="M524" i="1"/>
  <c r="P524" i="1"/>
  <c r="S524" i="1"/>
  <c r="L525" i="1"/>
  <c r="M525" i="1"/>
  <c r="P525" i="1"/>
  <c r="S525" i="1"/>
  <c r="L526" i="1"/>
  <c r="M526" i="1"/>
  <c r="P526" i="1"/>
  <c r="S526" i="1"/>
  <c r="L527" i="1"/>
  <c r="M527" i="1"/>
  <c r="P527" i="1"/>
  <c r="S527" i="1"/>
  <c r="L528" i="1"/>
  <c r="M528" i="1"/>
  <c r="P528" i="1"/>
  <c r="S528" i="1"/>
  <c r="L529" i="1"/>
  <c r="M529" i="1"/>
  <c r="P529" i="1"/>
  <c r="S529" i="1"/>
  <c r="L530" i="1"/>
  <c r="M530" i="1"/>
  <c r="P530" i="1"/>
  <c r="S530" i="1"/>
  <c r="L531" i="1"/>
  <c r="M531" i="1"/>
  <c r="P531" i="1"/>
  <c r="S531" i="1"/>
  <c r="L532" i="1"/>
  <c r="M532" i="1"/>
  <c r="P532" i="1"/>
  <c r="S532" i="1"/>
  <c r="L533" i="1"/>
  <c r="M533" i="1"/>
  <c r="P533" i="1"/>
  <c r="S533" i="1"/>
  <c r="L534" i="1"/>
  <c r="M534" i="1"/>
  <c r="P534" i="1"/>
  <c r="S534" i="1"/>
  <c r="L535" i="1"/>
  <c r="M535" i="1"/>
  <c r="P535" i="1"/>
  <c r="S535" i="1"/>
  <c r="L536" i="1"/>
  <c r="M536" i="1"/>
  <c r="P536" i="1"/>
  <c r="S536" i="1"/>
  <c r="L537" i="1"/>
  <c r="M537" i="1"/>
  <c r="P537" i="1"/>
  <c r="S537" i="1"/>
  <c r="L538" i="1"/>
  <c r="M538" i="1"/>
  <c r="P538" i="1"/>
  <c r="S538" i="1"/>
  <c r="L539" i="1"/>
  <c r="M539" i="1"/>
  <c r="P539" i="1"/>
  <c r="S539" i="1"/>
  <c r="L540" i="1"/>
  <c r="M540" i="1"/>
  <c r="P540" i="1"/>
  <c r="S540" i="1"/>
  <c r="L541" i="1"/>
  <c r="M541" i="1"/>
  <c r="P541" i="1"/>
  <c r="S541" i="1"/>
  <c r="L542" i="1"/>
  <c r="M542" i="1"/>
  <c r="P542" i="1"/>
  <c r="S542" i="1"/>
  <c r="L543" i="1"/>
  <c r="M543" i="1"/>
  <c r="P543" i="1"/>
  <c r="S543" i="1"/>
  <c r="L544" i="1"/>
  <c r="M544" i="1"/>
  <c r="P544" i="1"/>
  <c r="S544" i="1"/>
  <c r="L545" i="1"/>
  <c r="M545" i="1"/>
  <c r="P545" i="1"/>
  <c r="S545" i="1"/>
  <c r="L546" i="1"/>
  <c r="M546" i="1"/>
  <c r="P546" i="1"/>
  <c r="S546" i="1"/>
  <c r="L547" i="1"/>
  <c r="M547" i="1"/>
  <c r="P547" i="1"/>
  <c r="S547" i="1"/>
  <c r="L548" i="1"/>
  <c r="M548" i="1"/>
  <c r="P548" i="1"/>
  <c r="S548" i="1"/>
  <c r="L549" i="1"/>
  <c r="M549" i="1"/>
  <c r="P549" i="1"/>
  <c r="S549" i="1"/>
  <c r="L550" i="1"/>
  <c r="M550" i="1"/>
  <c r="P550" i="1"/>
  <c r="S550" i="1"/>
  <c r="L551" i="1"/>
  <c r="M551" i="1"/>
  <c r="P551" i="1"/>
  <c r="S551" i="1"/>
  <c r="L552" i="1"/>
  <c r="M552" i="1"/>
  <c r="P552" i="1"/>
  <c r="S552" i="1"/>
  <c r="L553" i="1"/>
  <c r="M553" i="1"/>
  <c r="P553" i="1"/>
  <c r="S553" i="1"/>
  <c r="L554" i="1"/>
  <c r="M554" i="1"/>
  <c r="P554" i="1"/>
  <c r="S554" i="1"/>
  <c r="L555" i="1"/>
  <c r="M555" i="1"/>
  <c r="P555" i="1"/>
  <c r="S555" i="1"/>
  <c r="L556" i="1"/>
  <c r="M556" i="1"/>
  <c r="P556" i="1"/>
  <c r="S556" i="1"/>
  <c r="L557" i="1"/>
  <c r="M557" i="1"/>
  <c r="P557" i="1"/>
  <c r="S557" i="1"/>
  <c r="L558" i="1"/>
  <c r="M558" i="1"/>
  <c r="P558" i="1"/>
  <c r="S558" i="1"/>
  <c r="L559" i="1"/>
  <c r="M559" i="1"/>
  <c r="P559" i="1"/>
  <c r="S559" i="1"/>
  <c r="L560" i="1"/>
  <c r="M560" i="1"/>
  <c r="P560" i="1"/>
  <c r="S560" i="1"/>
  <c r="L561" i="1"/>
  <c r="M561" i="1"/>
  <c r="P561" i="1"/>
  <c r="S561" i="1"/>
  <c r="L562" i="1"/>
  <c r="M562" i="1"/>
  <c r="P562" i="1"/>
  <c r="S562" i="1"/>
  <c r="L563" i="1"/>
  <c r="M563" i="1"/>
  <c r="P563" i="1"/>
  <c r="S563" i="1"/>
  <c r="L564" i="1"/>
  <c r="M564" i="1"/>
  <c r="P564" i="1"/>
  <c r="S564" i="1"/>
  <c r="L565" i="1"/>
  <c r="M565" i="1"/>
  <c r="P565" i="1"/>
  <c r="S565" i="1"/>
  <c r="L567" i="1"/>
  <c r="M567" i="1"/>
  <c r="P567" i="1"/>
  <c r="S567" i="1"/>
  <c r="L568" i="1"/>
  <c r="M568" i="1"/>
  <c r="P568" i="1"/>
  <c r="S568" i="1"/>
  <c r="L569" i="1"/>
  <c r="M569" i="1"/>
  <c r="P569" i="1"/>
  <c r="S569" i="1"/>
  <c r="L570" i="1"/>
  <c r="M570" i="1"/>
  <c r="P570" i="1"/>
  <c r="S570" i="1"/>
  <c r="L571" i="1"/>
  <c r="M571" i="1"/>
  <c r="P571" i="1"/>
  <c r="S571" i="1"/>
  <c r="L572" i="1"/>
  <c r="M572" i="1"/>
  <c r="P572" i="1"/>
  <c r="S572" i="1"/>
  <c r="L573" i="1"/>
  <c r="M573" i="1"/>
  <c r="P573" i="1"/>
  <c r="S573" i="1"/>
  <c r="L574" i="1"/>
  <c r="M574" i="1"/>
  <c r="P574" i="1"/>
  <c r="S574" i="1"/>
  <c r="L575" i="1"/>
  <c r="M575" i="1"/>
  <c r="P575" i="1"/>
  <c r="S575" i="1"/>
  <c r="L576" i="1"/>
  <c r="M576" i="1"/>
  <c r="P576" i="1"/>
  <c r="S576" i="1"/>
  <c r="L577" i="1"/>
  <c r="M577" i="1"/>
  <c r="P577" i="1"/>
  <c r="S577" i="1"/>
  <c r="L578" i="1"/>
  <c r="M578" i="1"/>
  <c r="P578" i="1"/>
  <c r="S578" i="1"/>
  <c r="L579" i="1"/>
  <c r="M579" i="1"/>
  <c r="P579" i="1"/>
  <c r="S579" i="1"/>
  <c r="L580" i="1"/>
  <c r="M580" i="1"/>
  <c r="P580" i="1"/>
  <c r="S580" i="1"/>
  <c r="L581" i="1"/>
  <c r="M581" i="1"/>
  <c r="P581" i="1"/>
  <c r="S581" i="1"/>
  <c r="L582" i="1"/>
  <c r="M582" i="1"/>
  <c r="P582" i="1"/>
  <c r="S582" i="1"/>
  <c r="L583" i="1"/>
  <c r="M583" i="1"/>
  <c r="P583" i="1"/>
  <c r="S583" i="1"/>
  <c r="L584" i="1"/>
  <c r="M584" i="1"/>
  <c r="P584" i="1"/>
  <c r="S584" i="1"/>
  <c r="L585" i="1"/>
  <c r="M585" i="1"/>
  <c r="P585" i="1"/>
  <c r="S585" i="1"/>
  <c r="L586" i="1"/>
  <c r="M586" i="1"/>
  <c r="P586" i="1"/>
  <c r="S586" i="1"/>
  <c r="L587" i="1"/>
  <c r="M587" i="1"/>
  <c r="P587" i="1"/>
  <c r="S587" i="1"/>
  <c r="L588" i="1"/>
  <c r="M588" i="1"/>
  <c r="P588" i="1"/>
  <c r="S588" i="1"/>
  <c r="L589" i="1"/>
  <c r="M589" i="1"/>
  <c r="P589" i="1"/>
  <c r="S589" i="1"/>
  <c r="L590" i="1"/>
  <c r="M590" i="1"/>
  <c r="P590" i="1"/>
  <c r="S590" i="1"/>
  <c r="L591" i="1"/>
  <c r="M591" i="1"/>
  <c r="P591" i="1"/>
  <c r="S591" i="1"/>
  <c r="L592" i="1"/>
  <c r="M592" i="1"/>
  <c r="P592" i="1"/>
  <c r="S592" i="1"/>
  <c r="L593" i="1"/>
  <c r="M593" i="1"/>
  <c r="P593" i="1"/>
  <c r="S593" i="1"/>
  <c r="L594" i="1"/>
  <c r="M594" i="1"/>
  <c r="P594" i="1"/>
  <c r="S594" i="1"/>
  <c r="L595" i="1"/>
  <c r="M595" i="1"/>
  <c r="P595" i="1"/>
  <c r="S595" i="1"/>
  <c r="L596" i="1"/>
  <c r="M596" i="1"/>
  <c r="P596" i="1"/>
  <c r="S596" i="1"/>
  <c r="L597" i="1"/>
  <c r="M597" i="1"/>
  <c r="P597" i="1"/>
  <c r="S597" i="1"/>
  <c r="L598" i="1"/>
  <c r="M598" i="1"/>
  <c r="P598" i="1"/>
  <c r="S598" i="1"/>
  <c r="L599" i="1"/>
  <c r="M599" i="1"/>
  <c r="P599" i="1"/>
  <c r="S599" i="1"/>
  <c r="L600" i="1"/>
  <c r="M600" i="1"/>
  <c r="P600" i="1"/>
  <c r="S600" i="1"/>
  <c r="L601" i="1"/>
  <c r="M601" i="1"/>
  <c r="P601" i="1"/>
  <c r="S601" i="1"/>
  <c r="L602" i="1"/>
  <c r="M602" i="1"/>
  <c r="P602" i="1"/>
  <c r="S602" i="1"/>
  <c r="L603" i="1"/>
  <c r="M603" i="1"/>
  <c r="P603" i="1"/>
  <c r="S603" i="1"/>
  <c r="L604" i="1"/>
  <c r="M604" i="1"/>
  <c r="P604" i="1"/>
  <c r="S604" i="1"/>
  <c r="L605" i="1"/>
  <c r="M605" i="1"/>
  <c r="P605" i="1"/>
  <c r="S605" i="1"/>
  <c r="L606" i="1"/>
  <c r="M606" i="1"/>
  <c r="P606" i="1"/>
  <c r="S606" i="1"/>
  <c r="L607" i="1"/>
  <c r="M607" i="1"/>
  <c r="P607" i="1"/>
  <c r="S607" i="1"/>
  <c r="L608" i="1"/>
  <c r="M608" i="1"/>
  <c r="P608" i="1"/>
  <c r="S608" i="1"/>
  <c r="L609" i="1"/>
  <c r="M609" i="1"/>
  <c r="P609" i="1"/>
  <c r="S609" i="1"/>
  <c r="L610" i="1"/>
  <c r="M610" i="1"/>
  <c r="P610" i="1"/>
  <c r="S610" i="1"/>
  <c r="L611" i="1"/>
  <c r="M611" i="1"/>
  <c r="P611" i="1"/>
  <c r="S611" i="1"/>
  <c r="L612" i="1"/>
  <c r="M612" i="1"/>
  <c r="P612" i="1"/>
  <c r="S612" i="1"/>
  <c r="L613" i="1"/>
  <c r="M613" i="1"/>
  <c r="P613" i="1"/>
  <c r="S613" i="1"/>
  <c r="L614" i="1"/>
  <c r="M614" i="1"/>
  <c r="P614" i="1"/>
  <c r="S614" i="1"/>
  <c r="L615" i="1"/>
  <c r="M615" i="1"/>
  <c r="P615" i="1"/>
  <c r="S615" i="1"/>
  <c r="L616" i="1"/>
  <c r="M616" i="1"/>
  <c r="P616" i="1"/>
  <c r="S616" i="1"/>
  <c r="L617" i="1"/>
  <c r="M617" i="1"/>
  <c r="P617" i="1"/>
  <c r="S617" i="1"/>
  <c r="L618" i="1"/>
  <c r="M618" i="1"/>
  <c r="P618" i="1"/>
  <c r="S618" i="1"/>
  <c r="L619" i="1"/>
  <c r="M619" i="1"/>
  <c r="P619" i="1"/>
  <c r="S619" i="1"/>
  <c r="L620" i="1"/>
  <c r="M620" i="1"/>
  <c r="P620" i="1"/>
  <c r="S620" i="1"/>
  <c r="L621" i="1"/>
  <c r="M621" i="1"/>
  <c r="P621" i="1"/>
  <c r="S621" i="1"/>
  <c r="L622" i="1"/>
  <c r="M622" i="1"/>
  <c r="P622" i="1"/>
  <c r="S622" i="1"/>
  <c r="L623" i="1"/>
  <c r="M623" i="1"/>
  <c r="P623" i="1"/>
  <c r="S623" i="1"/>
  <c r="L624" i="1"/>
  <c r="M624" i="1"/>
  <c r="P624" i="1"/>
  <c r="S624" i="1"/>
  <c r="L625" i="1"/>
  <c r="M625" i="1"/>
  <c r="P625" i="1"/>
  <c r="S625" i="1"/>
  <c r="L626" i="1"/>
  <c r="M626" i="1"/>
  <c r="P626" i="1"/>
  <c r="S626" i="1"/>
  <c r="L627" i="1"/>
  <c r="M627" i="1"/>
  <c r="P627" i="1"/>
  <c r="S627" i="1"/>
  <c r="L628" i="1"/>
  <c r="M628" i="1"/>
  <c r="P628" i="1"/>
  <c r="S628" i="1"/>
  <c r="L629" i="1"/>
  <c r="M629" i="1"/>
  <c r="P629" i="1"/>
  <c r="S629" i="1"/>
  <c r="L630" i="1"/>
  <c r="M630" i="1"/>
  <c r="P630" i="1"/>
  <c r="S630" i="1"/>
  <c r="L631" i="1"/>
  <c r="M631" i="1"/>
  <c r="P631" i="1"/>
  <c r="S631" i="1"/>
  <c r="L632" i="1"/>
  <c r="M632" i="1"/>
  <c r="P632" i="1"/>
  <c r="S632" i="1"/>
  <c r="L633" i="1"/>
  <c r="M633" i="1"/>
  <c r="P633" i="1"/>
  <c r="S633" i="1"/>
  <c r="L634" i="1"/>
  <c r="M634" i="1"/>
  <c r="P634" i="1"/>
  <c r="S634" i="1"/>
  <c r="L635" i="1"/>
  <c r="M635" i="1"/>
  <c r="P635" i="1"/>
  <c r="S635" i="1"/>
  <c r="L636" i="1"/>
  <c r="M636" i="1"/>
  <c r="P636" i="1"/>
  <c r="S636" i="1"/>
  <c r="L637" i="1"/>
  <c r="M637" i="1"/>
  <c r="P637" i="1"/>
  <c r="S637" i="1"/>
  <c r="L638" i="1"/>
  <c r="M638" i="1"/>
  <c r="P638" i="1"/>
  <c r="S638" i="1"/>
  <c r="L639" i="1"/>
  <c r="M639" i="1"/>
  <c r="P639" i="1"/>
  <c r="S639" i="1"/>
  <c r="L640" i="1"/>
  <c r="M640" i="1"/>
  <c r="P640" i="1"/>
  <c r="S640" i="1"/>
  <c r="L641" i="1"/>
  <c r="M641" i="1"/>
  <c r="P641" i="1"/>
  <c r="S641" i="1"/>
  <c r="L642" i="1"/>
  <c r="M642" i="1"/>
  <c r="P642" i="1"/>
  <c r="S642" i="1"/>
  <c r="L643" i="1"/>
  <c r="M643" i="1"/>
  <c r="P643" i="1"/>
  <c r="S643" i="1"/>
  <c r="L644" i="1"/>
  <c r="M644" i="1"/>
  <c r="P644" i="1"/>
  <c r="S644" i="1"/>
  <c r="L645" i="1"/>
  <c r="M645" i="1"/>
  <c r="P645" i="1"/>
  <c r="S645" i="1"/>
  <c r="L646" i="1"/>
  <c r="M646" i="1"/>
  <c r="P646" i="1"/>
  <c r="S646" i="1"/>
  <c r="L647" i="1"/>
  <c r="M647" i="1"/>
  <c r="P647" i="1"/>
  <c r="S647" i="1"/>
  <c r="L648" i="1"/>
  <c r="M648" i="1"/>
  <c r="P648" i="1"/>
  <c r="S648" i="1"/>
  <c r="L649" i="1"/>
  <c r="M649" i="1"/>
  <c r="P649" i="1"/>
  <c r="S649" i="1"/>
  <c r="L650" i="1"/>
  <c r="M650" i="1"/>
  <c r="P650" i="1"/>
  <c r="S650" i="1"/>
  <c r="L651" i="1"/>
  <c r="M651" i="1"/>
  <c r="P651" i="1"/>
  <c r="S651" i="1"/>
  <c r="L652" i="1"/>
  <c r="M652" i="1"/>
  <c r="P652" i="1"/>
  <c r="S652" i="1"/>
  <c r="L653" i="1"/>
  <c r="M653" i="1"/>
  <c r="P653" i="1"/>
  <c r="S653" i="1"/>
  <c r="L654" i="1"/>
  <c r="M654" i="1"/>
  <c r="P654" i="1"/>
  <c r="S654" i="1"/>
  <c r="L655" i="1"/>
  <c r="M655" i="1"/>
  <c r="P655" i="1"/>
  <c r="S655" i="1"/>
  <c r="L656" i="1"/>
  <c r="M656" i="1"/>
  <c r="P656" i="1"/>
  <c r="S656" i="1"/>
  <c r="L657" i="1"/>
  <c r="M657" i="1"/>
  <c r="P657" i="1"/>
  <c r="S657" i="1"/>
  <c r="L658" i="1"/>
  <c r="M658" i="1"/>
  <c r="P658" i="1"/>
  <c r="S658" i="1"/>
  <c r="L659" i="1"/>
  <c r="M659" i="1"/>
  <c r="P659" i="1"/>
  <c r="S659" i="1"/>
  <c r="L660" i="1"/>
  <c r="M660" i="1"/>
  <c r="P660" i="1"/>
  <c r="S660" i="1"/>
  <c r="L661" i="1"/>
  <c r="M661" i="1"/>
  <c r="P661" i="1"/>
  <c r="S661" i="1"/>
  <c r="L662" i="1"/>
  <c r="M662" i="1"/>
  <c r="P662" i="1"/>
  <c r="S662" i="1"/>
  <c r="L663" i="1"/>
  <c r="M663" i="1"/>
  <c r="P663" i="1"/>
  <c r="S663" i="1"/>
  <c r="L664" i="1"/>
  <c r="M664" i="1"/>
  <c r="P664" i="1"/>
  <c r="S664" i="1"/>
  <c r="L665" i="1"/>
  <c r="M665" i="1"/>
  <c r="P665" i="1"/>
  <c r="S665" i="1"/>
  <c r="L666" i="1"/>
  <c r="M666" i="1"/>
  <c r="P666" i="1"/>
  <c r="S666" i="1"/>
  <c r="L667" i="1"/>
  <c r="M667" i="1"/>
  <c r="P667" i="1"/>
  <c r="S667" i="1"/>
  <c r="L668" i="1"/>
  <c r="M668" i="1"/>
  <c r="P668" i="1"/>
  <c r="S668" i="1"/>
  <c r="L669" i="1"/>
  <c r="M669" i="1"/>
  <c r="P669" i="1"/>
  <c r="S669" i="1"/>
  <c r="L670" i="1"/>
  <c r="M670" i="1"/>
  <c r="P670" i="1"/>
  <c r="S670" i="1"/>
  <c r="L671" i="1"/>
  <c r="M671" i="1"/>
  <c r="P671" i="1"/>
  <c r="S671" i="1"/>
  <c r="L672" i="1"/>
  <c r="M672" i="1"/>
  <c r="P672" i="1"/>
  <c r="S672" i="1"/>
  <c r="L673" i="1"/>
  <c r="M673" i="1"/>
  <c r="P673" i="1"/>
  <c r="S673" i="1"/>
  <c r="L674" i="1"/>
  <c r="M674" i="1"/>
  <c r="P674" i="1"/>
  <c r="S674" i="1"/>
  <c r="L675" i="1"/>
  <c r="M675" i="1"/>
  <c r="P675" i="1"/>
  <c r="S675" i="1"/>
  <c r="L676" i="1"/>
  <c r="M676" i="1"/>
  <c r="P676" i="1"/>
  <c r="S676" i="1"/>
  <c r="L677" i="1"/>
  <c r="M677" i="1"/>
  <c r="P677" i="1"/>
  <c r="S677" i="1"/>
  <c r="L678" i="1"/>
  <c r="M678" i="1"/>
  <c r="P678" i="1"/>
  <c r="S678" i="1"/>
  <c r="L679" i="1"/>
  <c r="M679" i="1"/>
  <c r="P679" i="1"/>
  <c r="S679" i="1"/>
  <c r="L680" i="1"/>
  <c r="M680" i="1"/>
  <c r="P680" i="1"/>
  <c r="S680" i="1"/>
  <c r="L681" i="1"/>
  <c r="M681" i="1"/>
  <c r="P681" i="1"/>
  <c r="S681" i="1"/>
  <c r="L682" i="1"/>
  <c r="M682" i="1"/>
  <c r="P682" i="1"/>
  <c r="S682" i="1"/>
  <c r="L683" i="1"/>
  <c r="M683" i="1"/>
  <c r="P683" i="1"/>
  <c r="S683" i="1"/>
  <c r="L684" i="1"/>
  <c r="M684" i="1"/>
  <c r="P684" i="1"/>
  <c r="S684" i="1"/>
  <c r="L685" i="1"/>
  <c r="M685" i="1"/>
  <c r="P685" i="1"/>
  <c r="S685" i="1"/>
  <c r="L686" i="1"/>
  <c r="M686" i="1"/>
  <c r="P686" i="1"/>
  <c r="S686" i="1"/>
  <c r="L687" i="1"/>
  <c r="M687" i="1"/>
  <c r="P687" i="1"/>
  <c r="S687" i="1"/>
  <c r="L688" i="1"/>
  <c r="M688" i="1"/>
  <c r="P688" i="1"/>
  <c r="S688" i="1"/>
  <c r="L689" i="1"/>
  <c r="M689" i="1"/>
  <c r="P689" i="1"/>
  <c r="S689" i="1"/>
  <c r="L690" i="1"/>
  <c r="M690" i="1"/>
  <c r="P690" i="1"/>
  <c r="S690" i="1"/>
  <c r="L691" i="1"/>
  <c r="M691" i="1"/>
  <c r="P691" i="1"/>
  <c r="S691" i="1"/>
  <c r="L692" i="1"/>
  <c r="M692" i="1"/>
  <c r="P692" i="1"/>
  <c r="S692" i="1"/>
  <c r="L693" i="1"/>
  <c r="M693" i="1"/>
  <c r="P693" i="1"/>
  <c r="S693" i="1"/>
  <c r="L694" i="1"/>
  <c r="M694" i="1"/>
  <c r="P694" i="1"/>
  <c r="S694" i="1"/>
  <c r="L695" i="1"/>
  <c r="M695" i="1"/>
  <c r="P695" i="1"/>
  <c r="S695" i="1"/>
  <c r="L696" i="1"/>
  <c r="M696" i="1"/>
  <c r="P696" i="1"/>
  <c r="S696" i="1"/>
  <c r="L697" i="1"/>
  <c r="M697" i="1"/>
  <c r="P697" i="1"/>
  <c r="S697" i="1"/>
  <c r="L698" i="1"/>
  <c r="M698" i="1"/>
  <c r="P698" i="1"/>
  <c r="S698" i="1"/>
  <c r="L699" i="1"/>
  <c r="M699" i="1"/>
  <c r="P699" i="1"/>
  <c r="S699" i="1"/>
  <c r="L700" i="1"/>
  <c r="M700" i="1"/>
  <c r="P700" i="1"/>
  <c r="S700" i="1"/>
  <c r="L701" i="1"/>
  <c r="M701" i="1"/>
  <c r="P701" i="1"/>
  <c r="S701" i="1"/>
  <c r="L702" i="1"/>
  <c r="M702" i="1"/>
  <c r="P702" i="1"/>
  <c r="S702" i="1"/>
  <c r="L703" i="1"/>
  <c r="M703" i="1"/>
  <c r="P703" i="1"/>
  <c r="S703" i="1"/>
  <c r="L704" i="1"/>
  <c r="M704" i="1"/>
  <c r="P704" i="1"/>
  <c r="S704" i="1"/>
  <c r="L705" i="1"/>
  <c r="M705" i="1"/>
  <c r="P705" i="1"/>
  <c r="S705" i="1"/>
  <c r="L706" i="1"/>
  <c r="M706" i="1"/>
  <c r="P706" i="1"/>
  <c r="S706" i="1"/>
  <c r="L707" i="1"/>
  <c r="M707" i="1"/>
  <c r="P707" i="1"/>
  <c r="S707" i="1"/>
  <c r="L708" i="1"/>
  <c r="M708" i="1"/>
  <c r="P708" i="1"/>
  <c r="S708" i="1"/>
  <c r="L709" i="1"/>
  <c r="M709" i="1"/>
  <c r="P709" i="1"/>
  <c r="S709" i="1"/>
  <c r="L710" i="1"/>
  <c r="M710" i="1"/>
  <c r="P710" i="1"/>
  <c r="S710" i="1"/>
  <c r="L711" i="1"/>
  <c r="M711" i="1"/>
  <c r="P711" i="1"/>
  <c r="S711" i="1"/>
  <c r="L712" i="1"/>
  <c r="M712" i="1"/>
  <c r="P712" i="1"/>
  <c r="S712" i="1"/>
  <c r="L713" i="1"/>
  <c r="M713" i="1"/>
  <c r="P713" i="1"/>
  <c r="S713" i="1"/>
  <c r="L714" i="1"/>
  <c r="M714" i="1"/>
  <c r="P714" i="1"/>
  <c r="S714" i="1"/>
  <c r="L715" i="1"/>
  <c r="M715" i="1"/>
  <c r="P715" i="1"/>
  <c r="S715" i="1"/>
  <c r="L716" i="1"/>
  <c r="M716" i="1"/>
  <c r="P716" i="1"/>
  <c r="S716" i="1"/>
  <c r="L717" i="1"/>
  <c r="M717" i="1"/>
  <c r="P717" i="1"/>
  <c r="S717" i="1"/>
  <c r="L718" i="1"/>
  <c r="M718" i="1"/>
  <c r="P718" i="1"/>
  <c r="S718" i="1"/>
  <c r="L719" i="1"/>
  <c r="M719" i="1"/>
  <c r="P719" i="1"/>
  <c r="S719" i="1"/>
  <c r="L720" i="1"/>
  <c r="M720" i="1"/>
  <c r="P720" i="1"/>
  <c r="S720" i="1"/>
  <c r="L721" i="1"/>
  <c r="M721" i="1"/>
  <c r="P721" i="1"/>
  <c r="S721" i="1"/>
  <c r="L722" i="1"/>
  <c r="M722" i="1"/>
  <c r="P722" i="1"/>
  <c r="S722" i="1"/>
  <c r="L723" i="1"/>
  <c r="M723" i="1"/>
  <c r="P723" i="1"/>
  <c r="S723" i="1"/>
  <c r="L724" i="1"/>
  <c r="M724" i="1"/>
  <c r="P724" i="1"/>
  <c r="S724" i="1"/>
  <c r="L725" i="1"/>
  <c r="M725" i="1"/>
  <c r="P725" i="1"/>
  <c r="S725" i="1"/>
  <c r="L726" i="1"/>
  <c r="M726" i="1"/>
  <c r="P726" i="1"/>
  <c r="S726" i="1"/>
  <c r="L727" i="1"/>
  <c r="M727" i="1"/>
  <c r="P727" i="1"/>
  <c r="S727" i="1"/>
  <c r="L728" i="1"/>
  <c r="M728" i="1"/>
  <c r="P728" i="1"/>
  <c r="S728" i="1"/>
  <c r="L729" i="1"/>
  <c r="M729" i="1"/>
  <c r="P729" i="1"/>
  <c r="S729" i="1"/>
  <c r="L730" i="1"/>
  <c r="M730" i="1"/>
  <c r="P730" i="1"/>
  <c r="S730" i="1"/>
  <c r="L731" i="1"/>
  <c r="M731" i="1"/>
  <c r="P731" i="1"/>
  <c r="S731" i="1"/>
  <c r="L732" i="1"/>
  <c r="M732" i="1"/>
  <c r="P732" i="1"/>
  <c r="S732" i="1"/>
  <c r="L733" i="1"/>
  <c r="M733" i="1"/>
  <c r="P733" i="1"/>
  <c r="S733" i="1"/>
  <c r="L734" i="1"/>
  <c r="M734" i="1"/>
  <c r="P734" i="1"/>
  <c r="S734" i="1"/>
  <c r="L735" i="1"/>
  <c r="M735" i="1"/>
  <c r="P735" i="1"/>
  <c r="S735" i="1"/>
  <c r="L736" i="1"/>
  <c r="M736" i="1"/>
  <c r="P736" i="1"/>
  <c r="S736" i="1"/>
  <c r="L737" i="1"/>
  <c r="M737" i="1"/>
  <c r="P737" i="1"/>
  <c r="S737" i="1"/>
  <c r="L738" i="1"/>
  <c r="M738" i="1"/>
  <c r="P738" i="1"/>
  <c r="S738" i="1"/>
  <c r="L739" i="1"/>
  <c r="M739" i="1"/>
  <c r="P739" i="1"/>
  <c r="S739" i="1"/>
  <c r="L740" i="1"/>
  <c r="M740" i="1"/>
  <c r="P740" i="1"/>
  <c r="S740" i="1"/>
  <c r="L741" i="1"/>
  <c r="M741" i="1"/>
  <c r="P741" i="1"/>
  <c r="S741" i="1"/>
  <c r="L742" i="1"/>
  <c r="M742" i="1"/>
  <c r="P742" i="1"/>
  <c r="S742" i="1"/>
  <c r="L743" i="1"/>
  <c r="M743" i="1"/>
  <c r="P743" i="1"/>
  <c r="S743" i="1"/>
  <c r="L744" i="1"/>
  <c r="M744" i="1"/>
  <c r="P744" i="1"/>
  <c r="S744" i="1"/>
  <c r="L745" i="1"/>
  <c r="M745" i="1"/>
  <c r="P745" i="1"/>
  <c r="S745" i="1"/>
  <c r="L746" i="1"/>
  <c r="M746" i="1"/>
  <c r="P746" i="1"/>
  <c r="S746" i="1"/>
  <c r="L747" i="1"/>
  <c r="M747" i="1"/>
  <c r="P747" i="1"/>
  <c r="S747" i="1"/>
  <c r="L748" i="1"/>
  <c r="M748" i="1"/>
  <c r="P748" i="1"/>
  <c r="S748" i="1"/>
  <c r="L749" i="1"/>
  <c r="M749" i="1"/>
  <c r="P749" i="1"/>
  <c r="S749" i="1"/>
  <c r="L750" i="1"/>
  <c r="M750" i="1"/>
  <c r="P750" i="1"/>
  <c r="S750" i="1"/>
  <c r="L751" i="1"/>
  <c r="M751" i="1"/>
  <c r="P751" i="1"/>
  <c r="S751" i="1"/>
  <c r="L752" i="1"/>
  <c r="M752" i="1"/>
  <c r="P752" i="1"/>
  <c r="S752" i="1"/>
  <c r="L753" i="1"/>
  <c r="M753" i="1"/>
  <c r="P753" i="1"/>
  <c r="S753" i="1"/>
  <c r="L754" i="1"/>
  <c r="M754" i="1"/>
  <c r="P754" i="1"/>
  <c r="S754" i="1"/>
  <c r="L755" i="1"/>
  <c r="M755" i="1"/>
  <c r="P755" i="1"/>
  <c r="S755" i="1"/>
  <c r="L756" i="1"/>
  <c r="M756" i="1"/>
  <c r="P756" i="1"/>
  <c r="S756" i="1"/>
  <c r="L757" i="1"/>
  <c r="M757" i="1"/>
  <c r="P757" i="1"/>
  <c r="S757" i="1"/>
  <c r="L758" i="1"/>
  <c r="M758" i="1"/>
  <c r="P758" i="1"/>
  <c r="S758" i="1"/>
  <c r="L759" i="1"/>
  <c r="M759" i="1"/>
  <c r="P759" i="1"/>
  <c r="S759" i="1"/>
  <c r="L760" i="1"/>
  <c r="M760" i="1"/>
  <c r="P760" i="1"/>
  <c r="S760" i="1"/>
  <c r="L761" i="1"/>
  <c r="M761" i="1"/>
  <c r="P761" i="1"/>
  <c r="S761" i="1"/>
  <c r="L762" i="1"/>
  <c r="M762" i="1"/>
  <c r="P762" i="1"/>
  <c r="S762" i="1"/>
  <c r="L763" i="1"/>
  <c r="M763" i="1"/>
  <c r="P763" i="1"/>
  <c r="S763" i="1"/>
  <c r="L764" i="1"/>
  <c r="M764" i="1"/>
  <c r="P764" i="1"/>
  <c r="S764" i="1"/>
  <c r="L765" i="1"/>
  <c r="M765" i="1"/>
  <c r="P765" i="1"/>
  <c r="S765" i="1"/>
  <c r="L766" i="1"/>
  <c r="M766" i="1"/>
  <c r="P766" i="1"/>
  <c r="S766" i="1"/>
  <c r="L767" i="1"/>
  <c r="M767" i="1"/>
  <c r="P767" i="1"/>
  <c r="S767" i="1"/>
  <c r="L768" i="1"/>
  <c r="M768" i="1"/>
  <c r="P768" i="1"/>
  <c r="S768" i="1"/>
  <c r="L769" i="1"/>
  <c r="M769" i="1"/>
  <c r="P769" i="1"/>
  <c r="S769" i="1"/>
  <c r="L770" i="1"/>
  <c r="M770" i="1"/>
  <c r="P770" i="1"/>
  <c r="S770" i="1"/>
  <c r="L771" i="1"/>
  <c r="M771" i="1"/>
  <c r="P771" i="1"/>
  <c r="S771" i="1"/>
  <c r="L772" i="1"/>
  <c r="M772" i="1"/>
  <c r="P772" i="1"/>
  <c r="S772" i="1"/>
  <c r="L773" i="1"/>
  <c r="M773" i="1"/>
  <c r="P773" i="1"/>
  <c r="S773" i="1"/>
  <c r="L774" i="1"/>
  <c r="M774" i="1"/>
  <c r="P774" i="1"/>
  <c r="S774" i="1"/>
  <c r="L775" i="1"/>
  <c r="M775" i="1"/>
  <c r="P775" i="1"/>
  <c r="S775" i="1"/>
  <c r="L776" i="1"/>
  <c r="M776" i="1"/>
  <c r="P776" i="1"/>
  <c r="S776" i="1"/>
  <c r="L777" i="1"/>
  <c r="M777" i="1"/>
  <c r="P777" i="1"/>
  <c r="S777" i="1"/>
  <c r="L778" i="1"/>
  <c r="M778" i="1"/>
  <c r="P778" i="1"/>
  <c r="S778" i="1"/>
  <c r="L779" i="1"/>
  <c r="M779" i="1"/>
  <c r="P779" i="1"/>
  <c r="S779" i="1"/>
  <c r="L780" i="1"/>
  <c r="M780" i="1"/>
  <c r="P780" i="1"/>
  <c r="S780" i="1"/>
  <c r="L781" i="1"/>
  <c r="M781" i="1"/>
  <c r="P781" i="1"/>
  <c r="S781" i="1"/>
  <c r="L782" i="1"/>
  <c r="M782" i="1"/>
  <c r="P782" i="1"/>
  <c r="S782" i="1"/>
  <c r="L783" i="1"/>
  <c r="M783" i="1"/>
  <c r="P783" i="1"/>
  <c r="S783" i="1"/>
  <c r="L784" i="1"/>
  <c r="M784" i="1"/>
  <c r="P784" i="1"/>
  <c r="S784" i="1"/>
  <c r="L785" i="1"/>
  <c r="M785" i="1"/>
  <c r="P785" i="1"/>
  <c r="S785" i="1"/>
  <c r="L786" i="1"/>
  <c r="M786" i="1"/>
  <c r="P786" i="1"/>
  <c r="S786" i="1"/>
  <c r="L787" i="1"/>
  <c r="M787" i="1"/>
  <c r="P787" i="1"/>
  <c r="S787" i="1"/>
  <c r="L788" i="1"/>
  <c r="M788" i="1"/>
  <c r="P788" i="1"/>
  <c r="S788" i="1"/>
  <c r="L789" i="1"/>
  <c r="M789" i="1"/>
  <c r="P789" i="1"/>
  <c r="S789" i="1"/>
  <c r="L790" i="1"/>
  <c r="M790" i="1"/>
  <c r="P790" i="1"/>
  <c r="S790" i="1"/>
  <c r="L791" i="1"/>
  <c r="M791" i="1"/>
  <c r="P791" i="1"/>
  <c r="S791" i="1"/>
  <c r="L792" i="1"/>
  <c r="M792" i="1"/>
  <c r="P792" i="1"/>
  <c r="S792" i="1"/>
  <c r="L793" i="1"/>
  <c r="M793" i="1"/>
  <c r="P793" i="1"/>
  <c r="S793" i="1"/>
  <c r="L794" i="1"/>
  <c r="M794" i="1"/>
  <c r="P794" i="1"/>
  <c r="S794" i="1"/>
  <c r="L795" i="1"/>
  <c r="M795" i="1"/>
  <c r="P795" i="1"/>
  <c r="S795" i="1"/>
  <c r="L796" i="1"/>
  <c r="M796" i="1"/>
  <c r="P796" i="1"/>
  <c r="S796" i="1"/>
  <c r="L797" i="1"/>
  <c r="M797" i="1"/>
  <c r="P797" i="1"/>
  <c r="S797" i="1"/>
  <c r="L798" i="1"/>
  <c r="M798" i="1"/>
  <c r="P798" i="1"/>
  <c r="S798" i="1"/>
  <c r="L799" i="1"/>
  <c r="M799" i="1"/>
  <c r="P799" i="1"/>
  <c r="S799" i="1"/>
  <c r="L800" i="1"/>
  <c r="M800" i="1"/>
  <c r="P800" i="1"/>
  <c r="S800" i="1"/>
  <c r="L801" i="1"/>
  <c r="M801" i="1"/>
  <c r="P801" i="1"/>
  <c r="S801" i="1"/>
  <c r="L802" i="1"/>
  <c r="M802" i="1"/>
  <c r="P802" i="1"/>
  <c r="S802" i="1"/>
  <c r="L803" i="1"/>
  <c r="M803" i="1"/>
  <c r="P803" i="1"/>
  <c r="S803" i="1"/>
  <c r="L804" i="1"/>
  <c r="M804" i="1"/>
  <c r="P804" i="1"/>
  <c r="S804" i="1"/>
  <c r="L805" i="1"/>
  <c r="M805" i="1"/>
  <c r="P805" i="1"/>
  <c r="S805" i="1"/>
  <c r="L806" i="1"/>
  <c r="M806" i="1"/>
  <c r="P806" i="1"/>
  <c r="S806" i="1"/>
  <c r="L807" i="1"/>
  <c r="M807" i="1"/>
  <c r="P807" i="1"/>
  <c r="S807" i="1"/>
  <c r="L808" i="1"/>
  <c r="M808" i="1"/>
  <c r="P808" i="1"/>
  <c r="S808" i="1"/>
  <c r="L809" i="1"/>
  <c r="M809" i="1"/>
  <c r="P809" i="1"/>
  <c r="S809" i="1"/>
  <c r="L810" i="1"/>
  <c r="M810" i="1"/>
  <c r="P810" i="1"/>
  <c r="S810" i="1"/>
  <c r="L811" i="1"/>
  <c r="M811" i="1"/>
  <c r="P811" i="1"/>
  <c r="S811" i="1"/>
  <c r="L812" i="1"/>
  <c r="M812" i="1"/>
  <c r="P812" i="1"/>
  <c r="S812" i="1"/>
  <c r="L813" i="1"/>
  <c r="M813" i="1"/>
  <c r="P813" i="1"/>
  <c r="S813" i="1"/>
  <c r="L814" i="1"/>
  <c r="M814" i="1"/>
  <c r="P814" i="1"/>
  <c r="S814" i="1"/>
  <c r="L815" i="1"/>
  <c r="M815" i="1"/>
  <c r="P815" i="1"/>
  <c r="S815" i="1"/>
  <c r="L816" i="1"/>
  <c r="M816" i="1"/>
  <c r="P816" i="1"/>
  <c r="S816" i="1"/>
  <c r="L817" i="1"/>
  <c r="M817" i="1"/>
  <c r="P817" i="1"/>
  <c r="S817" i="1"/>
  <c r="L818" i="1"/>
  <c r="M818" i="1"/>
  <c r="P818" i="1"/>
  <c r="S818" i="1"/>
  <c r="L819" i="1"/>
  <c r="M819" i="1"/>
  <c r="P819" i="1"/>
  <c r="S819" i="1"/>
  <c r="L820" i="1"/>
  <c r="M820" i="1"/>
  <c r="P820" i="1"/>
  <c r="S820" i="1"/>
  <c r="L821" i="1"/>
  <c r="M821" i="1"/>
  <c r="P821" i="1"/>
  <c r="S821" i="1"/>
  <c r="L822" i="1"/>
  <c r="M822" i="1"/>
  <c r="P822" i="1"/>
  <c r="S822" i="1"/>
  <c r="L823" i="1"/>
  <c r="M823" i="1"/>
  <c r="P823" i="1"/>
  <c r="S823" i="1"/>
  <c r="L824" i="1"/>
  <c r="M824" i="1"/>
  <c r="P824" i="1"/>
  <c r="S824" i="1"/>
  <c r="L825" i="1"/>
  <c r="M825" i="1"/>
  <c r="P825" i="1"/>
  <c r="S825" i="1"/>
  <c r="L826" i="1"/>
  <c r="M826" i="1"/>
  <c r="P826" i="1"/>
  <c r="S826" i="1"/>
  <c r="L827" i="1"/>
  <c r="M827" i="1"/>
  <c r="P827" i="1"/>
  <c r="S827" i="1"/>
  <c r="L828" i="1"/>
  <c r="M828" i="1"/>
  <c r="P828" i="1"/>
  <c r="S828" i="1"/>
  <c r="L829" i="1"/>
  <c r="M829" i="1"/>
  <c r="P829" i="1"/>
  <c r="S829" i="1"/>
  <c r="L830" i="1"/>
  <c r="M830" i="1"/>
  <c r="P830" i="1"/>
  <c r="S830" i="1"/>
  <c r="L831" i="1"/>
  <c r="M831" i="1"/>
  <c r="P831" i="1"/>
  <c r="S831" i="1"/>
  <c r="L832" i="1"/>
  <c r="M832" i="1"/>
  <c r="P832" i="1"/>
  <c r="S832" i="1"/>
  <c r="L833" i="1"/>
  <c r="M833" i="1"/>
  <c r="P833" i="1"/>
  <c r="S833" i="1"/>
  <c r="L834" i="1"/>
  <c r="M834" i="1"/>
  <c r="P834" i="1"/>
  <c r="S834" i="1"/>
  <c r="L835" i="1"/>
  <c r="M835" i="1"/>
  <c r="P835" i="1"/>
  <c r="S835" i="1"/>
  <c r="L836" i="1"/>
  <c r="M836" i="1"/>
  <c r="P836" i="1"/>
  <c r="S836" i="1"/>
  <c r="L837" i="1"/>
  <c r="M837" i="1"/>
  <c r="P837" i="1"/>
  <c r="S837" i="1"/>
  <c r="L838" i="1"/>
  <c r="M838" i="1"/>
  <c r="P838" i="1"/>
  <c r="S838" i="1"/>
  <c r="L839" i="1"/>
  <c r="M839" i="1"/>
  <c r="P839" i="1"/>
  <c r="S839" i="1"/>
  <c r="L840" i="1"/>
  <c r="M840" i="1"/>
  <c r="P840" i="1"/>
  <c r="S840" i="1"/>
  <c r="L841" i="1"/>
  <c r="M841" i="1"/>
  <c r="P841" i="1"/>
  <c r="S841" i="1"/>
  <c r="L842" i="1"/>
  <c r="M842" i="1"/>
  <c r="P842" i="1"/>
  <c r="S842" i="1"/>
  <c r="L843" i="1"/>
  <c r="M843" i="1"/>
  <c r="P843" i="1"/>
  <c r="S843" i="1"/>
  <c r="L844" i="1"/>
  <c r="M844" i="1"/>
  <c r="P844" i="1"/>
  <c r="S844" i="1"/>
  <c r="L845" i="1"/>
  <c r="M845" i="1"/>
  <c r="P845" i="1"/>
  <c r="S845" i="1"/>
  <c r="L846" i="1"/>
  <c r="M846" i="1"/>
  <c r="P846" i="1"/>
  <c r="S846" i="1"/>
  <c r="L847" i="1"/>
  <c r="M847" i="1"/>
  <c r="P847" i="1"/>
  <c r="S847" i="1"/>
  <c r="L848" i="1"/>
  <c r="M848" i="1"/>
  <c r="P848" i="1"/>
  <c r="S848" i="1"/>
  <c r="L849" i="1"/>
  <c r="M849" i="1"/>
  <c r="P849" i="1"/>
  <c r="S849" i="1"/>
  <c r="L850" i="1"/>
  <c r="M850" i="1"/>
  <c r="P850" i="1"/>
  <c r="S850" i="1"/>
  <c r="L851" i="1"/>
  <c r="M851" i="1"/>
  <c r="P851" i="1"/>
  <c r="S851" i="1"/>
  <c r="L852" i="1"/>
  <c r="M852" i="1"/>
  <c r="P852" i="1"/>
  <c r="S852" i="1"/>
  <c r="L853" i="1"/>
  <c r="M853" i="1"/>
  <c r="P853" i="1"/>
  <c r="S853" i="1"/>
  <c r="L854" i="1"/>
  <c r="M854" i="1"/>
  <c r="P854" i="1"/>
  <c r="S854" i="1"/>
  <c r="L855" i="1"/>
  <c r="M855" i="1"/>
  <c r="P855" i="1"/>
  <c r="S855" i="1"/>
  <c r="L856" i="1"/>
  <c r="M856" i="1"/>
  <c r="P856" i="1"/>
  <c r="S856" i="1"/>
  <c r="L857" i="1"/>
  <c r="M857" i="1"/>
  <c r="P857" i="1"/>
  <c r="S857" i="1"/>
  <c r="L858" i="1"/>
  <c r="M858" i="1"/>
  <c r="P858" i="1"/>
  <c r="S858" i="1"/>
  <c r="L859" i="1"/>
  <c r="M859" i="1"/>
  <c r="P859" i="1"/>
  <c r="S859" i="1"/>
  <c r="L860" i="1"/>
  <c r="M860" i="1"/>
  <c r="P860" i="1"/>
  <c r="S860" i="1"/>
  <c r="L861" i="1"/>
  <c r="M861" i="1"/>
  <c r="P861" i="1"/>
  <c r="S861" i="1"/>
  <c r="L862" i="1"/>
  <c r="M862" i="1"/>
  <c r="P862" i="1"/>
  <c r="S862" i="1"/>
  <c r="L863" i="1"/>
  <c r="M863" i="1"/>
  <c r="P863" i="1"/>
  <c r="S863" i="1"/>
  <c r="L3" i="1"/>
  <c r="M3" i="1"/>
  <c r="P3" i="1"/>
  <c r="S3" i="1"/>
  <c r="L4" i="1"/>
  <c r="M4" i="1"/>
  <c r="P4" i="1"/>
  <c r="S4" i="1"/>
  <c r="L5" i="1"/>
  <c r="M5" i="1"/>
  <c r="P5" i="1"/>
  <c r="S5" i="1"/>
  <c r="L6" i="1"/>
  <c r="M6" i="1"/>
  <c r="P6" i="1"/>
  <c r="S6" i="1"/>
  <c r="L7" i="1"/>
  <c r="M7" i="1"/>
  <c r="P7" i="1"/>
  <c r="S7" i="1"/>
  <c r="L8" i="1"/>
  <c r="M8" i="1"/>
  <c r="P8" i="1"/>
  <c r="S8" i="1"/>
  <c r="L9" i="1"/>
  <c r="M9" i="1"/>
  <c r="P9" i="1"/>
  <c r="S9" i="1"/>
  <c r="L10" i="1"/>
  <c r="M10" i="1"/>
  <c r="P10" i="1"/>
  <c r="S10" i="1"/>
  <c r="L11" i="1"/>
  <c r="M11" i="1"/>
  <c r="P11" i="1"/>
  <c r="S11" i="1"/>
  <c r="L12" i="1"/>
  <c r="M12" i="1"/>
  <c r="P12" i="1"/>
  <c r="S12" i="1"/>
  <c r="L13" i="1"/>
  <c r="M13" i="1"/>
  <c r="P13" i="1"/>
  <c r="S13" i="1"/>
  <c r="L14" i="1"/>
  <c r="M14" i="1"/>
  <c r="P14" i="1"/>
  <c r="S14" i="1"/>
  <c r="L15" i="1"/>
  <c r="M15" i="1"/>
  <c r="P15" i="1"/>
  <c r="S15" i="1"/>
  <c r="L16" i="1"/>
  <c r="M16" i="1"/>
  <c r="P16" i="1"/>
  <c r="S16" i="1"/>
  <c r="L17" i="1"/>
  <c r="M17" i="1"/>
  <c r="P17" i="1"/>
  <c r="S17" i="1"/>
  <c r="L18" i="1"/>
  <c r="M18" i="1"/>
  <c r="P18" i="1"/>
  <c r="S18" i="1"/>
  <c r="L19" i="1"/>
  <c r="M19" i="1"/>
  <c r="P19" i="1"/>
  <c r="S19" i="1"/>
  <c r="L20" i="1"/>
  <c r="M20" i="1"/>
  <c r="P20" i="1"/>
  <c r="S20" i="1"/>
  <c r="L21" i="1"/>
  <c r="M21" i="1"/>
  <c r="P21" i="1"/>
  <c r="S21" i="1"/>
  <c r="L22" i="1"/>
  <c r="M22" i="1"/>
  <c r="P22" i="1"/>
  <c r="S22" i="1"/>
  <c r="L23" i="1"/>
  <c r="M23" i="1"/>
  <c r="P23" i="1"/>
  <c r="S23" i="1"/>
  <c r="L24" i="1"/>
  <c r="M24" i="1"/>
  <c r="P24" i="1"/>
  <c r="S24" i="1"/>
  <c r="L25" i="1"/>
  <c r="M25" i="1"/>
  <c r="P25" i="1"/>
  <c r="S25" i="1"/>
  <c r="L26" i="1"/>
  <c r="M26" i="1"/>
  <c r="P26" i="1"/>
  <c r="S26" i="1"/>
  <c r="L27" i="1"/>
  <c r="M27" i="1"/>
  <c r="P27" i="1"/>
  <c r="S27" i="1"/>
  <c r="L28" i="1"/>
  <c r="M28" i="1"/>
  <c r="P28" i="1"/>
  <c r="S28" i="1"/>
  <c r="L29" i="1"/>
  <c r="M29" i="1"/>
  <c r="P29" i="1"/>
  <c r="S29" i="1"/>
  <c r="S2" i="1"/>
  <c r="P2" i="1"/>
  <c r="L2" i="1"/>
  <c r="M2" i="1"/>
  <c r="Q59" i="1" l="1"/>
  <c r="Q289" i="1"/>
  <c r="Q284" i="1"/>
  <c r="Q269" i="1"/>
  <c r="Q239" i="1"/>
  <c r="Q73" i="1"/>
  <c r="Q53" i="1"/>
  <c r="Q39" i="1"/>
  <c r="Q121" i="1"/>
  <c r="Q31" i="1"/>
  <c r="Q64" i="1"/>
  <c r="N78" i="1"/>
  <c r="Q686" i="1"/>
  <c r="Q681" i="1"/>
  <c r="Q43" i="1"/>
  <c r="Q291" i="1"/>
  <c r="Q286" i="1"/>
  <c r="Q281" i="1"/>
  <c r="Q276" i="1"/>
  <c r="Q221" i="1"/>
  <c r="Q211" i="1"/>
  <c r="Q201" i="1"/>
  <c r="Q161" i="1"/>
  <c r="Q105" i="1"/>
  <c r="Q65" i="1"/>
  <c r="Q60" i="1"/>
  <c r="Q50" i="1"/>
  <c r="Q30" i="1"/>
  <c r="Q298" i="1"/>
  <c r="N438" i="1"/>
  <c r="Q398" i="1"/>
  <c r="Q378" i="1"/>
  <c r="Q368" i="1"/>
  <c r="Q363" i="1"/>
  <c r="Q358" i="1"/>
  <c r="Q318" i="1"/>
  <c r="Q313" i="1"/>
  <c r="Q308" i="1"/>
  <c r="N308" i="1"/>
  <c r="Q288" i="1"/>
  <c r="Q263" i="1"/>
  <c r="Q258" i="1"/>
  <c r="Q208" i="1"/>
  <c r="Q193" i="1"/>
  <c r="Q188" i="1"/>
  <c r="Q163" i="1"/>
  <c r="Q158" i="1"/>
  <c r="Q147" i="1"/>
  <c r="Q54" i="1"/>
  <c r="Q745" i="1"/>
  <c r="Q770" i="1"/>
  <c r="Q278" i="1"/>
  <c r="Q412" i="1"/>
  <c r="Q407" i="1"/>
  <c r="Q402" i="1"/>
  <c r="Q342" i="1"/>
  <c r="Q48" i="1"/>
  <c r="Q21" i="1"/>
  <c r="Q58" i="1"/>
  <c r="Q831" i="1"/>
  <c r="N117" i="1"/>
  <c r="N52" i="1"/>
  <c r="N47" i="1"/>
  <c r="N665" i="1"/>
  <c r="N854" i="1"/>
  <c r="Q44" i="1"/>
  <c r="Q29" i="1"/>
  <c r="Q14" i="1"/>
  <c r="Q850" i="1"/>
  <c r="Q461" i="1"/>
  <c r="Q451" i="1"/>
  <c r="Q446" i="1"/>
  <c r="N126" i="1"/>
  <c r="Q426" i="1"/>
  <c r="Q416" i="1"/>
  <c r="Q411" i="1"/>
  <c r="Q406" i="1"/>
  <c r="Q326" i="1"/>
  <c r="Q306" i="1"/>
  <c r="N29" i="1"/>
  <c r="N252" i="1"/>
  <c r="N396" i="1"/>
  <c r="Q360" i="1"/>
  <c r="Q165" i="1"/>
  <c r="Q134" i="1"/>
  <c r="Q807" i="1"/>
  <c r="Q802" i="1"/>
  <c r="Q782" i="1"/>
  <c r="Q736" i="1"/>
  <c r="Q709" i="1"/>
  <c r="Q638" i="1"/>
  <c r="Q618" i="1"/>
  <c r="Q608" i="1"/>
  <c r="Q588" i="1"/>
  <c r="Q583" i="1"/>
  <c r="Q573" i="1"/>
  <c r="Q520" i="1"/>
  <c r="N839" i="1"/>
  <c r="Q777" i="1"/>
  <c r="Q772" i="1"/>
  <c r="Q699" i="1"/>
  <c r="Q515" i="1"/>
  <c r="N813" i="1"/>
  <c r="Q791" i="1"/>
  <c r="Q735" i="1"/>
  <c r="Q554" i="1"/>
  <c r="Q544" i="1"/>
  <c r="Q464" i="1"/>
  <c r="Q107" i="1"/>
  <c r="Q129" i="1"/>
  <c r="N109" i="1"/>
  <c r="N102" i="1"/>
  <c r="N697" i="1"/>
  <c r="N591" i="1"/>
  <c r="Q119" i="1"/>
  <c r="N362" i="1"/>
  <c r="Q157" i="1"/>
  <c r="Q151" i="1"/>
  <c r="Q146" i="1"/>
  <c r="Q97" i="1"/>
  <c r="Q92" i="1"/>
  <c r="Q82" i="1"/>
  <c r="Q72" i="1"/>
  <c r="Q42" i="1"/>
  <c r="Q660" i="1"/>
  <c r="Q657" i="1"/>
  <c r="Q654" i="1"/>
  <c r="Q651" i="1"/>
  <c r="Q641" i="1"/>
  <c r="Q611" i="1"/>
  <c r="Q518" i="1"/>
  <c r="Q512" i="1"/>
  <c r="Q494" i="1"/>
  <c r="N345" i="1"/>
  <c r="N320" i="1"/>
  <c r="N721" i="1"/>
  <c r="N711" i="1"/>
  <c r="N585" i="1"/>
  <c r="N552" i="1"/>
  <c r="N12" i="1"/>
  <c r="Q490" i="1"/>
  <c r="Q793" i="1"/>
  <c r="N474" i="1"/>
  <c r="Q509" i="1"/>
  <c r="N413" i="1"/>
  <c r="Q827" i="1"/>
  <c r="Q820" i="1"/>
  <c r="Q812" i="1"/>
  <c r="N535" i="1"/>
  <c r="N520" i="1"/>
  <c r="Q504" i="1"/>
  <c r="Q380" i="1"/>
  <c r="Q125" i="1"/>
  <c r="Q760" i="1"/>
  <c r="Q755" i="1"/>
  <c r="Q713" i="1"/>
  <c r="Q335" i="1"/>
  <c r="Q325" i="1"/>
  <c r="Q320" i="1"/>
  <c r="Q676" i="1"/>
  <c r="N500" i="1"/>
  <c r="Q25" i="1"/>
  <c r="Q754" i="1"/>
  <c r="Q678" i="1"/>
  <c r="N472" i="1"/>
  <c r="Q457" i="1"/>
  <c r="N496" i="1"/>
  <c r="Q8" i="1"/>
  <c r="Q823" i="1"/>
  <c r="Q763" i="1"/>
  <c r="Q753" i="1"/>
  <c r="Q748" i="1"/>
  <c r="Q726" i="1"/>
  <c r="Q701" i="1"/>
  <c r="Q692" i="1"/>
  <c r="Q687" i="1"/>
  <c r="Q498" i="1"/>
  <c r="Q350" i="1"/>
  <c r="N256" i="1"/>
  <c r="Q833" i="1"/>
  <c r="Q814" i="1"/>
  <c r="Q466" i="1"/>
  <c r="N335" i="1"/>
  <c r="Q315" i="1"/>
  <c r="Q300" i="1"/>
  <c r="N731" i="1"/>
  <c r="Q434" i="1"/>
  <c r="Q857" i="1"/>
  <c r="Q852" i="1"/>
  <c r="N777" i="1"/>
  <c r="Q762" i="1"/>
  <c r="Q752" i="1"/>
  <c r="Q720" i="1"/>
  <c r="Q421" i="1"/>
  <c r="N394" i="1"/>
  <c r="N155" i="1"/>
  <c r="Q124" i="1"/>
  <c r="N725" i="1"/>
  <c r="Q493" i="1"/>
  <c r="Q413" i="1"/>
  <c r="N148" i="1"/>
  <c r="N652" i="1"/>
  <c r="Q837" i="1"/>
  <c r="Q589" i="1"/>
  <c r="Q541" i="1"/>
  <c r="Q531" i="1"/>
  <c r="N94" i="1"/>
  <c r="U94" i="1" s="1"/>
  <c r="N89" i="1"/>
  <c r="N619" i="1"/>
  <c r="N541" i="1"/>
  <c r="N510" i="1"/>
  <c r="N10" i="1"/>
  <c r="N831" i="1"/>
  <c r="Q826" i="1"/>
  <c r="N796" i="1"/>
  <c r="N736" i="1"/>
  <c r="N719" i="1"/>
  <c r="Q389" i="1"/>
  <c r="Q374" i="1"/>
  <c r="Q364" i="1"/>
  <c r="N710" i="1"/>
  <c r="Q740" i="1"/>
  <c r="N44" i="1"/>
  <c r="N22" i="1"/>
  <c r="N852" i="1"/>
  <c r="Q429" i="1"/>
  <c r="Q348" i="1"/>
  <c r="Q148" i="1"/>
  <c r="Q18" i="1"/>
  <c r="Q862" i="1"/>
  <c r="Q859" i="1"/>
  <c r="Q845" i="1"/>
  <c r="Q834" i="1"/>
  <c r="Q804" i="1"/>
  <c r="Q794" i="1"/>
  <c r="Q343" i="1"/>
  <c r="Q338" i="1"/>
  <c r="N209" i="1"/>
  <c r="Q104" i="1"/>
  <c r="Q854" i="1"/>
  <c r="N16" i="1"/>
  <c r="N226" i="1"/>
  <c r="N201" i="1"/>
  <c r="N82" i="1"/>
  <c r="Q20" i="1"/>
  <c r="Q815" i="1"/>
  <c r="Q803" i="1"/>
  <c r="N674" i="1"/>
  <c r="N664" i="1"/>
  <c r="N529" i="1"/>
  <c r="N305" i="1"/>
  <c r="Q265" i="1"/>
  <c r="Q200" i="1"/>
  <c r="Q190" i="1"/>
  <c r="Q185" i="1"/>
  <c r="Q140" i="1"/>
  <c r="N800" i="1"/>
  <c r="N26" i="1"/>
  <c r="N608" i="1"/>
  <c r="N508" i="1"/>
  <c r="N144" i="1"/>
  <c r="N824" i="1"/>
  <c r="N757" i="1"/>
  <c r="N667" i="1"/>
  <c r="Q625" i="1"/>
  <c r="Q590" i="1"/>
  <c r="Q542" i="1"/>
  <c r="Q527" i="1"/>
  <c r="Q377" i="1"/>
  <c r="Q362" i="1"/>
  <c r="N628" i="1"/>
  <c r="N265" i="1"/>
  <c r="N101" i="1"/>
  <c r="N367" i="1"/>
  <c r="N822" i="1"/>
  <c r="N638" i="1"/>
  <c r="N205" i="1"/>
  <c r="N781" i="1"/>
  <c r="Q751" i="1"/>
  <c r="N481" i="1"/>
  <c r="N419" i="1"/>
  <c r="Q118" i="1"/>
  <c r="N64" i="1"/>
  <c r="N465" i="1"/>
  <c r="N157" i="1"/>
  <c r="Q141" i="1"/>
  <c r="N790" i="1"/>
  <c r="N31" i="1"/>
  <c r="N3" i="1"/>
  <c r="N158" i="1"/>
  <c r="N103" i="1"/>
  <c r="N275" i="1"/>
  <c r="N125" i="1"/>
  <c r="N818" i="1"/>
  <c r="Q12" i="1"/>
  <c r="Q805" i="1"/>
  <c r="Q475" i="1"/>
  <c r="Q470" i="1"/>
  <c r="N292" i="1"/>
  <c r="Q282" i="1"/>
  <c r="Q257" i="1"/>
  <c r="Q252" i="1"/>
  <c r="Q247" i="1"/>
  <c r="Q242" i="1"/>
  <c r="Q232" i="1"/>
  <c r="Q202" i="1"/>
  <c r="Q187" i="1"/>
  <c r="Q182" i="1"/>
  <c r="Q177" i="1"/>
  <c r="Q142" i="1"/>
  <c r="Q137" i="1"/>
  <c r="Q103" i="1"/>
  <c r="N826" i="1"/>
  <c r="N74" i="1"/>
  <c r="N817" i="1"/>
  <c r="N747" i="1"/>
  <c r="N687" i="1"/>
  <c r="N366" i="1"/>
  <c r="N116" i="1"/>
  <c r="N742" i="1"/>
  <c r="N342" i="1"/>
  <c r="N337" i="1"/>
  <c r="N293" i="1"/>
  <c r="Q144" i="1"/>
  <c r="Q101" i="1"/>
  <c r="N48" i="1"/>
  <c r="Q69" i="1"/>
  <c r="N509" i="1"/>
  <c r="Q34" i="1"/>
  <c r="N692" i="1"/>
  <c r="N121" i="1"/>
  <c r="N39" i="1"/>
  <c r="Q13" i="1"/>
  <c r="N786" i="1"/>
  <c r="Q650" i="1"/>
  <c r="N611" i="1"/>
  <c r="N563" i="1"/>
  <c r="Q533" i="1"/>
  <c r="N468" i="1"/>
  <c r="Q438" i="1"/>
  <c r="N398" i="1"/>
  <c r="N380" i="1"/>
  <c r="Q365" i="1"/>
  <c r="Q312" i="1"/>
  <c r="Q302" i="1"/>
  <c r="N238" i="1"/>
  <c r="N208" i="1"/>
  <c r="Q139" i="1"/>
  <c r="Q120" i="1"/>
  <c r="Q110" i="1"/>
  <c r="Q96" i="1"/>
  <c r="Q33" i="1"/>
  <c r="N156" i="1"/>
  <c r="N637" i="1"/>
  <c r="N663" i="1"/>
  <c r="N289" i="1"/>
  <c r="U289" i="1" s="1"/>
  <c r="N165" i="1"/>
  <c r="Q810" i="1"/>
  <c r="N650" i="1"/>
  <c r="N433" i="1"/>
  <c r="Q2" i="1"/>
  <c r="Q836" i="1"/>
  <c r="N735" i="1"/>
  <c r="N709" i="1"/>
  <c r="N694" i="1"/>
  <c r="N685" i="1"/>
  <c r="N680" i="1"/>
  <c r="Q665" i="1"/>
  <c r="N644" i="1"/>
  <c r="Q609" i="1"/>
  <c r="Q19" i="1"/>
  <c r="Q785" i="1"/>
  <c r="N51" i="1"/>
  <c r="N642" i="1"/>
  <c r="N336" i="1"/>
  <c r="N105" i="1"/>
  <c r="N589" i="1"/>
  <c r="Q396" i="1"/>
  <c r="N325" i="1"/>
  <c r="N104" i="1"/>
  <c r="Q75" i="1"/>
  <c r="N820" i="1"/>
  <c r="N402" i="1"/>
  <c r="N72" i="1"/>
  <c r="N91" i="1"/>
  <c r="N355" i="1"/>
  <c r="Q114" i="1"/>
  <c r="N827" i="1"/>
  <c r="N703" i="1"/>
  <c r="N698" i="1"/>
  <c r="N643" i="1"/>
  <c r="Q628" i="1"/>
  <c r="Q436" i="1"/>
  <c r="N137" i="1"/>
  <c r="N41" i="1"/>
  <c r="N141" i="1"/>
  <c r="Q219" i="1"/>
  <c r="N448" i="1"/>
  <c r="N81" i="1"/>
  <c r="Q32" i="1"/>
  <c r="Q669" i="1"/>
  <c r="N405" i="1"/>
  <c r="N300" i="1"/>
  <c r="N625" i="1"/>
  <c r="N423" i="1"/>
  <c r="Q442" i="1"/>
  <c r="N237" i="1"/>
  <c r="N25" i="1"/>
  <c r="Q652" i="1"/>
  <c r="Q505" i="1"/>
  <c r="Q285" i="1"/>
  <c r="Q205" i="1"/>
  <c r="N15" i="1"/>
  <c r="N707" i="1"/>
  <c r="N450" i="1"/>
  <c r="N5" i="1"/>
  <c r="N173" i="1"/>
  <c r="Q392" i="1"/>
  <c r="N717" i="1"/>
  <c r="Q702" i="1"/>
  <c r="Q642" i="1"/>
  <c r="N550" i="1"/>
  <c r="Q497" i="1"/>
  <c r="Q455" i="1"/>
  <c r="N215" i="1"/>
  <c r="N210" i="1"/>
  <c r="Q117" i="1"/>
  <c r="N493" i="1"/>
  <c r="N291" i="1"/>
  <c r="N515" i="1"/>
  <c r="N359" i="1"/>
  <c r="N607" i="1"/>
  <c r="N597" i="1"/>
  <c r="Q41" i="1"/>
  <c r="N583" i="1"/>
  <c r="Q16" i="1"/>
  <c r="N701" i="1"/>
  <c r="N660" i="1"/>
  <c r="N654" i="1"/>
  <c r="Q636" i="1"/>
  <c r="Q631" i="1"/>
  <c r="Q626" i="1"/>
  <c r="Q621" i="1"/>
  <c r="N404" i="1"/>
  <c r="Q36" i="1"/>
  <c r="N588" i="1"/>
  <c r="N446" i="1"/>
  <c r="N586" i="1"/>
  <c r="N255" i="1"/>
  <c r="N230" i="1"/>
  <c r="N825" i="1"/>
  <c r="N18" i="1"/>
  <c r="N427" i="1"/>
  <c r="N277" i="1"/>
  <c r="N505" i="1"/>
  <c r="N461" i="1"/>
  <c r="N528" i="1"/>
  <c r="N610" i="1"/>
  <c r="N323" i="1"/>
  <c r="N573" i="1"/>
  <c r="N626" i="1"/>
  <c r="N464" i="1"/>
  <c r="Q808" i="1"/>
  <c r="Q784" i="1"/>
  <c r="Q779" i="1"/>
  <c r="Q774" i="1"/>
  <c r="Q766" i="1"/>
  <c r="N745" i="1"/>
  <c r="Q332" i="1"/>
  <c r="N476" i="1"/>
  <c r="Q545" i="1"/>
  <c r="N578" i="1"/>
  <c r="N631" i="1"/>
  <c r="N571" i="1"/>
  <c r="N741" i="1"/>
  <c r="N753" i="1"/>
  <c r="N823" i="1"/>
  <c r="N861" i="1"/>
  <c r="N565" i="1"/>
  <c r="N837" i="1"/>
  <c r="N225" i="1"/>
  <c r="Q4" i="1"/>
  <c r="N858" i="1"/>
  <c r="N857" i="1"/>
  <c r="N835" i="1"/>
  <c r="N830" i="1"/>
  <c r="N803" i="1"/>
  <c r="N798" i="1"/>
  <c r="N282" i="1"/>
  <c r="Q22" i="1"/>
  <c r="N848" i="1"/>
  <c r="N220" i="1"/>
  <c r="N863" i="1"/>
  <c r="Q773" i="1"/>
  <c r="Q765" i="1"/>
  <c r="Q729" i="1"/>
  <c r="N722" i="1"/>
  <c r="N718" i="1"/>
  <c r="N713" i="1"/>
  <c r="Q476" i="1"/>
  <c r="N452" i="1"/>
  <c r="N447" i="1"/>
  <c r="N437" i="1"/>
  <c r="Q432" i="1"/>
  <c r="N416" i="1"/>
  <c r="N346" i="1"/>
  <c r="N774" i="1"/>
  <c r="N766" i="1"/>
  <c r="N730" i="1"/>
  <c r="Q671" i="1"/>
  <c r="Q666" i="1"/>
  <c r="N640" i="1"/>
  <c r="Q635" i="1"/>
  <c r="N616" i="1"/>
  <c r="N587" i="1"/>
  <c r="N470" i="1"/>
  <c r="Q460" i="1"/>
  <c r="Q189" i="1"/>
  <c r="Q169" i="1"/>
  <c r="N160" i="1"/>
  <c r="N50" i="1"/>
  <c r="Q797" i="1"/>
  <c r="Q744" i="1"/>
  <c r="Q734" i="1"/>
  <c r="Q238" i="1"/>
  <c r="Q228" i="1"/>
  <c r="Q218" i="1"/>
  <c r="N169" i="1"/>
  <c r="Q164" i="1"/>
  <c r="Q88" i="1"/>
  <c r="N518" i="1"/>
  <c r="N512" i="1"/>
  <c r="N488" i="1"/>
  <c r="Q478" i="1"/>
  <c r="N382" i="1"/>
  <c r="N120" i="1"/>
  <c r="N20" i="1"/>
  <c r="N11" i="1"/>
  <c r="Q789" i="1"/>
  <c r="N767" i="1"/>
  <c r="N726" i="1"/>
  <c r="N655" i="1"/>
  <c r="N562" i="1"/>
  <c r="Q495" i="1"/>
  <c r="N377" i="1"/>
  <c r="Q339" i="1"/>
  <c r="N163" i="1"/>
  <c r="N134" i="1"/>
  <c r="N862" i="1"/>
  <c r="N834" i="1"/>
  <c r="Q800" i="1"/>
  <c r="Q781" i="1"/>
  <c r="N752" i="1"/>
  <c r="Q742" i="1"/>
  <c r="Q732" i="1"/>
  <c r="N684" i="1"/>
  <c r="N609" i="1"/>
  <c r="Q511" i="1"/>
  <c r="Q453" i="1"/>
  <c r="Q448" i="1"/>
  <c r="Q443" i="1"/>
  <c r="N295" i="1"/>
  <c r="N290" i="1"/>
  <c r="N266" i="1"/>
  <c r="N202" i="1"/>
  <c r="N96" i="1"/>
  <c r="Q10" i="1"/>
  <c r="Q838" i="1"/>
  <c r="Q795" i="1"/>
  <c r="Q771" i="1"/>
  <c r="Q658" i="1"/>
  <c r="Q584" i="1"/>
  <c r="Q579" i="1"/>
  <c r="Q574" i="1"/>
  <c r="Q561" i="1"/>
  <c r="Q467" i="1"/>
  <c r="N390" i="1"/>
  <c r="Q376" i="1"/>
  <c r="Q319" i="1"/>
  <c r="Q304" i="1"/>
  <c r="Q206" i="1"/>
  <c r="N177" i="1"/>
  <c r="N167" i="1"/>
  <c r="Q162" i="1"/>
  <c r="Q128" i="1"/>
  <c r="Q57" i="1"/>
  <c r="N38" i="1"/>
  <c r="N19" i="1"/>
  <c r="Q855" i="1"/>
  <c r="N838" i="1"/>
  <c r="N795" i="1"/>
  <c r="N771" i="1"/>
  <c r="N728" i="1"/>
  <c r="N716" i="1"/>
  <c r="Q673" i="1"/>
  <c r="Q668" i="1"/>
  <c r="Q663" i="1"/>
  <c r="Q661" i="1"/>
  <c r="N613" i="1"/>
  <c r="N584" i="1"/>
  <c r="N561" i="1"/>
  <c r="Q526" i="1"/>
  <c r="Q423" i="1"/>
  <c r="N412" i="1"/>
  <c r="Q352" i="1"/>
  <c r="N343" i="1"/>
  <c r="Q328" i="1"/>
  <c r="N319" i="1"/>
  <c r="N309" i="1"/>
  <c r="N206" i="1"/>
  <c r="Q186" i="1"/>
  <c r="Q171" i="1"/>
  <c r="N128" i="1"/>
  <c r="Q23" i="1"/>
  <c r="N821" i="1"/>
  <c r="N804" i="1"/>
  <c r="N756" i="1"/>
  <c r="N751" i="1"/>
  <c r="Q741" i="1"/>
  <c r="Q706" i="1"/>
  <c r="N673" i="1"/>
  <c r="N603" i="1"/>
  <c r="Q481" i="1"/>
  <c r="N352" i="1"/>
  <c r="Q323" i="1"/>
  <c r="Q250" i="1"/>
  <c r="Q240" i="1"/>
  <c r="Q230" i="1"/>
  <c r="Q225" i="1"/>
  <c r="Q71" i="1"/>
  <c r="Q501" i="1"/>
  <c r="Q491" i="1"/>
  <c r="Q459" i="1"/>
  <c r="Q409" i="1"/>
  <c r="N373" i="1"/>
  <c r="Q321" i="1"/>
  <c r="N273" i="1"/>
  <c r="Q248" i="1"/>
  <c r="Q243" i="1"/>
  <c r="N214" i="1"/>
  <c r="Q160" i="1"/>
  <c r="Q122" i="1"/>
  <c r="Q76" i="1"/>
  <c r="N34" i="1"/>
  <c r="Q90" i="1"/>
  <c r="Q52" i="1"/>
  <c r="Q178" i="1"/>
  <c r="Q173" i="1"/>
  <c r="Q168" i="1"/>
  <c r="Q89" i="1"/>
  <c r="Q84" i="1"/>
  <c r="Q61" i="1"/>
  <c r="Q56" i="1"/>
  <c r="Q51" i="1"/>
  <c r="Q46" i="1"/>
  <c r="Q37" i="1"/>
  <c r="Q334" i="1"/>
  <c r="Q295" i="1"/>
  <c r="N286" i="1"/>
  <c r="Q266" i="1"/>
  <c r="N247" i="1"/>
  <c r="N227" i="1"/>
  <c r="Q212" i="1"/>
  <c r="N37" i="1"/>
  <c r="Q156" i="1"/>
  <c r="Q694" i="1"/>
  <c r="N666" i="1"/>
  <c r="Q653" i="1"/>
  <c r="N635" i="1"/>
  <c r="Q581" i="1"/>
  <c r="Q571" i="1"/>
  <c r="Q548" i="1"/>
  <c r="Q543" i="1"/>
  <c r="N499" i="1"/>
  <c r="N455" i="1"/>
  <c r="Q440" i="1"/>
  <c r="N431" i="1"/>
  <c r="N426" i="1"/>
  <c r="Q395" i="1"/>
  <c r="Q391" i="1"/>
  <c r="Q345" i="1"/>
  <c r="Q273" i="1"/>
  <c r="Q268" i="1"/>
  <c r="N200" i="1"/>
  <c r="N151" i="1"/>
  <c r="N142" i="1"/>
  <c r="N30" i="1"/>
  <c r="Q580" i="1"/>
  <c r="N469" i="1"/>
  <c r="Q445" i="1"/>
  <c r="N421" i="1"/>
  <c r="Q135" i="1"/>
  <c r="N14" i="1"/>
  <c r="Q9" i="1"/>
  <c r="Q806" i="1"/>
  <c r="N623" i="1"/>
  <c r="N604" i="1"/>
  <c r="N599" i="1"/>
  <c r="N491" i="1"/>
  <c r="N440" i="1"/>
  <c r="Q167" i="1"/>
  <c r="N140" i="1"/>
  <c r="N42" i="1"/>
  <c r="N9" i="1"/>
  <c r="N759" i="1"/>
  <c r="Q738" i="1"/>
  <c r="Q667" i="1"/>
  <c r="Q632" i="1"/>
  <c r="Q500" i="1"/>
  <c r="Q488" i="1"/>
  <c r="N483" i="1"/>
  <c r="Q468" i="1"/>
  <c r="Q435" i="1"/>
  <c r="N313" i="1"/>
  <c r="N182" i="1"/>
  <c r="N84" i="1"/>
  <c r="N793" i="1"/>
  <c r="N389" i="1"/>
  <c r="N299" i="1"/>
  <c r="N322" i="1"/>
  <c r="N186" i="1"/>
  <c r="N88" i="1"/>
  <c r="N21" i="1"/>
  <c r="Q832" i="1"/>
  <c r="N699" i="1"/>
  <c r="Q565" i="1"/>
  <c r="Q555" i="1"/>
  <c r="Q550" i="1"/>
  <c r="Q510" i="1"/>
  <c r="Q349" i="1"/>
  <c r="N340" i="1"/>
  <c r="N326" i="1"/>
  <c r="Q316" i="1"/>
  <c r="N258" i="1"/>
  <c r="N219" i="1"/>
  <c r="Q195" i="1"/>
  <c r="N166" i="1"/>
  <c r="N115" i="1"/>
  <c r="N605" i="1"/>
  <c r="Q5" i="1"/>
  <c r="N802" i="1"/>
  <c r="N672" i="1"/>
  <c r="Q646" i="1"/>
  <c r="Q74" i="1"/>
  <c r="Q863" i="1"/>
  <c r="Q847" i="1"/>
  <c r="Q788" i="1"/>
  <c r="Q712" i="1"/>
  <c r="Q680" i="1"/>
  <c r="N124" i="1"/>
  <c r="Q758" i="1"/>
  <c r="N516" i="1"/>
  <c r="N349" i="1"/>
  <c r="N316" i="1"/>
  <c r="N253" i="1"/>
  <c r="N92" i="1"/>
  <c r="N840" i="1"/>
  <c r="Q270" i="1"/>
  <c r="N449" i="1"/>
  <c r="N758" i="1"/>
  <c r="N691" i="1"/>
  <c r="Q463" i="1"/>
  <c r="N788" i="1"/>
  <c r="N712" i="1"/>
  <c r="Q675" i="1"/>
  <c r="N243" i="1"/>
  <c r="N185" i="1"/>
  <c r="N119" i="1"/>
  <c r="N706" i="1"/>
  <c r="N13" i="1"/>
  <c r="N833" i="1"/>
  <c r="N681" i="1"/>
  <c r="Q698" i="1"/>
  <c r="Q577" i="1"/>
  <c r="N372" i="1"/>
  <c r="N267" i="1"/>
  <c r="N223" i="1"/>
  <c r="N532" i="1"/>
  <c r="N32" i="1"/>
  <c r="N765" i="1"/>
  <c r="N527" i="1"/>
  <c r="N606" i="1"/>
  <c r="N596" i="1"/>
  <c r="N262" i="1"/>
  <c r="Q199" i="1"/>
  <c r="Q132" i="1"/>
  <c r="N658" i="1"/>
  <c r="Q522" i="1"/>
  <c r="N551" i="1"/>
  <c r="N511" i="1"/>
  <c r="Q482" i="1"/>
  <c r="N79" i="1"/>
  <c r="U79" i="1" s="1"/>
  <c r="N686" i="1"/>
  <c r="N36" i="1"/>
  <c r="N836" i="1"/>
  <c r="Q798" i="1"/>
  <c r="Q787" i="1"/>
  <c r="N785" i="1"/>
  <c r="Q634" i="1"/>
  <c r="Q629" i="1"/>
  <c r="N615" i="1"/>
  <c r="Q610" i="1"/>
  <c r="N559" i="1"/>
  <c r="N554" i="1"/>
  <c r="Q549" i="1"/>
  <c r="N723" i="1"/>
  <c r="N285" i="1"/>
  <c r="N632" i="1"/>
  <c r="N507" i="1"/>
  <c r="N855" i="1"/>
  <c r="N317" i="1"/>
  <c r="N162" i="1"/>
  <c r="Q840" i="1"/>
  <c r="Q816" i="1"/>
  <c r="Q723" i="1"/>
  <c r="Q648" i="1"/>
  <c r="Q643" i="1"/>
  <c r="N629" i="1"/>
  <c r="Q619" i="1"/>
  <c r="Q605" i="1"/>
  <c r="Q600" i="1"/>
  <c r="N411" i="1"/>
  <c r="N406" i="1"/>
  <c r="N401" i="1"/>
  <c r="N281" i="1"/>
  <c r="Q256" i="1"/>
  <c r="N242" i="1"/>
  <c r="Q155" i="1"/>
  <c r="N150" i="1"/>
  <c r="N118" i="1"/>
  <c r="Q55" i="1"/>
  <c r="Q861" i="1"/>
  <c r="N814" i="1"/>
  <c r="N762" i="1"/>
  <c r="N738" i="1"/>
  <c r="Q725" i="1"/>
  <c r="Q685" i="1"/>
  <c r="N671" i="1"/>
  <c r="N647" i="1"/>
  <c r="N633" i="1"/>
  <c r="N590" i="1"/>
  <c r="Q585" i="1"/>
  <c r="N581" i="1"/>
  <c r="Q576" i="1"/>
  <c r="Q535" i="1"/>
  <c r="N526" i="1"/>
  <c r="N521" i="1"/>
  <c r="Q516" i="1"/>
  <c r="Q506" i="1"/>
  <c r="N498" i="1"/>
  <c r="N478" i="1"/>
  <c r="N459" i="1"/>
  <c r="N454" i="1"/>
  <c r="Q449" i="1"/>
  <c r="Q444" i="1"/>
  <c r="N430" i="1"/>
  <c r="N400" i="1"/>
  <c r="Q375" i="1"/>
  <c r="Q357" i="1"/>
  <c r="N348" i="1"/>
  <c r="N344" i="1"/>
  <c r="Q330" i="1"/>
  <c r="N321" i="1"/>
  <c r="N312" i="1"/>
  <c r="N298" i="1"/>
  <c r="Q293" i="1"/>
  <c r="N280" i="1"/>
  <c r="Q275" i="1"/>
  <c r="Q261" i="1"/>
  <c r="Q223" i="1"/>
  <c r="Q204" i="1"/>
  <c r="N195" i="1"/>
  <c r="N190" i="1"/>
  <c r="N181" i="1"/>
  <c r="N136" i="1"/>
  <c r="Q131" i="1"/>
  <c r="Q109" i="1"/>
  <c r="N845" i="1"/>
  <c r="Q801" i="1"/>
  <c r="N761" i="1"/>
  <c r="Q714" i="1"/>
  <c r="Q705" i="1"/>
  <c r="Q688" i="1"/>
  <c r="Q679" i="1"/>
  <c r="N641" i="1"/>
  <c r="Q603" i="1"/>
  <c r="Q593" i="1"/>
  <c r="N575" i="1"/>
  <c r="Q553" i="1"/>
  <c r="Q539" i="1"/>
  <c r="Q534" i="1"/>
  <c r="Q420" i="1"/>
  <c r="Q369" i="1"/>
  <c r="N356" i="1"/>
  <c r="N334" i="1"/>
  <c r="N329" i="1"/>
  <c r="N288" i="1"/>
  <c r="Q283" i="1"/>
  <c r="N279" i="1"/>
  <c r="Q260" i="1"/>
  <c r="Q231" i="1"/>
  <c r="Q222" i="1"/>
  <c r="N189" i="1"/>
  <c r="N860" i="1"/>
  <c r="N161" i="1"/>
  <c r="N409" i="1"/>
  <c r="Q3" i="1"/>
  <c r="N779" i="1"/>
  <c r="N733" i="1"/>
  <c r="N714" i="1"/>
  <c r="N705" i="1"/>
  <c r="N688" i="1"/>
  <c r="Q617" i="1"/>
  <c r="N593" i="1"/>
  <c r="N553" i="1"/>
  <c r="N548" i="1"/>
  <c r="Q471" i="1"/>
  <c r="N462" i="1"/>
  <c r="N420" i="1"/>
  <c r="N388" i="1"/>
  <c r="N369" i="1"/>
  <c r="N315" i="1"/>
  <c r="N310" i="1"/>
  <c r="N283" i="1"/>
  <c r="N231" i="1"/>
  <c r="N212" i="1"/>
  <c r="N198" i="1"/>
  <c r="N139" i="1"/>
  <c r="Q175" i="1"/>
  <c r="N8" i="1"/>
  <c r="Q24" i="1"/>
  <c r="Q844" i="1"/>
  <c r="Q818" i="1"/>
  <c r="Q700" i="1"/>
  <c r="N696" i="1"/>
  <c r="N617" i="1"/>
  <c r="Q538" i="1"/>
  <c r="Q519" i="1"/>
  <c r="Q452" i="1"/>
  <c r="N324" i="1"/>
  <c r="Q296" i="1"/>
  <c r="N278" i="1"/>
  <c r="Q245" i="1"/>
  <c r="N143" i="1"/>
  <c r="Q112" i="1"/>
  <c r="Q67" i="1"/>
  <c r="N311" i="1"/>
  <c r="Q95" i="1"/>
  <c r="N844" i="1"/>
  <c r="Q783" i="1"/>
  <c r="Q662" i="1"/>
  <c r="N645" i="1"/>
  <c r="Q390" i="1"/>
  <c r="Q305" i="1"/>
  <c r="Q259" i="1"/>
  <c r="N188" i="1"/>
  <c r="N147" i="1"/>
  <c r="Q138" i="1"/>
  <c r="Q85" i="1"/>
  <c r="N180" i="1"/>
  <c r="N4" i="1"/>
  <c r="Q28" i="1"/>
  <c r="Q15" i="1"/>
  <c r="Q11" i="1"/>
  <c r="N791" i="1"/>
  <c r="Q778" i="1"/>
  <c r="N739" i="1"/>
  <c r="Q695" i="1"/>
  <c r="Q616" i="1"/>
  <c r="Q597" i="1"/>
  <c r="N538" i="1"/>
  <c r="N533" i="1"/>
  <c r="N504" i="1"/>
  <c r="Q382" i="1"/>
  <c r="N235" i="1"/>
  <c r="N112" i="1"/>
  <c r="N122" i="1"/>
  <c r="Q856" i="1"/>
  <c r="Q822" i="1"/>
  <c r="Q639" i="1"/>
  <c r="Q630" i="1"/>
  <c r="N592" i="1"/>
  <c r="Q523" i="1"/>
  <c r="N475" i="1"/>
  <c r="N183" i="1"/>
  <c r="Q80" i="1"/>
  <c r="Q47" i="1"/>
  <c r="Q170" i="1"/>
  <c r="Q848" i="1"/>
  <c r="N778" i="1"/>
  <c r="N746" i="1"/>
  <c r="Q649" i="1"/>
  <c r="N542" i="1"/>
  <c r="N432" i="1"/>
  <c r="Q422" i="1"/>
  <c r="Q359" i="1"/>
  <c r="Q111" i="1"/>
  <c r="Q843" i="1"/>
  <c r="Q817" i="1"/>
  <c r="N782" i="1"/>
  <c r="Q750" i="1"/>
  <c r="Q728" i="1"/>
  <c r="Q717" i="1"/>
  <c r="Q691" i="1"/>
  <c r="N639" i="1"/>
  <c r="Q606" i="1"/>
  <c r="Q601" i="1"/>
  <c r="Q587" i="1"/>
  <c r="Q582" i="1"/>
  <c r="Q551" i="1"/>
  <c r="N537" i="1"/>
  <c r="Q532" i="1"/>
  <c r="Q496" i="1"/>
  <c r="Q419" i="1"/>
  <c r="Q367" i="1"/>
  <c r="N363" i="1"/>
  <c r="Q336" i="1"/>
  <c r="Q290" i="1"/>
  <c r="Q215" i="1"/>
  <c r="Q150" i="1"/>
  <c r="Q102" i="1"/>
  <c r="N80" i="1"/>
  <c r="N71" i="1"/>
  <c r="N28" i="1"/>
  <c r="N787" i="1"/>
  <c r="N662" i="1"/>
  <c r="Q790" i="1"/>
  <c r="N653" i="1"/>
  <c r="N199" i="1"/>
  <c r="N61" i="1"/>
  <c r="N127" i="1"/>
  <c r="Q127" i="1"/>
  <c r="N145" i="1"/>
  <c r="Q749" i="1"/>
  <c r="N749" i="1"/>
  <c r="Q27" i="1"/>
  <c r="N856" i="1"/>
  <c r="N828" i="1"/>
  <c r="N630" i="1"/>
  <c r="N203" i="1"/>
  <c r="Q830" i="1"/>
  <c r="N485" i="1"/>
  <c r="Q485" i="1"/>
  <c r="N217" i="1"/>
  <c r="N750" i="1"/>
  <c r="N24" i="1"/>
  <c r="N598" i="1"/>
  <c r="Q598" i="1"/>
  <c r="N523" i="1"/>
  <c r="Q809" i="1"/>
  <c r="N805" i="1"/>
  <c r="Q796" i="1"/>
  <c r="N792" i="1"/>
  <c r="N492" i="1"/>
  <c r="N221" i="1"/>
  <c r="N768" i="1"/>
  <c r="Q768" i="1"/>
  <c r="N353" i="1"/>
  <c r="Q353" i="1"/>
  <c r="N772" i="1"/>
  <c r="N439" i="1"/>
  <c r="N801" i="1"/>
  <c r="Q710" i="1"/>
  <c r="Q697" i="1"/>
  <c r="Q689" i="1"/>
  <c r="N676" i="1"/>
  <c r="Q572" i="1"/>
  <c r="Q546" i="1"/>
  <c r="N70" i="1"/>
  <c r="N463" i="1"/>
  <c r="N843" i="1"/>
  <c r="Q737" i="1"/>
  <c r="N689" i="1"/>
  <c r="N577" i="1"/>
  <c r="N546" i="1"/>
  <c r="N77" i="1"/>
  <c r="Q77" i="1"/>
  <c r="Q739" i="1"/>
  <c r="Q792" i="1"/>
  <c r="N847" i="1"/>
  <c r="Q746" i="1"/>
  <c r="N737" i="1"/>
  <c r="N675" i="1"/>
  <c r="Q599" i="1"/>
  <c r="N841" i="1"/>
  <c r="N245" i="1"/>
  <c r="N2" i="1"/>
  <c r="Q294" i="1"/>
  <c r="N229" i="1"/>
  <c r="N480" i="1"/>
  <c r="N434" i="1"/>
  <c r="N395" i="1"/>
  <c r="N391" i="1"/>
  <c r="N357" i="1"/>
  <c r="N184" i="1"/>
  <c r="N175" i="1"/>
  <c r="Q846" i="1"/>
  <c r="Q776" i="1"/>
  <c r="N776" i="1"/>
  <c r="N536" i="1"/>
  <c r="Q424" i="1"/>
  <c r="N330" i="1"/>
  <c r="N272" i="1"/>
  <c r="N263" i="1"/>
  <c r="N193" i="1"/>
  <c r="N179" i="1"/>
  <c r="Q179" i="1"/>
  <c r="N131" i="1"/>
  <c r="N114" i="1"/>
  <c r="N23" i="1"/>
  <c r="Q829" i="1"/>
  <c r="N754" i="1"/>
  <c r="N732" i="1"/>
  <c r="Q724" i="1"/>
  <c r="Q696" i="1"/>
  <c r="N661" i="1"/>
  <c r="Q559" i="1"/>
  <c r="Q540" i="1"/>
  <c r="Q447" i="1"/>
  <c r="Q433" i="1"/>
  <c r="Q311" i="1"/>
  <c r="N307" i="1"/>
  <c r="Q253" i="1"/>
  <c r="Q229" i="1"/>
  <c r="N211" i="1"/>
  <c r="Q174" i="1"/>
  <c r="N69" i="1"/>
  <c r="Q45" i="1"/>
  <c r="N87" i="1"/>
  <c r="Q87" i="1"/>
  <c r="N27" i="1"/>
  <c r="N763" i="1"/>
  <c r="N429" i="1"/>
  <c r="Q26" i="1"/>
  <c r="N850" i="1"/>
  <c r="Q825" i="1"/>
  <c r="Q821" i="1"/>
  <c r="N812" i="1"/>
  <c r="Q612" i="1"/>
  <c r="Q563" i="1"/>
  <c r="N540" i="1"/>
  <c r="Q388" i="1"/>
  <c r="Q383" i="1"/>
  <c r="Q280" i="1"/>
  <c r="Q271" i="1"/>
  <c r="Q130" i="1"/>
  <c r="Q113" i="1"/>
  <c r="Q86" i="1"/>
  <c r="N679" i="1"/>
  <c r="Q233" i="1"/>
  <c r="N456" i="1"/>
  <c r="N284" i="1"/>
  <c r="U284" i="1" s="1"/>
  <c r="N770" i="1"/>
  <c r="Q757" i="1"/>
  <c r="N393" i="1"/>
  <c r="N859" i="1"/>
  <c r="N708" i="1"/>
  <c r="N574" i="1"/>
  <c r="N261" i="1"/>
  <c r="N196" i="1"/>
  <c r="N129" i="1"/>
  <c r="N58" i="1"/>
  <c r="N621" i="1"/>
  <c r="N408" i="1"/>
  <c r="N271" i="1"/>
  <c r="N816" i="1"/>
  <c r="Q49" i="1"/>
  <c r="N506" i="1"/>
  <c r="Q6" i="1"/>
  <c r="Q824" i="1"/>
  <c r="N815" i="1"/>
  <c r="N748" i="1"/>
  <c r="Q703" i="1"/>
  <c r="Q624" i="1"/>
  <c r="N557" i="1"/>
  <c r="Q529" i="1"/>
  <c r="Q524" i="1"/>
  <c r="Q502" i="1"/>
  <c r="Q477" i="1"/>
  <c r="Q62" i="1"/>
  <c r="Q853" i="1"/>
  <c r="Q849" i="1"/>
  <c r="N808" i="1"/>
  <c r="Q333" i="1"/>
  <c r="N99" i="1"/>
  <c r="U99" i="1" s="1"/>
  <c r="Q647" i="1"/>
  <c r="N422" i="1"/>
  <c r="N54" i="1"/>
  <c r="N634" i="1"/>
  <c r="N7" i="1"/>
  <c r="N579" i="1"/>
  <c r="N6" i="1"/>
  <c r="Q727" i="1"/>
  <c r="Q659" i="1"/>
  <c r="N656" i="1"/>
  <c r="N624" i="1"/>
  <c r="Q578" i="1"/>
  <c r="N502" i="1"/>
  <c r="Q486" i="1"/>
  <c r="N332" i="1"/>
  <c r="N246" i="1"/>
  <c r="Q213" i="1"/>
  <c r="N172" i="1"/>
  <c r="N62" i="1"/>
  <c r="N192" i="1"/>
  <c r="N86" i="1"/>
  <c r="Q851" i="1"/>
  <c r="N257" i="1"/>
  <c r="Q7" i="1"/>
  <c r="Q35" i="1"/>
  <c r="Q835" i="1"/>
  <c r="Q472" i="1"/>
  <c r="N133" i="1"/>
  <c r="N111" i="1"/>
  <c r="N704" i="1"/>
  <c r="N549" i="1"/>
  <c r="N832" i="1"/>
  <c r="N783" i="1"/>
  <c r="Q17" i="1"/>
  <c r="Q786" i="1"/>
  <c r="N727" i="1"/>
  <c r="N677" i="1"/>
  <c r="N659" i="1"/>
  <c r="Q637" i="1"/>
  <c r="Q537" i="1"/>
  <c r="N486" i="1"/>
  <c r="Q430" i="1"/>
  <c r="Q236" i="1"/>
  <c r="Q217" i="1"/>
  <c r="N93" i="1"/>
  <c r="N130" i="1"/>
  <c r="N775" i="1"/>
  <c r="Q558" i="1"/>
  <c r="N451" i="1"/>
  <c r="N849" i="1"/>
  <c r="Q819" i="1"/>
  <c r="Q708" i="1"/>
  <c r="Q196" i="1"/>
  <c r="N17" i="1"/>
  <c r="Q842" i="1"/>
  <c r="Q828" i="1"/>
  <c r="N797" i="1"/>
  <c r="N773" i="1"/>
  <c r="N729" i="1"/>
  <c r="N702" i="1"/>
  <c r="Q672" i="1"/>
  <c r="N668" i="1"/>
  <c r="Q439" i="1"/>
  <c r="Q410" i="1"/>
  <c r="N376" i="1"/>
  <c r="Q340" i="1"/>
  <c r="N236" i="1"/>
  <c r="Q226" i="1"/>
  <c r="Q203" i="1"/>
  <c r="N176" i="1"/>
  <c r="Q149" i="1"/>
  <c r="Q115" i="1"/>
  <c r="N97" i="1"/>
  <c r="Q759" i="1"/>
  <c r="N755" i="1"/>
  <c r="N734" i="1"/>
  <c r="N700" i="1"/>
  <c r="Q664" i="1"/>
  <c r="N648" i="1"/>
  <c r="Q604" i="1"/>
  <c r="N600" i="1"/>
  <c r="Q591" i="1"/>
  <c r="N570" i="1"/>
  <c r="N547" i="1"/>
  <c r="N534" i="1"/>
  <c r="N525" i="1"/>
  <c r="Q492" i="1"/>
  <c r="Q489" i="1"/>
  <c r="Q456" i="1"/>
  <c r="N443" i="1"/>
  <c r="Q408" i="1"/>
  <c r="N386" i="1"/>
  <c r="N351" i="1"/>
  <c r="Q346" i="1"/>
  <c r="N338" i="1"/>
  <c r="Q292" i="1"/>
  <c r="Q267" i="1"/>
  <c r="N251" i="1"/>
  <c r="Q246" i="1"/>
  <c r="N234" i="1"/>
  <c r="N197" i="1"/>
  <c r="Q180" i="1"/>
  <c r="Q176" i="1"/>
  <c r="Q172" i="1"/>
  <c r="N168" i="1"/>
  <c r="N107" i="1"/>
  <c r="Q70" i="1"/>
  <c r="N460" i="1"/>
  <c r="N371" i="1"/>
  <c r="N304" i="1"/>
  <c r="Q220" i="1"/>
  <c r="N204" i="1"/>
  <c r="Q183" i="1"/>
  <c r="Q98" i="1"/>
  <c r="N90" i="1"/>
  <c r="N720" i="1"/>
  <c r="Q715" i="1"/>
  <c r="Q707" i="1"/>
  <c r="N695" i="1"/>
  <c r="N651" i="1"/>
  <c r="Q620" i="1"/>
  <c r="Q594" i="1"/>
  <c r="Q562" i="1"/>
  <c r="Q528" i="1"/>
  <c r="Q450" i="1"/>
  <c r="Q425" i="1"/>
  <c r="Q415" i="1"/>
  <c r="N375" i="1"/>
  <c r="N358" i="1"/>
  <c r="Q341" i="1"/>
  <c r="Q279" i="1"/>
  <c r="Q249" i="1"/>
  <c r="Q241" i="1"/>
  <c r="Q191" i="1"/>
  <c r="N171" i="1"/>
  <c r="Q159" i="1"/>
  <c r="N110" i="1"/>
  <c r="N98" i="1"/>
  <c r="Q81" i="1"/>
  <c r="N65" i="1"/>
  <c r="N57" i="1"/>
  <c r="Q40" i="1"/>
  <c r="Q719" i="1"/>
  <c r="N715" i="1"/>
  <c r="Q684" i="1"/>
  <c r="Q633" i="1"/>
  <c r="N620" i="1"/>
  <c r="Q607" i="1"/>
  <c r="Q602" i="1"/>
  <c r="N594" i="1"/>
  <c r="Q557" i="1"/>
  <c r="Q536" i="1"/>
  <c r="N519" i="1"/>
  <c r="N495" i="1"/>
  <c r="Q480" i="1"/>
  <c r="Q454" i="1"/>
  <c r="Q437" i="1"/>
  <c r="N425" i="1"/>
  <c r="N415" i="1"/>
  <c r="Q393" i="1"/>
  <c r="Q370" i="1"/>
  <c r="N341" i="1"/>
  <c r="N328" i="1"/>
  <c r="Q274" i="1"/>
  <c r="N270" i="1"/>
  <c r="N249" i="1"/>
  <c r="N241" i="1"/>
  <c r="N232" i="1"/>
  <c r="N228" i="1"/>
  <c r="N191" i="1"/>
  <c r="Q145" i="1"/>
  <c r="Q133" i="1"/>
  <c r="Q93" i="1"/>
  <c r="N40" i="1"/>
  <c r="Q813" i="1"/>
  <c r="N799" i="1"/>
  <c r="N744" i="1"/>
  <c r="N740" i="1"/>
  <c r="Q731" i="1"/>
  <c r="Q683" i="1"/>
  <c r="Q670" i="1"/>
  <c r="Q645" i="1"/>
  <c r="N572" i="1"/>
  <c r="Q567" i="1"/>
  <c r="Q556" i="1"/>
  <c r="N544" i="1"/>
  <c r="N494" i="1"/>
  <c r="Q479" i="1"/>
  <c r="Q458" i="1"/>
  <c r="N424" i="1"/>
  <c r="Q418" i="1"/>
  <c r="N410" i="1"/>
  <c r="N383" i="1"/>
  <c r="N365" i="1"/>
  <c r="Q331" i="1"/>
  <c r="N327" i="1"/>
  <c r="N294" i="1"/>
  <c r="N269" i="1"/>
  <c r="N248" i="1"/>
  <c r="N244" i="1"/>
  <c r="N240" i="1"/>
  <c r="Q194" i="1"/>
  <c r="N178" i="1"/>
  <c r="N76" i="1"/>
  <c r="N60" i="1"/>
  <c r="Q640" i="1"/>
  <c r="Q508" i="1"/>
  <c r="Q405" i="1"/>
  <c r="Q401" i="1"/>
  <c r="Q373" i="1"/>
  <c r="Q356" i="1"/>
  <c r="Q310" i="1"/>
  <c r="Q235" i="1"/>
  <c r="Q210" i="1"/>
  <c r="Q198" i="1"/>
  <c r="N43" i="1"/>
  <c r="N807" i="1"/>
  <c r="N784" i="1"/>
  <c r="Q780" i="1"/>
  <c r="Q764" i="1"/>
  <c r="Q743" i="1"/>
  <c r="Q718" i="1"/>
  <c r="Q693" i="1"/>
  <c r="N678" i="1"/>
  <c r="Q674" i="1"/>
  <c r="Q623" i="1"/>
  <c r="Q614" i="1"/>
  <c r="N601" i="1"/>
  <c r="N576" i="1"/>
  <c r="N556" i="1"/>
  <c r="N539" i="1"/>
  <c r="N531" i="1"/>
  <c r="Q503" i="1"/>
  <c r="N479" i="1"/>
  <c r="Q474" i="1"/>
  <c r="N466" i="1"/>
  <c r="Q462" i="1"/>
  <c r="N453" i="1"/>
  <c r="N436" i="1"/>
  <c r="N418" i="1"/>
  <c r="Q387" i="1"/>
  <c r="N378" i="1"/>
  <c r="N331" i="1"/>
  <c r="N306" i="1"/>
  <c r="Q264" i="1"/>
  <c r="N194" i="1"/>
  <c r="Q116" i="1"/>
  <c r="Q108" i="1"/>
  <c r="Q100" i="1"/>
  <c r="Q63" i="1"/>
  <c r="N780" i="1"/>
  <c r="Q767" i="1"/>
  <c r="Q756" i="1"/>
  <c r="Q747" i="1"/>
  <c r="N743" i="1"/>
  <c r="N693" i="1"/>
  <c r="Q690" i="1"/>
  <c r="Q682" i="1"/>
  <c r="N636" i="1"/>
  <c r="Q627" i="1"/>
  <c r="N614" i="1"/>
  <c r="Q592" i="1"/>
  <c r="Q575" i="1"/>
  <c r="Q564" i="1"/>
  <c r="N543" i="1"/>
  <c r="Q521" i="1"/>
  <c r="N517" i="1"/>
  <c r="Q507" i="1"/>
  <c r="N503" i="1"/>
  <c r="Q499" i="1"/>
  <c r="Q465" i="1"/>
  <c r="Q427" i="1"/>
  <c r="Q417" i="1"/>
  <c r="Q400" i="1"/>
  <c r="Q347" i="1"/>
  <c r="N339" i="1"/>
  <c r="Q322" i="1"/>
  <c r="N318" i="1"/>
  <c r="Q301" i="1"/>
  <c r="Q297" i="1"/>
  <c r="N260" i="1"/>
  <c r="Q214" i="1"/>
  <c r="Q181" i="1"/>
  <c r="N108" i="1"/>
  <c r="N100" i="1"/>
  <c r="Q83" i="1"/>
  <c r="N67" i="1"/>
  <c r="Q38" i="1"/>
  <c r="N810" i="1"/>
  <c r="N794" i="1"/>
  <c r="N760" i="1"/>
  <c r="Q704" i="1"/>
  <c r="Q677" i="1"/>
  <c r="N669" i="1"/>
  <c r="N657" i="1"/>
  <c r="Q644" i="1"/>
  <c r="Q622" i="1"/>
  <c r="N618" i="1"/>
  <c r="Q596" i="1"/>
  <c r="N497" i="1"/>
  <c r="Q487" i="1"/>
  <c r="Q469" i="1"/>
  <c r="Q272" i="1"/>
  <c r="N268" i="1"/>
  <c r="Q775" i="1"/>
  <c r="Q730" i="1"/>
  <c r="Q721" i="1"/>
  <c r="Q613" i="1"/>
  <c r="N555" i="1"/>
  <c r="Q547" i="1"/>
  <c r="N530" i="1"/>
  <c r="Q404" i="1"/>
  <c r="Q386" i="1"/>
  <c r="Q372" i="1"/>
  <c r="N368" i="1"/>
  <c r="N360" i="1"/>
  <c r="Q355" i="1"/>
  <c r="Q351" i="1"/>
  <c r="N347" i="1"/>
  <c r="Q309" i="1"/>
  <c r="N301" i="1"/>
  <c r="N297" i="1"/>
  <c r="Q255" i="1"/>
  <c r="Q251" i="1"/>
  <c r="Q234" i="1"/>
  <c r="N218" i="1"/>
  <c r="Q209" i="1"/>
  <c r="Q197" i="1"/>
  <c r="Q91" i="1"/>
  <c r="N46" i="1"/>
  <c r="N846" i="1"/>
  <c r="N724" i="1"/>
  <c r="Q570" i="1"/>
  <c r="N467" i="1"/>
  <c r="Q841" i="1"/>
  <c r="N471" i="1"/>
  <c r="N445" i="1"/>
  <c r="N764" i="1"/>
  <c r="N33" i="1"/>
  <c r="N522" i="1"/>
  <c r="Q525" i="1"/>
  <c r="Q483" i="1"/>
  <c r="Q860" i="1"/>
  <c r="N851" i="1"/>
  <c r="N829" i="1"/>
  <c r="Q799" i="1"/>
  <c r="N595" i="1"/>
  <c r="N287" i="1"/>
  <c r="N216" i="1"/>
  <c r="Q216" i="1"/>
  <c r="N683" i="1"/>
  <c r="N670" i="1"/>
  <c r="N646" i="1"/>
  <c r="Q586" i="1"/>
  <c r="N458" i="1"/>
  <c r="N303" i="1"/>
  <c r="N682" i="1"/>
  <c r="N558" i="1"/>
  <c r="N66" i="1"/>
  <c r="N811" i="1"/>
  <c r="Q811" i="1"/>
  <c r="N819" i="1"/>
  <c r="N170" i="1"/>
  <c r="Q839" i="1"/>
  <c r="N806" i="1"/>
  <c r="N789" i="1"/>
  <c r="N649" i="1"/>
  <c r="N568" i="1"/>
  <c r="Q568" i="1"/>
  <c r="N482" i="1"/>
  <c r="N435" i="1"/>
  <c r="N853" i="1"/>
  <c r="N441" i="1"/>
  <c r="Q441" i="1"/>
  <c r="N769" i="1"/>
  <c r="Q858" i="1"/>
  <c r="Q431" i="1"/>
  <c r="N387" i="1"/>
  <c r="N560" i="1"/>
  <c r="Q560" i="1"/>
  <c r="N489" i="1"/>
  <c r="Q711" i="1"/>
  <c r="N842" i="1"/>
  <c r="N514" i="1"/>
  <c r="N399" i="1"/>
  <c r="Q656" i="1"/>
  <c r="N627" i="1"/>
  <c r="Q514" i="1"/>
  <c r="N545" i="1"/>
  <c r="N487" i="1"/>
  <c r="N442" i="1"/>
  <c r="N45" i="1"/>
  <c r="Q769" i="1"/>
  <c r="Q733" i="1"/>
  <c r="N622" i="1"/>
  <c r="N602" i="1"/>
  <c r="Q399" i="1"/>
  <c r="N224" i="1"/>
  <c r="N207" i="1"/>
  <c r="N159" i="1"/>
  <c r="N690" i="1"/>
  <c r="N567" i="1"/>
  <c r="N146" i="1"/>
  <c r="Q552" i="1"/>
  <c r="Q314" i="1"/>
  <c r="N473" i="1"/>
  <c r="Q473" i="1"/>
  <c r="Q354" i="1"/>
  <c r="N239" i="1"/>
  <c r="N132" i="1"/>
  <c r="N113" i="1"/>
  <c r="N56" i="1"/>
  <c r="N569" i="1"/>
  <c r="Q569" i="1"/>
  <c r="N68" i="1"/>
  <c r="N403" i="1"/>
  <c r="Q716" i="1"/>
  <c r="N501" i="1"/>
  <c r="N350" i="1"/>
  <c r="N333" i="1"/>
  <c r="N259" i="1"/>
  <c r="N153" i="1"/>
  <c r="Q153" i="1"/>
  <c r="Q397" i="1"/>
  <c r="Q366" i="1"/>
  <c r="N414" i="1"/>
  <c r="Q414" i="1"/>
  <c r="N612" i="1"/>
  <c r="Q530" i="1"/>
  <c r="N484" i="1"/>
  <c r="Q484" i="1"/>
  <c r="N379" i="1"/>
  <c r="Q379" i="1"/>
  <c r="N381" i="1"/>
  <c r="N809" i="1"/>
  <c r="Q761" i="1"/>
  <c r="Q722" i="1"/>
  <c r="Q655" i="1"/>
  <c r="N580" i="1"/>
  <c r="N428" i="1"/>
  <c r="N370" i="1"/>
  <c r="Q299" i="1"/>
  <c r="Q262" i="1"/>
  <c r="N250" i="1"/>
  <c r="N135" i="1"/>
  <c r="N457" i="1"/>
  <c r="N314" i="1"/>
  <c r="N302" i="1"/>
  <c r="Q254" i="1"/>
  <c r="N187" i="1"/>
  <c r="N49" i="1"/>
  <c r="Q394" i="1"/>
  <c r="Q329" i="1"/>
  <c r="Q317" i="1"/>
  <c r="Q615" i="1"/>
  <c r="N582" i="1"/>
  <c r="Q517" i="1"/>
  <c r="N490" i="1"/>
  <c r="N417" i="1"/>
  <c r="N385" i="1"/>
  <c r="Q385" i="1"/>
  <c r="N361" i="1"/>
  <c r="Q277" i="1"/>
  <c r="N222" i="1"/>
  <c r="Q166" i="1"/>
  <c r="N123" i="1"/>
  <c r="Q384" i="1"/>
  <c r="Q154" i="1"/>
  <c r="N138" i="1"/>
  <c r="N524" i="1"/>
  <c r="N444" i="1"/>
  <c r="N233" i="1"/>
  <c r="N83" i="1"/>
  <c r="N384" i="1"/>
  <c r="N296" i="1"/>
  <c r="N95" i="1"/>
  <c r="N75" i="1"/>
  <c r="N213" i="1"/>
  <c r="N149" i="1"/>
  <c r="N392" i="1"/>
  <c r="N59" i="1"/>
  <c r="U59" i="1" s="1"/>
  <c r="N55" i="1"/>
  <c r="Q595" i="1"/>
  <c r="N564" i="1"/>
  <c r="N477" i="1"/>
  <c r="Q428" i="1"/>
  <c r="Q303" i="1"/>
  <c r="N276" i="1"/>
  <c r="Q192" i="1"/>
  <c r="N106" i="1"/>
  <c r="Q287" i="1"/>
  <c r="Q184" i="1"/>
  <c r="Q66" i="1"/>
  <c r="Q361" i="1"/>
  <c r="N354" i="1"/>
  <c r="Q324" i="1"/>
  <c r="N254" i="1"/>
  <c r="Q224" i="1"/>
  <c r="N154" i="1"/>
  <c r="Q123" i="1"/>
  <c r="Q78" i="1"/>
  <c r="N63" i="1"/>
  <c r="Q327" i="1"/>
  <c r="Q227" i="1"/>
  <c r="Q126" i="1"/>
  <c r="N397" i="1"/>
  <c r="Q371" i="1"/>
  <c r="N364" i="1"/>
  <c r="N264" i="1"/>
  <c r="N164" i="1"/>
  <c r="N85" i="1"/>
  <c r="N35" i="1"/>
  <c r="N73" i="1"/>
  <c r="Q337" i="1"/>
  <c r="Q237" i="1"/>
  <c r="Q136" i="1"/>
  <c r="Q403" i="1"/>
  <c r="Q307" i="1"/>
  <c r="Q207" i="1"/>
  <c r="Q106" i="1"/>
  <c r="N407" i="1"/>
  <c r="Q381" i="1"/>
  <c r="N374" i="1"/>
  <c r="Q344" i="1"/>
  <c r="N274" i="1"/>
  <c r="Q244" i="1"/>
  <c r="N174" i="1"/>
  <c r="Q143" i="1"/>
  <c r="Q68" i="1"/>
  <c r="N53" i="1"/>
  <c r="U269" i="1" l="1"/>
  <c r="U31" i="1"/>
  <c r="U73" i="1"/>
  <c r="U239" i="1"/>
  <c r="U39" i="1"/>
  <c r="U121" i="1"/>
  <c r="U53" i="1"/>
  <c r="U78" i="1"/>
  <c r="U686" i="1"/>
  <c r="U64" i="1"/>
  <c r="U681" i="1"/>
  <c r="U43" i="1"/>
  <c r="U201" i="1"/>
  <c r="U291" i="1"/>
  <c r="U281" i="1"/>
  <c r="U276" i="1"/>
  <c r="U50" i="1"/>
  <c r="U30" i="1"/>
  <c r="U221" i="1"/>
  <c r="U398" i="1"/>
  <c r="U308" i="1"/>
  <c r="U211" i="1"/>
  <c r="U161" i="1"/>
  <c r="U258" i="1"/>
  <c r="U363" i="1"/>
  <c r="U745" i="1"/>
  <c r="U286" i="1"/>
  <c r="U105" i="1"/>
  <c r="U358" i="1"/>
  <c r="U368" i="1"/>
  <c r="U378" i="1"/>
  <c r="U65" i="1"/>
  <c r="U298" i="1"/>
  <c r="U60" i="1"/>
  <c r="U288" i="1"/>
  <c r="U208" i="1"/>
  <c r="U313" i="1"/>
  <c r="U318" i="1"/>
  <c r="U407" i="1"/>
  <c r="U412" i="1"/>
  <c r="U158" i="1"/>
  <c r="U438" i="1"/>
  <c r="U84" i="1"/>
  <c r="U147" i="1"/>
  <c r="U188" i="1"/>
  <c r="U163" i="1"/>
  <c r="U193" i="1"/>
  <c r="U263" i="1"/>
  <c r="U54" i="1"/>
  <c r="U52" i="1"/>
  <c r="U278" i="1"/>
  <c r="U48" i="1"/>
  <c r="U21" i="1"/>
  <c r="U402" i="1"/>
  <c r="U342" i="1"/>
  <c r="U770" i="1"/>
  <c r="U58" i="1"/>
  <c r="U665" i="1"/>
  <c r="U47" i="1"/>
  <c r="U831" i="1"/>
  <c r="U709" i="1"/>
  <c r="U451" i="1"/>
  <c r="U14" i="1"/>
  <c r="U727" i="1"/>
  <c r="U839" i="1"/>
  <c r="U44" i="1"/>
  <c r="U588" i="1"/>
  <c r="U736" i="1"/>
  <c r="U199" i="1"/>
  <c r="U577" i="1"/>
  <c r="U608" i="1"/>
  <c r="U126" i="1"/>
  <c r="U82" i="1"/>
  <c r="U854" i="1"/>
  <c r="U416" i="1"/>
  <c r="U618" i="1"/>
  <c r="U426" i="1"/>
  <c r="U461" i="1"/>
  <c r="U29" i="1"/>
  <c r="U850" i="1"/>
  <c r="U321" i="1"/>
  <c r="U117" i="1"/>
  <c r="U573" i="1"/>
  <c r="U148" i="1"/>
  <c r="U411" i="1"/>
  <c r="U515" i="1"/>
  <c r="U406" i="1"/>
  <c r="U107" i="1"/>
  <c r="U464" i="1"/>
  <c r="U446" i="1"/>
  <c r="U490" i="1"/>
  <c r="U326" i="1"/>
  <c r="U782" i="1"/>
  <c r="U375" i="1"/>
  <c r="U493" i="1"/>
  <c r="U583" i="1"/>
  <c r="U306" i="1"/>
  <c r="U658" i="1"/>
  <c r="U699" i="1"/>
  <c r="U544" i="1"/>
  <c r="U360" i="1"/>
  <c r="U134" i="1"/>
  <c r="U111" i="1"/>
  <c r="U801" i="1"/>
  <c r="U129" i="1"/>
  <c r="U772" i="1"/>
  <c r="U396" i="1"/>
  <c r="U165" i="1"/>
  <c r="U520" i="1"/>
  <c r="U109" i="1"/>
  <c r="U320" i="1"/>
  <c r="U657" i="1"/>
  <c r="U807" i="1"/>
  <c r="U802" i="1"/>
  <c r="U252" i="1"/>
  <c r="U638" i="1"/>
  <c r="U721" i="1"/>
  <c r="U735" i="1"/>
  <c r="U97" i="1"/>
  <c r="U92" i="1"/>
  <c r="U119" i="1"/>
  <c r="U500" i="1"/>
  <c r="U813" i="1"/>
  <c r="U641" i="1"/>
  <c r="U151" i="1"/>
  <c r="U651" i="1"/>
  <c r="U585" i="1"/>
  <c r="U791" i="1"/>
  <c r="U554" i="1"/>
  <c r="U777" i="1"/>
  <c r="U580" i="1"/>
  <c r="U676" i="1"/>
  <c r="U72" i="1"/>
  <c r="U131" i="1"/>
  <c r="U820" i="1"/>
  <c r="U362" i="1"/>
  <c r="U711" i="1"/>
  <c r="U10" i="1"/>
  <c r="U697" i="1"/>
  <c r="U102" i="1"/>
  <c r="U413" i="1"/>
  <c r="U466" i="1"/>
  <c r="U591" i="1"/>
  <c r="U852" i="1"/>
  <c r="U552" i="1"/>
  <c r="U474" i="1"/>
  <c r="U146" i="1"/>
  <c r="U541" i="1"/>
  <c r="U345" i="1"/>
  <c r="U157" i="1"/>
  <c r="U512" i="1"/>
  <c r="U518" i="1"/>
  <c r="U380" i="1"/>
  <c r="U12" i="1"/>
  <c r="U611" i="1"/>
  <c r="U125" i="1"/>
  <c r="U338" i="1"/>
  <c r="U793" i="1"/>
  <c r="U449" i="1"/>
  <c r="U654" i="1"/>
  <c r="U660" i="1"/>
  <c r="U42" i="1"/>
  <c r="U494" i="1"/>
  <c r="U8" i="1"/>
  <c r="U819" i="1"/>
  <c r="U261" i="1"/>
  <c r="U139" i="1"/>
  <c r="U348" i="1"/>
  <c r="U827" i="1"/>
  <c r="U335" i="1"/>
  <c r="U496" i="1"/>
  <c r="U509" i="1"/>
  <c r="U837" i="1"/>
  <c r="U823" i="1"/>
  <c r="U232" i="1"/>
  <c r="U590" i="1"/>
  <c r="U366" i="1"/>
  <c r="U66" i="1"/>
  <c r="U203" i="1"/>
  <c r="U504" i="1"/>
  <c r="U725" i="1"/>
  <c r="U748" i="1"/>
  <c r="U377" i="1"/>
  <c r="U392" i="1"/>
  <c r="U780" i="1"/>
  <c r="U246" i="1"/>
  <c r="U812" i="1"/>
  <c r="U630" i="1"/>
  <c r="U535" i="1"/>
  <c r="U25" i="1"/>
  <c r="U257" i="1"/>
  <c r="U434" i="1"/>
  <c r="U374" i="1"/>
  <c r="U435" i="1"/>
  <c r="U678" i="1"/>
  <c r="U814" i="1"/>
  <c r="U809" i="1"/>
  <c r="U178" i="1"/>
  <c r="U749" i="1"/>
  <c r="U173" i="1"/>
  <c r="U713" i="1"/>
  <c r="U325" i="1"/>
  <c r="U615" i="1"/>
  <c r="U340" i="1"/>
  <c r="U214" i="1"/>
  <c r="U603" i="1"/>
  <c r="U589" i="1"/>
  <c r="U355" i="1"/>
  <c r="U329" i="1"/>
  <c r="U581" i="1"/>
  <c r="U223" i="1"/>
  <c r="U673" i="1"/>
  <c r="U343" i="1"/>
  <c r="U740" i="1"/>
  <c r="U114" i="1"/>
  <c r="U480" i="1"/>
  <c r="U217" i="1"/>
  <c r="U510" i="1"/>
  <c r="U472" i="1"/>
  <c r="U229" i="1"/>
  <c r="U653" i="1"/>
  <c r="U701" i="1"/>
  <c r="U386" i="1"/>
  <c r="U783" i="1"/>
  <c r="U689" i="1"/>
  <c r="U27" i="1"/>
  <c r="U150" i="1"/>
  <c r="U857" i="1"/>
  <c r="U457" i="1"/>
  <c r="U755" i="1"/>
  <c r="U743" i="1"/>
  <c r="U410" i="1"/>
  <c r="U270" i="1"/>
  <c r="U620" i="1"/>
  <c r="U832" i="1"/>
  <c r="U754" i="1"/>
  <c r="U647" i="1"/>
  <c r="U726" i="1"/>
  <c r="U858" i="1"/>
  <c r="U760" i="1"/>
  <c r="U180" i="1"/>
  <c r="U799" i="1"/>
  <c r="U445" i="1"/>
  <c r="U297" i="1"/>
  <c r="U62" i="1"/>
  <c r="U537" i="1"/>
  <c r="U625" i="1"/>
  <c r="U124" i="1"/>
  <c r="U361" i="1"/>
  <c r="U287" i="1"/>
  <c r="U471" i="1"/>
  <c r="U301" i="1"/>
  <c r="U424" i="1"/>
  <c r="U172" i="1"/>
  <c r="U662" i="1"/>
  <c r="U606" i="1"/>
  <c r="U155" i="1"/>
  <c r="U256" i="1"/>
  <c r="U317" i="1"/>
  <c r="U421" i="1"/>
  <c r="U753" i="1"/>
  <c r="U652" i="1"/>
  <c r="U694" i="1"/>
  <c r="U804" i="1"/>
  <c r="U752" i="1"/>
  <c r="U168" i="1"/>
  <c r="U833" i="1"/>
  <c r="U213" i="1"/>
  <c r="U315" i="1"/>
  <c r="U89" i="1"/>
  <c r="U137" i="1"/>
  <c r="U602" i="1"/>
  <c r="U22" i="1"/>
  <c r="U394" i="1"/>
  <c r="U300" i="1"/>
  <c r="U664" i="1"/>
  <c r="U692" i="1"/>
  <c r="U350" i="1"/>
  <c r="U293" i="1"/>
  <c r="U528" i="1"/>
  <c r="U762" i="1"/>
  <c r="U834" i="1"/>
  <c r="U619" i="1"/>
  <c r="U531" i="1"/>
  <c r="U763" i="1"/>
  <c r="U731" i="1"/>
  <c r="U191" i="1"/>
  <c r="U680" i="1"/>
  <c r="U794" i="1"/>
  <c r="U450" i="1"/>
  <c r="U628" i="1"/>
  <c r="U600" i="1"/>
  <c r="U687" i="1"/>
  <c r="U498" i="1"/>
  <c r="U720" i="1"/>
  <c r="U815" i="1"/>
  <c r="U788" i="1"/>
  <c r="U247" i="1"/>
  <c r="U389" i="1"/>
  <c r="U508" i="1"/>
  <c r="U543" i="1"/>
  <c r="U796" i="1"/>
  <c r="U3" i="1"/>
  <c r="U140" i="1"/>
  <c r="U16" i="1"/>
  <c r="U433" i="1"/>
  <c r="U695" i="1"/>
  <c r="U710" i="1"/>
  <c r="U185" i="1"/>
  <c r="U448" i="1"/>
  <c r="U468" i="1"/>
  <c r="U826" i="1"/>
  <c r="U101" i="1"/>
  <c r="U529" i="1"/>
  <c r="U275" i="1"/>
  <c r="U527" i="1"/>
  <c r="U202" i="1"/>
  <c r="U862" i="1"/>
  <c r="U20" i="1"/>
  <c r="U144" i="1"/>
  <c r="U55" i="1"/>
  <c r="U132" i="1"/>
  <c r="U845" i="1"/>
  <c r="U579" i="1"/>
  <c r="U242" i="1"/>
  <c r="U584" i="1"/>
  <c r="U226" i="1"/>
  <c r="U757" i="1"/>
  <c r="U26" i="1"/>
  <c r="U91" i="1"/>
  <c r="U668" i="1"/>
  <c r="U429" i="1"/>
  <c r="U41" i="1"/>
  <c r="U419" i="1"/>
  <c r="U574" i="1"/>
  <c r="U751" i="1"/>
  <c r="U460" i="1"/>
  <c r="U859" i="1"/>
  <c r="U719" i="1"/>
  <c r="U177" i="1"/>
  <c r="U49" i="1"/>
  <c r="U364" i="1"/>
  <c r="U621" i="1"/>
  <c r="U746" i="1"/>
  <c r="U282" i="1"/>
  <c r="U597" i="1"/>
  <c r="U104" i="1"/>
  <c r="U337" i="1"/>
  <c r="U103" i="1"/>
  <c r="U118" i="1"/>
  <c r="U443" i="1"/>
  <c r="U45" i="1"/>
  <c r="U18" i="1"/>
  <c r="U190" i="1"/>
  <c r="U800" i="1"/>
  <c r="U542" i="1"/>
  <c r="U205" i="1"/>
  <c r="U501" i="1"/>
  <c r="U302" i="1"/>
  <c r="U209" i="1"/>
  <c r="U327" i="1"/>
  <c r="U702" i="1"/>
  <c r="U24" i="1"/>
  <c r="U481" i="1"/>
  <c r="U309" i="1"/>
  <c r="U390" i="1"/>
  <c r="U322" i="1"/>
  <c r="U292" i="1"/>
  <c r="U4" i="1"/>
  <c r="U304" i="1"/>
  <c r="U785" i="1"/>
  <c r="U797" i="1"/>
  <c r="U503" i="1"/>
  <c r="U563" i="1"/>
  <c r="U698" i="1"/>
  <c r="U95" i="1"/>
  <c r="U582" i="1"/>
  <c r="U497" i="1"/>
  <c r="U100" i="1"/>
  <c r="U525" i="1"/>
  <c r="U176" i="1"/>
  <c r="U685" i="1"/>
  <c r="U609" i="1"/>
  <c r="U116" i="1"/>
  <c r="U465" i="1"/>
  <c r="U328" i="1"/>
  <c r="U254" i="1"/>
  <c r="U133" i="1"/>
  <c r="U506" i="1"/>
  <c r="U536" i="1"/>
  <c r="U475" i="1"/>
  <c r="U470" i="1"/>
  <c r="U803" i="1"/>
  <c r="U683" i="1"/>
  <c r="U186" i="1"/>
  <c r="U75" i="1"/>
  <c r="U805" i="1"/>
  <c r="U182" i="1"/>
  <c r="U642" i="1"/>
  <c r="U200" i="1"/>
  <c r="U822" i="1"/>
  <c r="U206" i="1"/>
  <c r="U215" i="1"/>
  <c r="U705" i="1"/>
  <c r="U141" i="1"/>
  <c r="U192" i="1"/>
  <c r="U467" i="1"/>
  <c r="U674" i="1"/>
  <c r="U442" i="1"/>
  <c r="U436" i="1"/>
  <c r="U533" i="1"/>
  <c r="U861" i="1"/>
  <c r="U230" i="1"/>
  <c r="U644" i="1"/>
  <c r="U81" i="1"/>
  <c r="U197" i="1"/>
  <c r="U818" i="1"/>
  <c r="U663" i="1"/>
  <c r="U616" i="1"/>
  <c r="U238" i="1"/>
  <c r="U747" i="1"/>
  <c r="U659" i="1"/>
  <c r="U90" i="1"/>
  <c r="U367" i="1"/>
  <c r="U365" i="1"/>
  <c r="U773" i="1"/>
  <c r="U267" i="1"/>
  <c r="U505" i="1"/>
  <c r="U371" i="1"/>
  <c r="U2" i="1"/>
  <c r="U455" i="1"/>
  <c r="U715" i="1"/>
  <c r="U69" i="1"/>
  <c r="U305" i="1"/>
  <c r="U384" i="1"/>
  <c r="U303" i="1"/>
  <c r="U35" i="1"/>
  <c r="U233" i="1"/>
  <c r="U422" i="1"/>
  <c r="U51" i="1"/>
  <c r="U265" i="1"/>
  <c r="U810" i="1"/>
  <c r="U667" i="1"/>
  <c r="U63" i="1"/>
  <c r="U824" i="1"/>
  <c r="U808" i="1"/>
  <c r="U790" i="1"/>
  <c r="U550" i="1"/>
  <c r="U154" i="1"/>
  <c r="U558" i="1"/>
  <c r="U682" i="1"/>
  <c r="U74" i="1"/>
  <c r="U463" i="1"/>
  <c r="U671" i="1"/>
  <c r="U237" i="1"/>
  <c r="U444" i="1"/>
  <c r="U567" i="1"/>
  <c r="U530" i="1"/>
  <c r="U524" i="1"/>
  <c r="U187" i="1"/>
  <c r="U690" i="1"/>
  <c r="U637" i="1"/>
  <c r="U844" i="1"/>
  <c r="U142" i="1"/>
  <c r="U781" i="1"/>
  <c r="U767" i="1"/>
  <c r="U418" i="1"/>
  <c r="U415" i="1"/>
  <c r="U93" i="1"/>
  <c r="U634" i="1"/>
  <c r="U272" i="1"/>
  <c r="U841" i="1"/>
  <c r="U596" i="1"/>
  <c r="U499" i="1"/>
  <c r="U373" i="1"/>
  <c r="U571" i="1"/>
  <c r="U354" i="1"/>
  <c r="U691" i="1"/>
  <c r="U756" i="1"/>
  <c r="U423" i="1"/>
  <c r="U425" i="1"/>
  <c r="U792" i="1"/>
  <c r="U828" i="1"/>
  <c r="U430" i="1"/>
  <c r="U607" i="1"/>
  <c r="U633" i="1"/>
  <c r="U547" i="1"/>
  <c r="U19" i="1"/>
  <c r="U848" i="1"/>
  <c r="U627" i="1"/>
  <c r="U829" i="1"/>
  <c r="U836" i="1"/>
  <c r="U13" i="1"/>
  <c r="U561" i="1"/>
  <c r="U649" i="1"/>
  <c r="U846" i="1"/>
  <c r="U572" i="1"/>
  <c r="U776" i="1"/>
  <c r="U71" i="1"/>
  <c r="U639" i="1"/>
  <c r="U120" i="1"/>
  <c r="U779" i="1"/>
  <c r="U85" i="1"/>
  <c r="U784" i="1"/>
  <c r="U353" i="1"/>
  <c r="U110" i="1"/>
  <c r="U707" i="1"/>
  <c r="U36" i="1"/>
  <c r="U437" i="1"/>
  <c r="U285" i="1"/>
  <c r="U38" i="1"/>
  <c r="U684" i="1"/>
  <c r="U562" i="1"/>
  <c r="U160" i="1"/>
  <c r="U447" i="1"/>
  <c r="U225" i="1"/>
  <c r="U669" i="1"/>
  <c r="U679" i="1"/>
  <c r="U452" i="1"/>
  <c r="U255" i="1"/>
  <c r="U224" i="1"/>
  <c r="U556" i="1"/>
  <c r="U553" i="1"/>
  <c r="U280" i="1"/>
  <c r="U643" i="1"/>
  <c r="U243" i="1"/>
  <c r="U599" i="1"/>
  <c r="U156" i="1"/>
  <c r="U716" i="1"/>
  <c r="U742" i="1"/>
  <c r="U586" i="1"/>
  <c r="U87" i="1"/>
  <c r="U5" i="1"/>
  <c r="U248" i="1"/>
  <c r="U703" i="1"/>
  <c r="U159" i="1"/>
  <c r="U123" i="1"/>
  <c r="U514" i="1"/>
  <c r="U336" i="1"/>
  <c r="U576" i="1"/>
  <c r="U786" i="1"/>
  <c r="U391" i="1"/>
  <c r="U593" i="1"/>
  <c r="U761" i="1"/>
  <c r="U521" i="1"/>
  <c r="U511" i="1"/>
  <c r="U32" i="1"/>
  <c r="U219" i="1"/>
  <c r="U604" i="1"/>
  <c r="U37" i="1"/>
  <c r="U34" i="1"/>
  <c r="U128" i="1"/>
  <c r="U728" i="1"/>
  <c r="U179" i="1"/>
  <c r="U405" i="1"/>
  <c r="U717" i="1"/>
  <c r="U670" i="1"/>
  <c r="U68" i="1"/>
  <c r="U218" i="1"/>
  <c r="U228" i="1"/>
  <c r="U357" i="1"/>
  <c r="U765" i="1"/>
  <c r="U477" i="1"/>
  <c r="U135" i="1"/>
  <c r="U842" i="1"/>
  <c r="U564" i="1"/>
  <c r="U222" i="1"/>
  <c r="U33" i="1"/>
  <c r="U194" i="1"/>
  <c r="U601" i="1"/>
  <c r="U210" i="1"/>
  <c r="U744" i="1"/>
  <c r="U594" i="1"/>
  <c r="U700" i="1"/>
  <c r="U729" i="1"/>
  <c r="U395" i="1"/>
  <c r="U750" i="1"/>
  <c r="U778" i="1"/>
  <c r="U143" i="1"/>
  <c r="U279" i="1"/>
  <c r="U526" i="1"/>
  <c r="U551" i="1"/>
  <c r="U532" i="1"/>
  <c r="U712" i="1"/>
  <c r="U88" i="1"/>
  <c r="U623" i="1"/>
  <c r="U167" i="1"/>
  <c r="U718" i="1"/>
  <c r="U96" i="1"/>
  <c r="U382" i="1"/>
  <c r="U769" i="1"/>
  <c r="U522" i="1"/>
  <c r="U693" i="1"/>
  <c r="U56" i="1"/>
  <c r="U622" i="1"/>
  <c r="U764" i="1"/>
  <c r="U383" i="1"/>
  <c r="U204" i="1"/>
  <c r="U351" i="1"/>
  <c r="U734" i="1"/>
  <c r="U849" i="1"/>
  <c r="U661" i="1"/>
  <c r="U23" i="1"/>
  <c r="U546" i="1"/>
  <c r="U439" i="1"/>
  <c r="U61" i="1"/>
  <c r="U817" i="1"/>
  <c r="U15" i="1"/>
  <c r="U688" i="1"/>
  <c r="U312" i="1"/>
  <c r="U352" i="1"/>
  <c r="U587" i="1"/>
  <c r="U650" i="1"/>
  <c r="U853" i="1"/>
  <c r="U331" i="1"/>
  <c r="U385" i="1"/>
  <c r="U428" i="1"/>
  <c r="U595" i="1"/>
  <c r="U268" i="1"/>
  <c r="U708" i="1"/>
  <c r="U732" i="1"/>
  <c r="U485" i="1"/>
  <c r="U122" i="1"/>
  <c r="U324" i="1"/>
  <c r="U714" i="1"/>
  <c r="U334" i="1"/>
  <c r="U344" i="1"/>
  <c r="U319" i="1"/>
  <c r="U838" i="1"/>
  <c r="U655" i="1"/>
  <c r="U370" i="1"/>
  <c r="U86" i="1"/>
  <c r="U488" i="1"/>
  <c r="U476" i="1"/>
  <c r="U149" i="1"/>
  <c r="U417" i="1"/>
  <c r="U489" i="1"/>
  <c r="U347" i="1"/>
  <c r="U341" i="1"/>
  <c r="U6" i="1"/>
  <c r="U540" i="1"/>
  <c r="U843" i="1"/>
  <c r="U112" i="1"/>
  <c r="U198" i="1"/>
  <c r="U733" i="1"/>
  <c r="U356" i="1"/>
  <c r="U372" i="1"/>
  <c r="U759" i="1"/>
  <c r="U431" i="1"/>
  <c r="U359" i="1"/>
  <c r="U559" i="1"/>
  <c r="U273" i="1"/>
  <c r="U482" i="1"/>
  <c r="U7" i="1"/>
  <c r="U560" i="1"/>
  <c r="U283" i="1"/>
  <c r="U70" i="1"/>
  <c r="U393" i="1"/>
  <c r="U758" i="1"/>
  <c r="U737" i="1"/>
  <c r="U28" i="1"/>
  <c r="U538" i="1"/>
  <c r="U369" i="1"/>
  <c r="U575" i="1"/>
  <c r="U181" i="1"/>
  <c r="U401" i="1"/>
  <c r="U672" i="1"/>
  <c r="U821" i="1"/>
  <c r="U169" i="1"/>
  <c r="U323" i="1"/>
  <c r="U516" i="1"/>
  <c r="U67" i="1"/>
  <c r="U775" i="1"/>
  <c r="U517" i="1"/>
  <c r="U130" i="1"/>
  <c r="U231" i="1"/>
  <c r="U108" i="1"/>
  <c r="U83" i="1"/>
  <c r="U379" i="1"/>
  <c r="U458" i="1"/>
  <c r="U851" i="1"/>
  <c r="U260" i="1"/>
  <c r="U479" i="1"/>
  <c r="U570" i="1"/>
  <c r="U236" i="1"/>
  <c r="U486" i="1"/>
  <c r="U856" i="1"/>
  <c r="U645" i="1"/>
  <c r="U388" i="1"/>
  <c r="U738" i="1"/>
  <c r="U855" i="1"/>
  <c r="U9" i="1"/>
  <c r="U469" i="1"/>
  <c r="U11" i="1"/>
  <c r="U565" i="1"/>
  <c r="U631" i="1"/>
  <c r="U250" i="1"/>
  <c r="U77" i="1"/>
  <c r="U795" i="1"/>
  <c r="U811" i="1"/>
  <c r="U212" i="1"/>
  <c r="U262" i="1"/>
  <c r="U724" i="1"/>
  <c r="U400" i="1"/>
  <c r="U153" i="1"/>
  <c r="U492" i="1"/>
  <c r="U640" i="1"/>
  <c r="U57" i="1"/>
  <c r="U427" i="1"/>
  <c r="U333" i="1"/>
  <c r="U614" i="1"/>
  <c r="U240" i="1"/>
  <c r="U40" i="1"/>
  <c r="U98" i="1"/>
  <c r="U502" i="1"/>
  <c r="U557" i="1"/>
  <c r="U307" i="1"/>
  <c r="U847" i="1"/>
  <c r="U80" i="1"/>
  <c r="U432" i="1"/>
  <c r="U592" i="1"/>
  <c r="U409" i="1"/>
  <c r="U195" i="1"/>
  <c r="U454" i="1"/>
  <c r="U507" i="1"/>
  <c r="U840" i="1"/>
  <c r="U635" i="1"/>
  <c r="U613" i="1"/>
  <c r="U266" i="1"/>
  <c r="U798" i="1"/>
  <c r="U825" i="1"/>
  <c r="U414" i="1"/>
  <c r="U249" i="1"/>
  <c r="U196" i="1"/>
  <c r="U216" i="1"/>
  <c r="U549" i="1"/>
  <c r="U768" i="1"/>
  <c r="U722" i="1"/>
  <c r="U487" i="1"/>
  <c r="U296" i="1"/>
  <c r="U183" i="1"/>
  <c r="U568" i="1"/>
  <c r="U789" i="1"/>
  <c r="U806" i="1"/>
  <c r="U646" i="1"/>
  <c r="U46" i="1"/>
  <c r="U244" i="1"/>
  <c r="U495" i="1"/>
  <c r="U234" i="1"/>
  <c r="U376" i="1"/>
  <c r="U456" i="1"/>
  <c r="U420" i="1"/>
  <c r="U459" i="1"/>
  <c r="U632" i="1"/>
  <c r="U605" i="1"/>
  <c r="U290" i="1"/>
  <c r="U730" i="1"/>
  <c r="U610" i="1"/>
  <c r="U113" i="1"/>
  <c r="U245" i="1"/>
  <c r="U741" i="1"/>
  <c r="U453" i="1"/>
  <c r="U162" i="1"/>
  <c r="U299" i="1"/>
  <c r="U545" i="1"/>
  <c r="U330" i="1"/>
  <c r="U259" i="1"/>
  <c r="U164" i="1"/>
  <c r="U106" i="1"/>
  <c r="U484" i="1"/>
  <c r="U555" i="1"/>
  <c r="U636" i="1"/>
  <c r="U624" i="1"/>
  <c r="U816" i="1"/>
  <c r="U523" i="1"/>
  <c r="U739" i="1"/>
  <c r="U462" i="1"/>
  <c r="U860" i="1"/>
  <c r="U478" i="1"/>
  <c r="U706" i="1"/>
  <c r="U253" i="1"/>
  <c r="U295" i="1"/>
  <c r="U766" i="1"/>
  <c r="U863" i="1"/>
  <c r="U830" i="1"/>
  <c r="U404" i="1"/>
  <c r="U127" i="1"/>
  <c r="U569" i="1"/>
  <c r="U227" i="1"/>
  <c r="U626" i="1"/>
  <c r="U235" i="1"/>
  <c r="U473" i="1"/>
  <c r="U310" i="1"/>
  <c r="U381" i="1"/>
  <c r="U76" i="1"/>
  <c r="U534" i="1"/>
  <c r="U675" i="1"/>
  <c r="U387" i="1"/>
  <c r="U397" i="1"/>
  <c r="U612" i="1"/>
  <c r="U519" i="1"/>
  <c r="U171" i="1"/>
  <c r="U251" i="1"/>
  <c r="U648" i="1"/>
  <c r="U17" i="1"/>
  <c r="U656" i="1"/>
  <c r="U271" i="1"/>
  <c r="U175" i="1"/>
  <c r="U145" i="1"/>
  <c r="U189" i="1"/>
  <c r="U316" i="1"/>
  <c r="U115" i="1"/>
  <c r="U440" i="1"/>
  <c r="U666" i="1"/>
  <c r="U774" i="1"/>
  <c r="U835" i="1"/>
  <c r="U241" i="1"/>
  <c r="U771" i="1"/>
  <c r="U441" i="1"/>
  <c r="U704" i="1"/>
  <c r="U617" i="1"/>
  <c r="U787" i="1"/>
  <c r="U696" i="1"/>
  <c r="U277" i="1"/>
  <c r="U332" i="1"/>
  <c r="U136" i="1"/>
  <c r="U264" i="1"/>
  <c r="U174" i="1"/>
  <c r="U138" i="1"/>
  <c r="U274" i="1"/>
  <c r="U314" i="1"/>
  <c r="U403" i="1"/>
  <c r="U207" i="1"/>
  <c r="U399" i="1"/>
  <c r="U170" i="1"/>
  <c r="U339" i="1"/>
  <c r="U539" i="1"/>
  <c r="U294" i="1"/>
  <c r="U677" i="1"/>
  <c r="U408" i="1"/>
  <c r="U184" i="1"/>
  <c r="U598" i="1"/>
  <c r="U311" i="1"/>
  <c r="U548" i="1"/>
  <c r="U629" i="1"/>
  <c r="U723" i="1"/>
  <c r="U349" i="1"/>
  <c r="U166" i="1"/>
  <c r="U483" i="1"/>
  <c r="U491" i="1"/>
  <c r="U346" i="1"/>
  <c r="U220" i="1"/>
  <c r="U578" i="1"/>
</calcChain>
</file>

<file path=xl/sharedStrings.xml><?xml version="1.0" encoding="utf-8"?>
<sst xmlns="http://schemas.openxmlformats.org/spreadsheetml/2006/main" count="883" uniqueCount="883">
  <si>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</si>
  <si>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</si>
  <si>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</si>
  <si>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</si>
  <si>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</si>
  <si>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</si>
  <si>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</si>
  <si>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</si>
  <si>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</si>
  <si>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</si>
  <si>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</si>
  <si>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</si>
  <si>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</si>
  <si>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</si>
  <si>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</si>
  <si>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</si>
  <si>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</si>
  <si>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</si>
  <si>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</si>
  <si>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</si>
  <si>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</si>
  <si>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</si>
  <si>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</si>
  <si>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</si>
  <si>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</si>
  <si>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</si>
  <si>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</si>
  <si>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</si>
  <si>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</si>
  <si>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</si>
  <si>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</si>
  <si>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</si>
  <si>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</si>
  <si>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</si>
  <si>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</si>
  <si>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</si>
  <si>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</si>
  <si>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</si>
  <si>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</si>
  <si>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</si>
  <si>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</si>
  <si>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</si>
  <si>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</si>
  <si>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</si>
  <si>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</si>
  <si>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</si>
  <si>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</si>
  <si>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</si>
  <si>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</si>
  <si>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</si>
  <si>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</si>
  <si>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</si>
  <si>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</si>
  <si>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</si>
  <si>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</si>
  <si>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</si>
  <si>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</si>
  <si>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</si>
  <si>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</si>
  <si>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</si>
  <si>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</si>
  <si>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</si>
  <si>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</si>
  <si>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</si>
  <si>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</si>
  <si>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</si>
  <si>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</si>
  <si>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</si>
  <si>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</si>
  <si>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</si>
  <si>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</si>
  <si>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</si>
  <si>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</si>
  <si>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</si>
  <si>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</si>
  <si>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</si>
  <si>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</si>
  <si>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</si>
  <si>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</si>
  <si>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</si>
  <si>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</si>
  <si>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</si>
  <si>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</si>
  <si>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</si>
  <si>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</si>
  <si>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</si>
  <si>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</si>
  <si>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</si>
  <si>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</si>
  <si>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</si>
  <si>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</si>
  <si>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</si>
  <si>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</si>
  <si>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</si>
  <si>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</si>
  <si>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</si>
  <si>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</si>
  <si>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</si>
  <si>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</si>
  <si>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</si>
  <si>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</si>
  <si>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</si>
  <si>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</si>
  <si>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</si>
  <si>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</si>
  <si>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</si>
  <si>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</si>
  <si>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</si>
  <si>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</si>
  <si>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</si>
  <si>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</si>
  <si>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</si>
  <si>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</si>
  <si>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</si>
  <si>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</si>
  <si>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</si>
  <si>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</si>
  <si>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</si>
  <si>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</si>
  <si>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</si>
  <si>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</si>
  <si>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</si>
  <si>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</si>
  <si>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</si>
  <si>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</si>
  <si>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</si>
  <si>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</si>
  <si>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</si>
  <si>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</si>
  <si>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</si>
  <si>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</si>
  <si>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</si>
  <si>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</si>
  <si>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</si>
  <si>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</si>
  <si>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</si>
  <si>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</si>
  <si>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</si>
  <si>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</si>
  <si>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</si>
  <si>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</si>
  <si>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</si>
  <si>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</si>
  <si>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</si>
  <si>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</si>
  <si>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</si>
  <si>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</si>
  <si>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</si>
  <si>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</si>
  <si>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</si>
  <si>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</si>
  <si>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</si>
  <si>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</si>
  <si>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</si>
  <si>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</si>
  <si>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</si>
  <si>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</si>
  <si>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</si>
  <si>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</si>
  <si>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</si>
  <si>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</si>
  <si>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</si>
  <si>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</si>
  <si>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</si>
  <si>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</si>
  <si>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</si>
  <si>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</si>
  <si>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</si>
  <si>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</si>
  <si>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</si>
  <si>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</si>
  <si>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</si>
  <si>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</si>
  <si>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</si>
  <si>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</si>
  <si>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</si>
  <si>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</si>
  <si>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</si>
  <si>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</si>
  <si>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</si>
  <si>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</si>
  <si>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</si>
  <si>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</si>
  <si>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</si>
  <si>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</si>
  <si>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</si>
  <si>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</si>
  <si>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</si>
  <si>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</si>
  <si>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</si>
  <si>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</si>
  <si>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</si>
  <si>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</si>
  <si>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</si>
  <si>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</si>
  <si>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</si>
  <si>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</si>
  <si>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</si>
  <si>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</si>
  <si>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</si>
  <si>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</si>
  <si>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</si>
  <si>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</si>
  <si>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</si>
  <si>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</si>
  <si>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</si>
  <si>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</si>
  <si>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</si>
  <si>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</si>
  <si>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</si>
  <si>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</si>
  <si>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</si>
  <si>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</si>
  <si>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</si>
  <si>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</si>
  <si>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</si>
  <si>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</si>
  <si>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</si>
  <si>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</si>
  <si>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</si>
  <si>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</si>
  <si>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</si>
  <si>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</si>
  <si>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</si>
  <si>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</si>
  <si>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</si>
  <si>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</si>
  <si>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</si>
  <si>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</si>
  <si>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</si>
  <si>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</si>
  <si>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</si>
  <si>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</si>
  <si>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</si>
  <si>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</si>
  <si>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</si>
  <si>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</si>
  <si>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</si>
  <si>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</si>
  <si>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</si>
  <si>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</si>
  <si>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</si>
  <si>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</si>
  <si>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</si>
  <si>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</si>
  <si>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</si>
  <si>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</si>
  <si>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</si>
  <si>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</si>
  <si>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</si>
  <si>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</si>
  <si>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</si>
  <si>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</si>
  <si>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</si>
  <si>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</si>
  <si>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</si>
  <si>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</si>
  <si>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</si>
  <si>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</si>
  <si>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</si>
  <si>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</si>
  <si>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</si>
  <si>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</si>
  <si>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</si>
  <si>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</si>
  <si>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</si>
  <si>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</si>
  <si>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</si>
  <si>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</si>
  <si>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</si>
  <si>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</si>
  <si>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</si>
  <si>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</si>
  <si>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</si>
  <si>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</si>
  <si>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</si>
  <si>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</si>
  <si>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</si>
  <si>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</si>
  <si>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</si>
  <si>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</si>
  <si>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</si>
  <si>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</si>
  <si>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</si>
  <si>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</si>
  <si>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</si>
  <si>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</si>
  <si>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</si>
  <si>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</si>
  <si>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</si>
  <si>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</si>
  <si>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</si>
  <si>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</si>
  <si>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</si>
  <si>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</si>
  <si>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</si>
  <si>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</si>
  <si>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</si>
  <si>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</si>
  <si>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</si>
  <si>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</si>
  <si>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</si>
  <si>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</si>
  <si>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</si>
  <si>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</si>
  <si>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</si>
  <si>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</si>
  <si>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</si>
  <si>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</si>
  <si>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</si>
  <si>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</si>
  <si>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</si>
  <si>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</si>
  <si>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</si>
  <si>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</si>
  <si>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</si>
  <si>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</si>
  <si>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</si>
  <si>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</si>
  <si>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</si>
  <si>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</si>
  <si>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</si>
  <si>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</si>
  <si>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</si>
  <si>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</si>
  <si>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</si>
  <si>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</si>
  <si>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</si>
  <si>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</si>
  <si>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</si>
  <si>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</si>
  <si>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</si>
  <si>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</si>
  <si>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</si>
  <si>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</si>
  <si>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</si>
  <si>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</si>
  <si>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</si>
  <si>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</si>
  <si>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</si>
  <si>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</si>
  <si>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</si>
  <si>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</si>
  <si>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</si>
  <si>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</si>
  <si>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</si>
  <si>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</si>
  <si>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</si>
  <si>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</si>
  <si>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</si>
  <si>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</si>
  <si>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</si>
  <si>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</si>
  <si>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</si>
  <si>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</si>
  <si>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</si>
  <si>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</si>
  <si>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</si>
  <si>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</si>
  <si>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</si>
  <si>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</si>
  <si>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</si>
  <si>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</si>
  <si>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</si>
  <si>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</si>
  <si>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</si>
  <si>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</si>
  <si>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</si>
  <si>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</si>
  <si>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</si>
  <si>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</si>
  <si>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</si>
  <si>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</si>
  <si>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</si>
  <si>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</si>
  <si>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</si>
  <si>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</si>
  <si>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</si>
  <si>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</si>
  <si>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</si>
  <si>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</si>
  <si>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</si>
  <si>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</si>
  <si>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</si>
  <si>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</si>
  <si>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</si>
  <si>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</si>
  <si>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</si>
  <si>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</si>
  <si>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</si>
  <si>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</si>
  <si>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</si>
  <si>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</si>
  <si>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</si>
  <si>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</si>
  <si>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</si>
  <si>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</si>
  <si>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</si>
  <si>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</si>
  <si>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</si>
  <si>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</si>
  <si>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</si>
  <si>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</si>
  <si>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</si>
  <si>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</si>
  <si>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</si>
  <si>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</si>
  <si>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</si>
  <si>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</si>
  <si>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</si>
  <si>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</si>
  <si>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</si>
  <si>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</si>
  <si>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</si>
  <si>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</si>
  <si>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</si>
  <si>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</si>
  <si>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</si>
  <si>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</si>
  <si>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</si>
  <si>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</si>
  <si>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</si>
  <si>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</si>
  <si>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</si>
  <si>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</si>
  <si>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</si>
  <si>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</si>
  <si>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</si>
  <si>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</si>
  <si>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</si>
  <si>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</si>
  <si>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</si>
  <si>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</si>
  <si>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</si>
  <si>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</si>
  <si>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</si>
  <si>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</si>
  <si>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</si>
  <si>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</si>
  <si>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</si>
  <si>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</si>
  <si>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</si>
  <si>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</si>
  <si>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</si>
  <si>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</si>
  <si>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</si>
  <si>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</si>
  <si>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</si>
  <si>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</si>
  <si>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</si>
  <si>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</si>
  <si>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</si>
  <si>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</si>
  <si>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</si>
  <si>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</si>
  <si>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</si>
  <si>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</si>
  <si>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</si>
  <si>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</si>
  <si>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</si>
  <si>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</si>
  <si>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</si>
  <si>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</si>
  <si>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</si>
  <si>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</si>
  <si>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</si>
  <si>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</si>
  <si>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</si>
  <si>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</si>
  <si>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</si>
  <si>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</si>
  <si>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</si>
  <si>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</si>
  <si>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</si>
  <si>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</si>
  <si>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</si>
  <si>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</si>
  <si>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</si>
  <si>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</si>
  <si>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</si>
  <si>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</si>
  <si>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</si>
  <si>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</si>
  <si>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克雷色利亞</t>
  </si>
  <si>
    <t>達克萊伊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</si>
  <si>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</si>
  <si>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</si>
  <si>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</si>
  <si>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</si>
  <si>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</si>
  <si>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</si>
  <si>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</si>
  <si>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</si>
  <si>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</si>
  <si>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</si>
  <si>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</si>
  <si>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</si>
  <si>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</si>
  <si>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</si>
  <si>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</si>
  <si>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</si>
  <si>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</si>
  <si>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</si>
  <si>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</si>
  <si>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</si>
  <si>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</si>
  <si>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</si>
  <si>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</si>
  <si>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</si>
  <si>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</si>
  <si>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</si>
  <si>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</si>
  <si>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</si>
  <si>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</si>
  <si>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</si>
  <si>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</si>
  <si>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</si>
  <si>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</si>
  <si>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</si>
  <si>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</si>
  <si>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</si>
  <si>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</si>
  <si>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</si>
  <si>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</si>
  <si>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</si>
  <si>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</si>
  <si>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</si>
  <si>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</si>
  <si>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</si>
  <si>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</si>
  <si>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</si>
  <si>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</si>
  <si>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</si>
  <si>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</si>
  <si>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</si>
  <si>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</si>
  <si>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</si>
  <si>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</si>
  <si>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</si>
  <si>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</si>
  <si>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</si>
  <si>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</si>
  <si>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</si>
  <si>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</si>
  <si>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</si>
  <si>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</si>
  <si>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</si>
  <si>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</si>
  <si>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</si>
  <si>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</si>
  <si>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</si>
  <si>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</si>
  <si>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</si>
  <si>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</si>
  <si>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</si>
  <si>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</si>
  <si>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</si>
  <si>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</si>
  <si>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</si>
  <si>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</si>
  <si>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</si>
  <si>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</si>
  <si>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</si>
  <si>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</si>
  <si>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</si>
  <si>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</si>
  <si>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</si>
  <si>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</si>
  <si>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</si>
  <si>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</si>
  <si>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</si>
  <si>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</si>
  <si>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</si>
  <si>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</si>
  <si>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</si>
  <si>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</si>
  <si>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</si>
  <si>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</si>
  <si>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</si>
  <si>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</si>
  <si>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</si>
  <si>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</si>
  <si>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</si>
  <si>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</si>
  <si>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</si>
  <si>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</si>
  <si>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</si>
  <si>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</si>
  <si>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</si>
  <si>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</si>
  <si>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</si>
  <si>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</si>
  <si>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</si>
  <si>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</si>
  <si>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</si>
  <si>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</si>
  <si>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</si>
  <si>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</si>
  <si>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</si>
  <si>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</si>
  <si>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</si>
  <si>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</si>
  <si>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</si>
  <si>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</si>
  <si>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</si>
  <si>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</si>
  <si>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</si>
  <si>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</si>
  <si>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</si>
  <si>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</si>
  <si>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</si>
  <si>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</si>
  <si>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</si>
  <si>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</si>
  <si>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</si>
  <si>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</si>
  <si>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</si>
  <si>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</si>
  <si>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</si>
  <si>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</si>
  <si>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</si>
  <si>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</si>
  <si>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</si>
  <si>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</si>
  <si>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</si>
  <si>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</si>
  <si>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</si>
  <si>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</si>
  <si>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</si>
  <si>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</si>
  <si>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</si>
  <si>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萊希拉姆</t>
  </si>
  <si>
    <t>捷克羅姆</t>
  </si>
  <si>
    <t>酋雷姆</t>
  </si>
  <si>
    <t>凱路迪歐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</si>
  <si>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</si>
  <si>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</si>
  <si>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</si>
  <si>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</si>
  <si>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</si>
  <si>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</si>
  <si>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</si>
  <si>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</si>
  <si>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</si>
  <si>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</si>
  <si>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</si>
  <si>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</si>
  <si>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</si>
  <si>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</si>
  <si>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</si>
  <si>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</si>
  <si>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</si>
  <si>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</si>
  <si>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</si>
  <si>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</si>
  <si>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</si>
  <si>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</si>
  <si>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</si>
  <si>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</si>
  <si>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</si>
  <si>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</si>
  <si>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</si>
  <si>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</si>
  <si>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</si>
  <si>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</si>
  <si>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</si>
  <si>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</si>
  <si>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</si>
  <si>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</si>
  <si>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</si>
  <si>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</si>
  <si>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</si>
  <si>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</si>
  <si>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</si>
  <si>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</si>
  <si>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</si>
  <si>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</si>
  <si>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</si>
  <si>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</si>
  <si>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</si>
  <si>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</si>
  <si>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</si>
  <si>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</si>
  <si>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</si>
  <si>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</si>
  <si>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</si>
  <si>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</si>
  <si>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</si>
  <si>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</si>
  <si>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</si>
  <si>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</si>
  <si>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</si>
  <si>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</si>
  <si>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</si>
  <si>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</si>
  <si>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</si>
  <si>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</si>
  <si>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</si>
  <si>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</si>
  <si>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</si>
  <si>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</si>
  <si>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</si>
  <si>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</si>
  <si>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</si>
  <si>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</si>
  <si>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</si>
  <si>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</si>
  <si>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</si>
  <si>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</si>
  <si>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</si>
  <si>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</si>
  <si>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</si>
  <si>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</si>
  <si>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</si>
  <si>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</si>
  <si>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</si>
  <si>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</si>
  <si>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</si>
  <si>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</si>
  <si>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</si>
  <si>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</si>
  <si>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</si>
  <si>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</si>
  <si>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</si>
  <si>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好壞星</t>
  </si>
  <si>
    <t>超壞星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</si>
  <si>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</si>
  <si>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</si>
  <si>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</si>
  <si>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</si>
  <si>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</si>
  <si>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</si>
  <si>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</si>
  <si>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</si>
  <si>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</si>
  <si>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</si>
  <si>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</si>
  <si>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</si>
  <si>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</si>
  <si>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</si>
  <si>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</si>
  <si>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</si>
  <si>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</si>
  <si>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</si>
  <si>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</si>
  <si>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</si>
  <si>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樹枕尾熊</t>
  </si>
  <si>
    <t>爆焰龜獸</t>
  </si>
  <si>
    <t>托戈德瑪爾</t>
  </si>
  <si>
    <t>磨牙彩皮魚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</si>
  <si>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</si>
  <si>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</si>
  <si>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</si>
  <si>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</si>
  <si>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</si>
  <si>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</si>
  <si>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</si>
  <si>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</si>
  <si>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</si>
  <si>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</si>
  <si>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</si>
  <si>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</si>
  <si>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</si>
  <si>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</si>
  <si>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</si>
  <si>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</si>
  <si>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</si>
  <si>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</si>
  <si>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美錄坦</t>
  </si>
  <si>
    <t>美錄梅塔</t>
  </si>
  <si>
    <t>貪心栗鼠</t>
  </si>
  <si>
    <t>藏飽栗鼠</t>
  </si>
  <si>
    <t>毛辮羊</t>
  </si>
  <si>
    <t>毛毛角羊</t>
  </si>
  <si>
    <t>堵攔熊</t>
  </si>
  <si>
    <t>喵頭目</t>
  </si>
  <si>
    <t>蔥遊兵</t>
  </si>
  <si>
    <t>踏冰人偶</t>
  </si>
  <si>
    <t>死神板</t>
  </si>
  <si>
    <t>列陣兵</t>
  </si>
  <si>
    <t>薩戮德</t>
  </si>
  <si>
    <t>雷吉艾勒奇</t>
  </si>
  <si>
    <t>雷吉鐸拉戈</t>
  </si>
  <si>
    <t>詭角鹿</t>
  </si>
  <si>
    <t>劈斧螳螂</t>
  </si>
  <si>
    <t>月月熊</t>
  </si>
  <si>
    <t>大狃拉</t>
  </si>
  <si>
    <t>萬針魚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</si>
  <si>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</si>
  <si>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</si>
  <si>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</si>
  <si>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</si>
  <si>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</si>
  <si>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</si>
  <si>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</si>
  <si>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</si>
  <si>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</si>
  <si>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</si>
  <si>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豆蟋蟀</t>
  </si>
  <si>
    <t>烈腿蝗</t>
  </si>
  <si>
    <t>布撥</t>
  </si>
  <si>
    <t>布土撥</t>
  </si>
  <si>
    <t>巴布土撥</t>
  </si>
  <si>
    <t>迷你芙</t>
  </si>
  <si>
    <t>奧利紐</t>
  </si>
  <si>
    <t>奧利瓦</t>
  </si>
  <si>
    <t>光蚪仔</t>
  </si>
  <si>
    <t>電肚蛙</t>
  </si>
  <si>
    <t>下石鳥</t>
  </si>
  <si>
    <t>墓仔狗</t>
  </si>
  <si>
    <t>墓揚犬</t>
  </si>
  <si>
    <t>走鯨</t>
  </si>
  <si>
    <t>浩大鯨</t>
  </si>
  <si>
    <t>土王</t>
  </si>
  <si>
    <t>涼脊龍</t>
  </si>
  <si>
    <t>凍脊龍</t>
  </si>
  <si>
    <t>戟脊龍</t>
  </si>
  <si>
    <t>賽富豪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</si>
  <si>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</si>
  <si>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</si>
  <si>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</si>
  <si>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</si>
  <si>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</si>
  <si>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</si>
  <si>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</si>
  <si>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</si>
  <si>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</si>
  <si>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</si>
  <si>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</si>
  <si>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</si>
  <si>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</si>
  <si>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</si>
  <si>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</si>
  <si>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</si>
  <si>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Level</t>
  </si>
  <si>
    <t>CP Multiplier</t>
  </si>
  <si>
    <t>stardust cost</t>
  </si>
  <si>
    <t>sd</t>
  </si>
  <si>
    <t>MaxCP</t>
    <phoneticPr fontId="1" type="noConversion"/>
  </si>
  <si>
    <t>代歐奇希斯 普通形態</t>
    <phoneticPr fontId="1" type="noConversion"/>
  </si>
  <si>
    <t>代歐奇希斯 攻擊形態</t>
    <phoneticPr fontId="1" type="noConversion"/>
  </si>
  <si>
    <t>代歐奇希斯 防禦形態</t>
    <phoneticPr fontId="1" type="noConversion"/>
  </si>
  <si>
    <t>代歐奇希斯 速度形態</t>
    <phoneticPr fontId="1" type="noConversion"/>
  </si>
  <si>
    <t>結草貴婦 草木蓑衣</t>
    <phoneticPr fontId="1" type="noConversion"/>
  </si>
  <si>
    <t>結草貴婦 砂土蓑衣</t>
    <phoneticPr fontId="1" type="noConversion"/>
  </si>
  <si>
    <t>結草貴婦 垃圾蓑衣</t>
    <phoneticPr fontId="1" type="noConversion"/>
  </si>
  <si>
    <t>加熱洛托姆</t>
    <phoneticPr fontId="1" type="noConversion"/>
  </si>
  <si>
    <t>清洗洛托姆</t>
    <phoneticPr fontId="1" type="noConversion"/>
  </si>
  <si>
    <t>切割洛托姆</t>
    <phoneticPr fontId="1" type="noConversion"/>
  </si>
  <si>
    <t>騎拉帝納 別種形態</t>
    <phoneticPr fontId="1" type="noConversion"/>
  </si>
  <si>
    <t>騎拉帝納 起源形態</t>
    <phoneticPr fontId="1" type="noConversion"/>
  </si>
  <si>
    <t>謝米 陸上形態</t>
    <phoneticPr fontId="1" type="noConversion"/>
  </si>
  <si>
    <t>謝米 天空形態</t>
    <phoneticPr fontId="1" type="noConversion"/>
  </si>
  <si>
    <t>達摩狒狒 普通模式</t>
    <phoneticPr fontId="1" type="noConversion"/>
  </si>
  <si>
    <t>龍捲雲 化身形態</t>
    <phoneticPr fontId="1" type="noConversion"/>
  </si>
  <si>
    <t>龍捲雲 靈獸形態</t>
    <phoneticPr fontId="1" type="noConversion"/>
  </si>
  <si>
    <t>雷電雲 化身形態</t>
    <phoneticPr fontId="1" type="noConversion"/>
  </si>
  <si>
    <t>雷電雲 靈獸形態</t>
    <phoneticPr fontId="1" type="noConversion"/>
  </si>
  <si>
    <t>土地雲 化身形態</t>
    <phoneticPr fontId="1" type="noConversion"/>
  </si>
  <si>
    <t>土地雲 靈獸形態</t>
    <phoneticPr fontId="1" type="noConversion"/>
  </si>
  <si>
    <t>美洛耶塔 歌聲形態</t>
    <phoneticPr fontId="1" type="noConversion"/>
  </si>
  <si>
    <t>南瓜精 小尺寸</t>
    <phoneticPr fontId="1" type="noConversion"/>
  </si>
  <si>
    <t>南瓜精 普通尺寸</t>
    <phoneticPr fontId="1" type="noConversion"/>
  </si>
  <si>
    <t>南瓜精 大尺寸</t>
    <phoneticPr fontId="1" type="noConversion"/>
  </si>
  <si>
    <t>南瓜精 特大尺寸</t>
    <phoneticPr fontId="1" type="noConversion"/>
  </si>
  <si>
    <t>南瓜怪人 小尺寸</t>
    <phoneticPr fontId="1" type="noConversion"/>
  </si>
  <si>
    <t>南瓜怪人 普通尺寸</t>
    <phoneticPr fontId="1" type="noConversion"/>
  </si>
  <si>
    <t>南瓜怪人 大尺寸</t>
    <phoneticPr fontId="1" type="noConversion"/>
  </si>
  <si>
    <t>南瓜怪人 特大尺寸</t>
    <phoneticPr fontId="1" type="noConversion"/>
  </si>
  <si>
    <t>蒂安希 超級蒂安希</t>
    <phoneticPr fontId="1" type="noConversion"/>
  </si>
  <si>
    <t>懲戒胡帕</t>
    <phoneticPr fontId="1" type="noConversion"/>
  </si>
  <si>
    <t>解放胡帕</t>
    <phoneticPr fontId="1" type="noConversion"/>
  </si>
  <si>
    <t>鬃岩狼人 白晝的樣子</t>
    <phoneticPr fontId="1" type="noConversion"/>
  </si>
  <si>
    <t>鬃岩狼人 黑夜的樣子</t>
    <phoneticPr fontId="1" type="noConversion"/>
  </si>
  <si>
    <t>蒼響 百戰勇者</t>
    <phoneticPr fontId="1" type="noConversion"/>
  </si>
  <si>
    <t>藏瑪然特 百戰勇者</t>
    <phoneticPr fontId="1" type="noConversion"/>
  </si>
  <si>
    <t>飄香豚 雄性的樣子</t>
    <phoneticPr fontId="1" type="noConversion"/>
  </si>
  <si>
    <t>飄香豚 雌性的樣子</t>
    <phoneticPr fontId="1" type="noConversion"/>
  </si>
  <si>
    <t>索財靈 徒步形態</t>
    <phoneticPr fontId="1" type="noConversion"/>
  </si>
  <si>
    <t>月桂葉</t>
    <phoneticPr fontId="1" type="noConversion"/>
  </si>
  <si>
    <t>超夢 裝甲型態</t>
    <phoneticPr fontId="1" type="noConversion"/>
  </si>
  <si>
    <t>達摩狒狒 伽勒爾</t>
    <phoneticPr fontId="1" type="noConversion"/>
  </si>
  <si>
    <t>大劍鬼 洗翠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</si>
</sst>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dimension ref="A1:U863"/>
  <sheetViews>
    <sheetView tabSelected="1" topLeftCell="L1" workbookViewId="0">
      <pane ySplit="1" topLeftCell="A500" activePane="bottomLeft" state="frozen"/>
      <selection pane="bottomLeft" activeCell="U514" sqref="U514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2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19" width="11.625" style="3" bestFit="1" customWidth="1"/>
    <col min="21" max="21" width="11.625" style="3" bestFit="1" customWidth="1"/>
  </cols>
  <sheetData>
    <row r="1" spans="1:21">
      <c r="A1" s="1" t="s">
        <v>818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  <c r="H1" s="1" t="s">
        <v>825</v>
      </c>
      <c r="I1" s="1" t="s">
        <v>826</v>
      </c>
      <c r="J1" s="1" t="s">
        <v>827</v>
      </c>
      <c r="K1" s="1"/>
      <c r="L1" s="1" t="s">
        <v>828</v>
      </c>
      <c r="M1" s="1" t="s">
        <v>829</v>
      </c>
      <c r="N1" s="3" t="s">
        <v>830</v>
      </c>
      <c r="P1" s="1" t="s">
        <v>831</v>
      </c>
      <c r="Q1" s="3" t="s">
        <v>832</v>
      </c>
      <c r="S1" s="3" t="s">
        <v>833</v>
      </c>
      <c r="U1" s="3" t="s">
        <v>838</v>
      </c>
    </row>
    <row r="2" spans="1:21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>ROUND(2*(7/8*MAX(D2,F2)+1/8*MIN(D2,F2)),0)</f>
        <v>126</v>
      </c>
      <c r="M2" s="2">
        <f>1+(H2-75)/500</f>
        <v>0.94</v>
      </c>
      <c r="N2" s="3">
        <f>ROUND(L2*M2,0)</f>
        <v>118</v>
      </c>
      <c r="P2" s="2">
        <f t="shared" ref="P2:P65" si="0">ROUND(2*(5/8*MAX(E2,G2)+3/8*MIN(E2,G2)),0)</f>
        <v>118</v>
      </c>
      <c r="Q2" s="3">
        <f t="shared" ref="Q2:Q65" si="1">ROUND(P2*M2,0)</f>
        <v>111</v>
      </c>
      <c r="S2" s="3">
        <f t="shared" ref="S2:S65" si="2">FLOOR(C2*1.75+50,1)</f>
        <v>128</v>
      </c>
      <c r="U2" s="3">
        <f>FLOOR(MAX(10,((N2+15)*((Q2+15)^0.5)*((S2+15)^0.5)*0.84029999^2))/10,1)</f>
        <v>1260</v>
      </c>
    </row>
    <row r="3" spans="1:21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ref="L3:L30" si="3">ROUND(2*(7/8*MAX(D3,F3)+1/8*MIN(D3,F3)),0)</f>
        <v>156</v>
      </c>
      <c r="M3" s="2">
        <f t="shared" ref="M3:M30" si="4">1+(H3-75)/500</f>
        <v>0.97</v>
      </c>
      <c r="N3" s="3">
        <f t="shared" ref="N3:N30" si="5">ROUND(L3*M3,0)</f>
        <v>151</v>
      </c>
      <c r="P3" s="2">
        <f t="shared" si="0"/>
        <v>147</v>
      </c>
      <c r="Q3" s="3">
        <f t="shared" si="1"/>
        <v>143</v>
      </c>
      <c r="S3" s="3">
        <f t="shared" si="2"/>
        <v>155</v>
      </c>
      <c r="U3" s="3">
        <f t="shared" ref="U3:U66" si="6">FLOOR(MAX(10,((N3+15)*((Q3+15)^0.5)*((S3+15)^0.5)*0.84029999^2))/10,1)</f>
        <v>1921</v>
      </c>
    </row>
    <row r="4" spans="1:21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3"/>
        <v>196</v>
      </c>
      <c r="M4" s="2">
        <f t="shared" si="4"/>
        <v>1.01</v>
      </c>
      <c r="N4" s="3">
        <f t="shared" si="5"/>
        <v>198</v>
      </c>
      <c r="P4" s="2">
        <f t="shared" si="0"/>
        <v>187</v>
      </c>
      <c r="Q4" s="3">
        <f t="shared" si="1"/>
        <v>189</v>
      </c>
      <c r="S4" s="3">
        <f t="shared" si="2"/>
        <v>190</v>
      </c>
      <c r="U4" s="3">
        <f t="shared" si="6"/>
        <v>3075</v>
      </c>
    </row>
    <row r="5" spans="1:21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3"/>
        <v>118</v>
      </c>
      <c r="M5" s="2">
        <f t="shared" si="4"/>
        <v>0.98</v>
      </c>
      <c r="N5" s="3">
        <f t="shared" si="5"/>
        <v>116</v>
      </c>
      <c r="P5" s="2">
        <f t="shared" si="0"/>
        <v>95</v>
      </c>
      <c r="Q5" s="3">
        <f t="shared" si="1"/>
        <v>93</v>
      </c>
      <c r="S5" s="3">
        <f t="shared" si="2"/>
        <v>118</v>
      </c>
      <c r="U5" s="3">
        <f t="shared" si="6"/>
        <v>1108</v>
      </c>
    </row>
    <row r="6" spans="1:21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3"/>
        <v>156</v>
      </c>
      <c r="M6" s="2">
        <f t="shared" si="4"/>
        <v>1.01</v>
      </c>
      <c r="N6" s="3">
        <f t="shared" si="5"/>
        <v>158</v>
      </c>
      <c r="P6" s="2">
        <f t="shared" si="0"/>
        <v>125</v>
      </c>
      <c r="Q6" s="3">
        <f t="shared" si="1"/>
        <v>126</v>
      </c>
      <c r="S6" s="3">
        <f t="shared" si="2"/>
        <v>151</v>
      </c>
      <c r="U6" s="3">
        <f t="shared" si="6"/>
        <v>1868</v>
      </c>
    </row>
    <row r="7" spans="1:21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 t="shared" si="3"/>
        <v>212</v>
      </c>
      <c r="M7" s="2">
        <f t="shared" si="4"/>
        <v>1.05</v>
      </c>
      <c r="N7" s="3">
        <f t="shared" si="5"/>
        <v>223</v>
      </c>
      <c r="P7" s="2">
        <f t="shared" si="0"/>
        <v>165</v>
      </c>
      <c r="Q7" s="3">
        <f t="shared" si="1"/>
        <v>173</v>
      </c>
      <c r="S7" s="3">
        <f t="shared" si="2"/>
        <v>186</v>
      </c>
      <c r="U7" s="3">
        <f t="shared" si="6"/>
        <v>3266</v>
      </c>
    </row>
    <row r="8" spans="1:21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3"/>
        <v>100</v>
      </c>
      <c r="M8" s="2">
        <f t="shared" si="4"/>
        <v>0.93599999999999994</v>
      </c>
      <c r="N8" s="3">
        <f t="shared" si="5"/>
        <v>94</v>
      </c>
      <c r="P8" s="2">
        <f t="shared" si="0"/>
        <v>129</v>
      </c>
      <c r="Q8" s="3">
        <f t="shared" si="1"/>
        <v>121</v>
      </c>
      <c r="S8" s="3">
        <f t="shared" si="2"/>
        <v>127</v>
      </c>
      <c r="U8" s="3">
        <f t="shared" si="6"/>
        <v>1069</v>
      </c>
    </row>
    <row r="9" spans="1:21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3"/>
        <v>130</v>
      </c>
      <c r="M9" s="2">
        <f t="shared" si="4"/>
        <v>0.96599999999999997</v>
      </c>
      <c r="N9" s="3">
        <f t="shared" si="5"/>
        <v>126</v>
      </c>
      <c r="P9" s="2">
        <f t="shared" si="0"/>
        <v>160</v>
      </c>
      <c r="Q9" s="3">
        <f t="shared" si="1"/>
        <v>155</v>
      </c>
      <c r="S9" s="3">
        <f t="shared" si="2"/>
        <v>153</v>
      </c>
      <c r="U9" s="3">
        <f t="shared" si="6"/>
        <v>1682</v>
      </c>
    </row>
    <row r="10" spans="1:21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3"/>
        <v>170</v>
      </c>
      <c r="M10" s="2">
        <f t="shared" si="4"/>
        <v>1.006</v>
      </c>
      <c r="N10" s="3">
        <f t="shared" si="5"/>
        <v>171</v>
      </c>
      <c r="P10" s="2">
        <f t="shared" si="0"/>
        <v>206</v>
      </c>
      <c r="Q10" s="3">
        <f t="shared" si="1"/>
        <v>207</v>
      </c>
      <c r="S10" s="3">
        <f t="shared" si="2"/>
        <v>188</v>
      </c>
      <c r="U10" s="3">
        <f t="shared" si="6"/>
        <v>2788</v>
      </c>
    </row>
    <row r="11" spans="1:21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3"/>
        <v>58</v>
      </c>
      <c r="M11" s="2">
        <f t="shared" si="4"/>
        <v>0.94</v>
      </c>
      <c r="N11" s="3">
        <f t="shared" si="5"/>
        <v>55</v>
      </c>
      <c r="P11" s="2">
        <f t="shared" si="0"/>
        <v>59</v>
      </c>
      <c r="Q11" s="3">
        <f t="shared" si="1"/>
        <v>55</v>
      </c>
      <c r="S11" s="3">
        <f t="shared" si="2"/>
        <v>128</v>
      </c>
      <c r="U11" s="3">
        <f t="shared" si="6"/>
        <v>494</v>
      </c>
    </row>
    <row r="12" spans="1:21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3"/>
        <v>49</v>
      </c>
      <c r="M12" s="2">
        <f t="shared" si="4"/>
        <v>0.91</v>
      </c>
      <c r="N12" s="3">
        <f t="shared" si="5"/>
        <v>45</v>
      </c>
      <c r="P12" s="2">
        <f t="shared" si="0"/>
        <v>88</v>
      </c>
      <c r="Q12" s="3">
        <f t="shared" si="1"/>
        <v>80</v>
      </c>
      <c r="S12" s="3">
        <f t="shared" si="2"/>
        <v>137</v>
      </c>
      <c r="U12" s="3">
        <f t="shared" si="6"/>
        <v>509</v>
      </c>
    </row>
    <row r="13" spans="1:21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3"/>
        <v>151</v>
      </c>
      <c r="M13" s="2">
        <f t="shared" si="4"/>
        <v>0.99</v>
      </c>
      <c r="N13" s="3">
        <f t="shared" si="5"/>
        <v>149</v>
      </c>
      <c r="P13" s="2">
        <f t="shared" si="0"/>
        <v>138</v>
      </c>
      <c r="Q13" s="3">
        <f t="shared" si="1"/>
        <v>137</v>
      </c>
      <c r="S13" s="3">
        <f t="shared" si="2"/>
        <v>155</v>
      </c>
      <c r="U13" s="3">
        <f t="shared" si="6"/>
        <v>1861</v>
      </c>
    </row>
    <row r="14" spans="1:21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3"/>
        <v>66</v>
      </c>
      <c r="M14" s="2">
        <f t="shared" si="4"/>
        <v>0.95</v>
      </c>
      <c r="N14" s="3">
        <f t="shared" si="5"/>
        <v>63</v>
      </c>
      <c r="P14" s="2">
        <f t="shared" si="0"/>
        <v>53</v>
      </c>
      <c r="Q14" s="3">
        <f t="shared" si="1"/>
        <v>50</v>
      </c>
      <c r="S14" s="3">
        <f t="shared" si="2"/>
        <v>120</v>
      </c>
      <c r="U14" s="3">
        <f t="shared" si="6"/>
        <v>515</v>
      </c>
    </row>
    <row r="15" spans="1:21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3"/>
        <v>50</v>
      </c>
      <c r="M15" s="2">
        <f t="shared" si="4"/>
        <v>0.92</v>
      </c>
      <c r="N15" s="3">
        <f t="shared" si="5"/>
        <v>46</v>
      </c>
      <c r="P15" s="2">
        <f t="shared" si="0"/>
        <v>81</v>
      </c>
      <c r="Q15" s="3">
        <f t="shared" si="1"/>
        <v>75</v>
      </c>
      <c r="S15" s="3">
        <f t="shared" si="2"/>
        <v>128</v>
      </c>
      <c r="U15" s="3">
        <f t="shared" si="6"/>
        <v>488</v>
      </c>
    </row>
    <row r="16" spans="1:21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3"/>
        <v>151</v>
      </c>
      <c r="M16" s="2">
        <f t="shared" si="4"/>
        <v>1</v>
      </c>
      <c r="N16" s="3">
        <f t="shared" si="5"/>
        <v>151</v>
      </c>
      <c r="P16" s="2">
        <f t="shared" si="0"/>
        <v>130</v>
      </c>
      <c r="Q16" s="3">
        <f t="shared" si="1"/>
        <v>130</v>
      </c>
      <c r="S16" s="3">
        <f t="shared" si="2"/>
        <v>163</v>
      </c>
      <c r="U16" s="3">
        <f t="shared" si="6"/>
        <v>1883</v>
      </c>
    </row>
    <row r="17" spans="1:21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3"/>
        <v>88</v>
      </c>
      <c r="M17" s="2">
        <f t="shared" si="4"/>
        <v>0.96199999999999997</v>
      </c>
      <c r="N17" s="3">
        <f t="shared" si="5"/>
        <v>85</v>
      </c>
      <c r="P17" s="2">
        <f t="shared" si="0"/>
        <v>76</v>
      </c>
      <c r="Q17" s="3">
        <f t="shared" si="1"/>
        <v>73</v>
      </c>
      <c r="S17" s="3">
        <f t="shared" si="2"/>
        <v>120</v>
      </c>
      <c r="U17" s="3">
        <f t="shared" si="6"/>
        <v>769</v>
      </c>
    </row>
    <row r="18" spans="1:21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3"/>
        <v>118</v>
      </c>
      <c r="M18" s="2">
        <f t="shared" si="4"/>
        <v>0.99199999999999999</v>
      </c>
      <c r="N18" s="3">
        <f t="shared" si="5"/>
        <v>117</v>
      </c>
      <c r="P18" s="2">
        <f t="shared" si="0"/>
        <v>106</v>
      </c>
      <c r="Q18" s="3">
        <f t="shared" si="1"/>
        <v>105</v>
      </c>
      <c r="S18" s="3">
        <f t="shared" si="2"/>
        <v>160</v>
      </c>
      <c r="U18" s="3">
        <f t="shared" si="6"/>
        <v>1350</v>
      </c>
    </row>
    <row r="19" spans="1:21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3"/>
        <v>158</v>
      </c>
      <c r="M19" s="2">
        <f t="shared" si="4"/>
        <v>1.032</v>
      </c>
      <c r="N19" s="3">
        <f t="shared" si="5"/>
        <v>163</v>
      </c>
      <c r="P19" s="2">
        <f t="shared" si="0"/>
        <v>146</v>
      </c>
      <c r="Q19" s="3">
        <f t="shared" si="1"/>
        <v>151</v>
      </c>
      <c r="S19" s="3">
        <f t="shared" si="2"/>
        <v>195</v>
      </c>
      <c r="U19" s="3">
        <f t="shared" si="6"/>
        <v>2346</v>
      </c>
    </row>
    <row r="20" spans="1:21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3"/>
        <v>104</v>
      </c>
      <c r="M20" s="2">
        <f t="shared" si="4"/>
        <v>0.99399999999999999</v>
      </c>
      <c r="N20" s="3">
        <f t="shared" si="5"/>
        <v>103</v>
      </c>
      <c r="P20" s="2">
        <f t="shared" si="0"/>
        <v>70</v>
      </c>
      <c r="Q20" s="3">
        <f t="shared" si="1"/>
        <v>70</v>
      </c>
      <c r="S20" s="3">
        <f t="shared" si="2"/>
        <v>102</v>
      </c>
      <c r="U20" s="3">
        <f t="shared" si="6"/>
        <v>830</v>
      </c>
    </row>
    <row r="21" spans="1:21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3"/>
        <v>154</v>
      </c>
      <c r="M21" s="2">
        <f t="shared" si="4"/>
        <v>1.044</v>
      </c>
      <c r="N21" s="3">
        <f t="shared" si="5"/>
        <v>161</v>
      </c>
      <c r="P21" s="2">
        <f t="shared" si="0"/>
        <v>133</v>
      </c>
      <c r="Q21" s="3">
        <f t="shared" si="1"/>
        <v>139</v>
      </c>
      <c r="S21" s="3">
        <f t="shared" si="2"/>
        <v>146</v>
      </c>
      <c r="U21" s="3">
        <f t="shared" si="6"/>
        <v>1956</v>
      </c>
    </row>
    <row r="22" spans="1:21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3"/>
        <v>113</v>
      </c>
      <c r="M22" s="2">
        <f t="shared" si="4"/>
        <v>0.99</v>
      </c>
      <c r="N22" s="3">
        <f t="shared" si="5"/>
        <v>112</v>
      </c>
      <c r="P22" s="2">
        <f t="shared" si="0"/>
        <v>61</v>
      </c>
      <c r="Q22" s="3">
        <f t="shared" si="1"/>
        <v>60</v>
      </c>
      <c r="S22" s="3">
        <f t="shared" si="2"/>
        <v>120</v>
      </c>
      <c r="U22" s="3">
        <f t="shared" si="6"/>
        <v>902</v>
      </c>
    </row>
    <row r="23" spans="1:21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3"/>
        <v>173</v>
      </c>
      <c r="M23" s="2">
        <f t="shared" si="4"/>
        <v>1.05</v>
      </c>
      <c r="N23" s="3">
        <f t="shared" si="5"/>
        <v>182</v>
      </c>
      <c r="P23" s="2">
        <f t="shared" si="0"/>
        <v>127</v>
      </c>
      <c r="Q23" s="3">
        <f t="shared" si="1"/>
        <v>133</v>
      </c>
      <c r="S23" s="3">
        <f t="shared" si="2"/>
        <v>163</v>
      </c>
      <c r="U23" s="3">
        <f t="shared" si="6"/>
        <v>2257</v>
      </c>
    </row>
    <row r="24" spans="1:21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3"/>
        <v>115</v>
      </c>
      <c r="M24" s="2">
        <f t="shared" si="4"/>
        <v>0.96</v>
      </c>
      <c r="N24" s="3">
        <f t="shared" si="5"/>
        <v>110</v>
      </c>
      <c r="P24" s="2">
        <f t="shared" si="0"/>
        <v>101</v>
      </c>
      <c r="Q24" s="3">
        <f t="shared" si="1"/>
        <v>97</v>
      </c>
      <c r="S24" s="3">
        <f t="shared" si="2"/>
        <v>111</v>
      </c>
      <c r="U24" s="3">
        <f t="shared" si="6"/>
        <v>1048</v>
      </c>
    </row>
    <row r="25" spans="1:21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si="3"/>
        <v>165</v>
      </c>
      <c r="M25" s="2">
        <f t="shared" si="4"/>
        <v>1.01</v>
      </c>
      <c r="N25" s="3">
        <f t="shared" si="5"/>
        <v>167</v>
      </c>
      <c r="P25" s="2">
        <f t="shared" si="0"/>
        <v>151</v>
      </c>
      <c r="Q25" s="3">
        <f t="shared" si="1"/>
        <v>153</v>
      </c>
      <c r="S25" s="3">
        <f t="shared" si="2"/>
        <v>155</v>
      </c>
      <c r="U25" s="3">
        <f t="shared" si="6"/>
        <v>2171</v>
      </c>
    </row>
    <row r="26" spans="1:21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3"/>
        <v>109</v>
      </c>
      <c r="M26" s="2">
        <f t="shared" si="4"/>
        <v>1.03</v>
      </c>
      <c r="N26" s="3">
        <f t="shared" si="5"/>
        <v>112</v>
      </c>
      <c r="P26" s="2">
        <f t="shared" si="0"/>
        <v>73</v>
      </c>
      <c r="Q26" s="3">
        <f t="shared" si="1"/>
        <v>75</v>
      </c>
      <c r="S26" s="3">
        <f t="shared" si="2"/>
        <v>111</v>
      </c>
      <c r="U26" s="3">
        <f t="shared" si="6"/>
        <v>954</v>
      </c>
    </row>
    <row r="27" spans="1:21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3"/>
        <v>180</v>
      </c>
      <c r="M27" s="2">
        <f t="shared" si="4"/>
        <v>1.05</v>
      </c>
      <c r="N27" s="3">
        <f t="shared" si="5"/>
        <v>189</v>
      </c>
      <c r="P27" s="2">
        <f t="shared" si="0"/>
        <v>141</v>
      </c>
      <c r="Q27" s="3">
        <f t="shared" si="1"/>
        <v>148</v>
      </c>
      <c r="S27" s="3">
        <f t="shared" si="2"/>
        <v>155</v>
      </c>
      <c r="U27" s="3">
        <f t="shared" si="6"/>
        <v>2397</v>
      </c>
    </row>
    <row r="28" spans="1:21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3"/>
        <v>136</v>
      </c>
      <c r="M28" s="2">
        <f t="shared" si="4"/>
        <v>0.92999999999999994</v>
      </c>
      <c r="N28" s="3">
        <f t="shared" si="5"/>
        <v>126</v>
      </c>
      <c r="P28" s="2">
        <f t="shared" si="0"/>
        <v>129</v>
      </c>
      <c r="Q28" s="3">
        <f t="shared" si="1"/>
        <v>120</v>
      </c>
      <c r="S28" s="3">
        <f t="shared" si="2"/>
        <v>137</v>
      </c>
      <c r="U28" s="3">
        <f t="shared" si="6"/>
        <v>1426</v>
      </c>
    </row>
    <row r="29" spans="1:21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3"/>
        <v>186</v>
      </c>
      <c r="M29" s="2">
        <f t="shared" si="4"/>
        <v>0.98</v>
      </c>
      <c r="N29" s="3">
        <f t="shared" si="5"/>
        <v>182</v>
      </c>
      <c r="P29" s="2">
        <f t="shared" si="0"/>
        <v>179</v>
      </c>
      <c r="Q29" s="3">
        <f t="shared" si="1"/>
        <v>175</v>
      </c>
      <c r="S29" s="3">
        <f t="shared" si="2"/>
        <v>181</v>
      </c>
      <c r="U29" s="3">
        <f t="shared" si="6"/>
        <v>2684</v>
      </c>
    </row>
    <row r="30" spans="1:21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3"/>
        <v>92</v>
      </c>
      <c r="M30" s="2">
        <f t="shared" si="4"/>
        <v>0.93199999999999994</v>
      </c>
      <c r="N30" s="3">
        <f t="shared" si="5"/>
        <v>86</v>
      </c>
      <c r="P30" s="2">
        <f t="shared" si="0"/>
        <v>95</v>
      </c>
      <c r="Q30" s="3">
        <f t="shared" si="1"/>
        <v>89</v>
      </c>
      <c r="S30" s="3">
        <f t="shared" si="2"/>
        <v>146</v>
      </c>
      <c r="U30" s="3">
        <f t="shared" si="6"/>
        <v>922</v>
      </c>
    </row>
    <row r="31" spans="1:21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ref="L31:L94" si="7">ROUND(2*(7/8*MAX(D31,F31)+1/8*MIN(D31,F31)),0)</f>
        <v>122</v>
      </c>
      <c r="M31" s="2">
        <f t="shared" ref="M31:M94" si="8">1+(H31-75)/500</f>
        <v>0.96199999999999997</v>
      </c>
      <c r="N31" s="3">
        <f t="shared" ref="N31:N94" si="9">ROUND(L31*M31,0)</f>
        <v>117</v>
      </c>
      <c r="P31" s="2">
        <f t="shared" si="0"/>
        <v>125</v>
      </c>
      <c r="Q31" s="3">
        <f t="shared" si="1"/>
        <v>120</v>
      </c>
      <c r="S31" s="3">
        <f t="shared" si="2"/>
        <v>172</v>
      </c>
      <c r="U31" s="3">
        <f t="shared" si="6"/>
        <v>1480</v>
      </c>
    </row>
    <row r="32" spans="1:21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7"/>
        <v>162</v>
      </c>
      <c r="M32" s="2">
        <f t="shared" si="8"/>
        <v>1.002</v>
      </c>
      <c r="N32" s="3">
        <f t="shared" si="9"/>
        <v>162</v>
      </c>
      <c r="P32" s="2">
        <f t="shared" si="0"/>
        <v>173</v>
      </c>
      <c r="Q32" s="3">
        <f t="shared" si="1"/>
        <v>173</v>
      </c>
      <c r="S32" s="3">
        <f t="shared" si="2"/>
        <v>207</v>
      </c>
      <c r="U32" s="3">
        <f t="shared" si="6"/>
        <v>2553</v>
      </c>
    </row>
    <row r="33" spans="1:21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7"/>
        <v>110</v>
      </c>
      <c r="M33" s="2">
        <f t="shared" si="8"/>
        <v>0.95</v>
      </c>
      <c r="N33" s="3">
        <f t="shared" si="9"/>
        <v>105</v>
      </c>
      <c r="P33" s="2">
        <f t="shared" si="0"/>
        <v>80</v>
      </c>
      <c r="Q33" s="3">
        <f t="shared" si="1"/>
        <v>76</v>
      </c>
      <c r="S33" s="3">
        <f t="shared" si="2"/>
        <v>130</v>
      </c>
      <c r="U33" s="3">
        <f t="shared" si="6"/>
        <v>973</v>
      </c>
    </row>
    <row r="34" spans="1:21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7"/>
        <v>140</v>
      </c>
      <c r="M34" s="2">
        <f t="shared" si="8"/>
        <v>0.98</v>
      </c>
      <c r="N34" s="3">
        <f t="shared" si="9"/>
        <v>137</v>
      </c>
      <c r="P34" s="2">
        <f t="shared" si="0"/>
        <v>113</v>
      </c>
      <c r="Q34" s="3">
        <f t="shared" si="1"/>
        <v>111</v>
      </c>
      <c r="S34" s="3">
        <f t="shared" si="2"/>
        <v>156</v>
      </c>
      <c r="U34" s="3">
        <f t="shared" si="6"/>
        <v>1575</v>
      </c>
    </row>
    <row r="35" spans="1:21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7"/>
        <v>182</v>
      </c>
      <c r="M35" s="2">
        <f t="shared" si="8"/>
        <v>1.02</v>
      </c>
      <c r="N35" s="3">
        <f t="shared" si="9"/>
        <v>186</v>
      </c>
      <c r="P35" s="2">
        <f t="shared" si="0"/>
        <v>153</v>
      </c>
      <c r="Q35" s="3">
        <f t="shared" si="1"/>
        <v>156</v>
      </c>
      <c r="S35" s="3">
        <f t="shared" si="2"/>
        <v>191</v>
      </c>
      <c r="U35" s="3">
        <f t="shared" si="6"/>
        <v>2663</v>
      </c>
    </row>
    <row r="36" spans="1:21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7"/>
        <v>116</v>
      </c>
      <c r="M36" s="2">
        <f t="shared" si="8"/>
        <v>0.92</v>
      </c>
      <c r="N36" s="3">
        <f t="shared" si="9"/>
        <v>107</v>
      </c>
      <c r="P36" s="2">
        <f t="shared" si="0"/>
        <v>117</v>
      </c>
      <c r="Q36" s="3">
        <f t="shared" si="1"/>
        <v>108</v>
      </c>
      <c r="S36" s="3">
        <f t="shared" si="2"/>
        <v>172</v>
      </c>
      <c r="U36" s="3">
        <f t="shared" si="6"/>
        <v>1306</v>
      </c>
    </row>
    <row r="37" spans="1:21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7"/>
        <v>166</v>
      </c>
      <c r="M37" s="2">
        <f t="shared" si="8"/>
        <v>0.97</v>
      </c>
      <c r="N37" s="3">
        <f t="shared" si="9"/>
        <v>161</v>
      </c>
      <c r="P37" s="2">
        <f t="shared" si="0"/>
        <v>167</v>
      </c>
      <c r="Q37" s="3">
        <f t="shared" si="1"/>
        <v>162</v>
      </c>
      <c r="S37" s="3">
        <f t="shared" si="2"/>
        <v>216</v>
      </c>
      <c r="U37" s="3">
        <f t="shared" si="6"/>
        <v>2512</v>
      </c>
    </row>
    <row r="38" spans="1:21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7"/>
        <v>98</v>
      </c>
      <c r="M38" s="2">
        <f t="shared" si="8"/>
        <v>0.98</v>
      </c>
      <c r="N38" s="3">
        <f t="shared" si="9"/>
        <v>96</v>
      </c>
      <c r="P38" s="2">
        <f t="shared" si="0"/>
        <v>111</v>
      </c>
      <c r="Q38" s="3">
        <f t="shared" si="1"/>
        <v>109</v>
      </c>
      <c r="S38" s="3">
        <f t="shared" si="2"/>
        <v>116</v>
      </c>
      <c r="U38" s="3">
        <f t="shared" si="6"/>
        <v>998</v>
      </c>
    </row>
    <row r="39" spans="1:21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7"/>
        <v>161</v>
      </c>
      <c r="M39" s="2">
        <f t="shared" si="8"/>
        <v>1.05</v>
      </c>
      <c r="N39" s="3">
        <f t="shared" si="9"/>
        <v>169</v>
      </c>
      <c r="P39" s="2">
        <f t="shared" si="0"/>
        <v>181</v>
      </c>
      <c r="Q39" s="3">
        <f t="shared" si="1"/>
        <v>190</v>
      </c>
      <c r="S39" s="3">
        <f t="shared" si="2"/>
        <v>177</v>
      </c>
      <c r="U39" s="3">
        <f t="shared" si="6"/>
        <v>2577</v>
      </c>
    </row>
    <row r="40" spans="1:21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7"/>
        <v>90</v>
      </c>
      <c r="M40" s="2">
        <f t="shared" si="8"/>
        <v>0.89</v>
      </c>
      <c r="N40" s="3">
        <f t="shared" si="9"/>
        <v>80</v>
      </c>
      <c r="P40" s="2">
        <f t="shared" si="0"/>
        <v>46</v>
      </c>
      <c r="Q40" s="3">
        <f t="shared" si="1"/>
        <v>41</v>
      </c>
      <c r="S40" s="3">
        <f t="shared" si="2"/>
        <v>251</v>
      </c>
      <c r="U40" s="3">
        <f t="shared" si="6"/>
        <v>818</v>
      </c>
    </row>
    <row r="41" spans="1:21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7"/>
        <v>149</v>
      </c>
      <c r="M41" s="2">
        <f t="shared" si="8"/>
        <v>0.94</v>
      </c>
      <c r="N41" s="3">
        <f t="shared" si="9"/>
        <v>140</v>
      </c>
      <c r="P41" s="2">
        <f t="shared" si="0"/>
        <v>96</v>
      </c>
      <c r="Q41" s="3">
        <f t="shared" si="1"/>
        <v>90</v>
      </c>
      <c r="S41" s="3">
        <f t="shared" si="2"/>
        <v>295</v>
      </c>
      <c r="U41" s="3">
        <f t="shared" si="6"/>
        <v>1974</v>
      </c>
    </row>
    <row r="42" spans="1:21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7"/>
        <v>86</v>
      </c>
      <c r="M42" s="2">
        <f t="shared" si="8"/>
        <v>0.96</v>
      </c>
      <c r="N42" s="3">
        <f t="shared" si="9"/>
        <v>83</v>
      </c>
      <c r="P42" s="2">
        <f t="shared" si="0"/>
        <v>76</v>
      </c>
      <c r="Q42" s="3">
        <f t="shared" si="1"/>
        <v>73</v>
      </c>
      <c r="S42" s="3">
        <f t="shared" si="2"/>
        <v>120</v>
      </c>
      <c r="U42" s="3">
        <f t="shared" si="6"/>
        <v>754</v>
      </c>
    </row>
    <row r="43" spans="1:21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7"/>
        <v>156</v>
      </c>
      <c r="M43" s="2">
        <f t="shared" si="8"/>
        <v>1.03</v>
      </c>
      <c r="N43" s="3">
        <f t="shared" si="9"/>
        <v>161</v>
      </c>
      <c r="P43" s="2">
        <f t="shared" si="0"/>
        <v>146</v>
      </c>
      <c r="Q43" s="3">
        <f t="shared" si="1"/>
        <v>150</v>
      </c>
      <c r="S43" s="3">
        <f t="shared" si="2"/>
        <v>181</v>
      </c>
      <c r="U43" s="3">
        <f t="shared" si="6"/>
        <v>2234</v>
      </c>
    </row>
    <row r="44" spans="1:21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7"/>
        <v>144</v>
      </c>
      <c r="M44" s="2">
        <f t="shared" si="8"/>
        <v>0.91</v>
      </c>
      <c r="N44" s="3">
        <f t="shared" si="9"/>
        <v>131</v>
      </c>
      <c r="P44" s="2">
        <f t="shared" si="0"/>
        <v>123</v>
      </c>
      <c r="Q44" s="3">
        <f t="shared" si="1"/>
        <v>112</v>
      </c>
      <c r="S44" s="3">
        <f t="shared" si="2"/>
        <v>128</v>
      </c>
      <c r="U44" s="3">
        <f t="shared" si="6"/>
        <v>1389</v>
      </c>
    </row>
    <row r="45" spans="1:21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7"/>
        <v>165</v>
      </c>
      <c r="M45" s="2">
        <f t="shared" si="8"/>
        <v>0.92999999999999994</v>
      </c>
      <c r="N45" s="3">
        <f t="shared" si="9"/>
        <v>153</v>
      </c>
      <c r="P45" s="2">
        <f t="shared" si="0"/>
        <v>146</v>
      </c>
      <c r="Q45" s="3">
        <f t="shared" si="1"/>
        <v>136</v>
      </c>
      <c r="S45" s="3">
        <f t="shared" si="2"/>
        <v>155</v>
      </c>
      <c r="U45" s="3">
        <f t="shared" si="6"/>
        <v>1900</v>
      </c>
    </row>
    <row r="46" spans="1:21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7"/>
        <v>195</v>
      </c>
      <c r="M46" s="2">
        <f t="shared" si="8"/>
        <v>0.95</v>
      </c>
      <c r="N46" s="3">
        <f t="shared" si="9"/>
        <v>185</v>
      </c>
      <c r="P46" s="2">
        <f t="shared" si="0"/>
        <v>176</v>
      </c>
      <c r="Q46" s="3">
        <f t="shared" si="1"/>
        <v>167</v>
      </c>
      <c r="S46" s="3">
        <f t="shared" si="2"/>
        <v>181</v>
      </c>
      <c r="U46" s="3">
        <f t="shared" si="6"/>
        <v>2667</v>
      </c>
    </row>
    <row r="47" spans="1:21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7"/>
        <v>134</v>
      </c>
      <c r="M47" s="2">
        <f t="shared" si="8"/>
        <v>0.9</v>
      </c>
      <c r="N47" s="3">
        <f t="shared" si="9"/>
        <v>121</v>
      </c>
      <c r="P47" s="2">
        <f t="shared" si="0"/>
        <v>110</v>
      </c>
      <c r="Q47" s="3">
        <f t="shared" si="1"/>
        <v>99</v>
      </c>
      <c r="S47" s="3">
        <f t="shared" si="2"/>
        <v>111</v>
      </c>
      <c r="U47" s="3">
        <f t="shared" si="6"/>
        <v>1150</v>
      </c>
    </row>
    <row r="48" spans="1:21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7"/>
        <v>181</v>
      </c>
      <c r="M48" s="2">
        <f t="shared" si="8"/>
        <v>0.91</v>
      </c>
      <c r="N48" s="3">
        <f t="shared" si="9"/>
        <v>165</v>
      </c>
      <c r="P48" s="2">
        <f t="shared" si="0"/>
        <v>160</v>
      </c>
      <c r="Q48" s="3">
        <f t="shared" si="1"/>
        <v>146</v>
      </c>
      <c r="S48" s="3">
        <f t="shared" si="2"/>
        <v>155</v>
      </c>
      <c r="U48" s="3">
        <f t="shared" si="6"/>
        <v>2102</v>
      </c>
    </row>
    <row r="49" spans="1:21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7"/>
        <v>106</v>
      </c>
      <c r="M49" s="2">
        <f t="shared" si="8"/>
        <v>0.94</v>
      </c>
      <c r="N49" s="3">
        <f t="shared" si="9"/>
        <v>100</v>
      </c>
      <c r="P49" s="2">
        <f t="shared" si="0"/>
        <v>106</v>
      </c>
      <c r="Q49" s="3">
        <f t="shared" si="1"/>
        <v>100</v>
      </c>
      <c r="S49" s="3">
        <f t="shared" si="2"/>
        <v>155</v>
      </c>
      <c r="U49" s="3">
        <f t="shared" si="6"/>
        <v>1135</v>
      </c>
    </row>
    <row r="50" spans="1:21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7"/>
        <v>174</v>
      </c>
      <c r="M50" s="2">
        <f t="shared" si="8"/>
        <v>1.03</v>
      </c>
      <c r="N50" s="3">
        <f t="shared" si="9"/>
        <v>179</v>
      </c>
      <c r="P50" s="2">
        <f t="shared" si="0"/>
        <v>139</v>
      </c>
      <c r="Q50" s="3">
        <f t="shared" si="1"/>
        <v>143</v>
      </c>
      <c r="S50" s="3">
        <f t="shared" si="2"/>
        <v>172</v>
      </c>
      <c r="U50" s="3">
        <f t="shared" si="6"/>
        <v>2354</v>
      </c>
    </row>
    <row r="51" spans="1:21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7"/>
        <v>105</v>
      </c>
      <c r="M51" s="2">
        <f t="shared" si="8"/>
        <v>1.04</v>
      </c>
      <c r="N51" s="3">
        <f t="shared" si="9"/>
        <v>109</v>
      </c>
      <c r="P51" s="2">
        <f t="shared" si="0"/>
        <v>75</v>
      </c>
      <c r="Q51" s="3">
        <f t="shared" si="1"/>
        <v>78</v>
      </c>
      <c r="S51" s="3">
        <f t="shared" si="2"/>
        <v>67</v>
      </c>
      <c r="U51" s="3">
        <f t="shared" si="6"/>
        <v>764</v>
      </c>
    </row>
    <row r="52" spans="1:21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7"/>
        <v>153</v>
      </c>
      <c r="M52" s="2">
        <f t="shared" si="8"/>
        <v>1.0900000000000001</v>
      </c>
      <c r="N52" s="3">
        <f t="shared" si="9"/>
        <v>167</v>
      </c>
      <c r="P52" s="2">
        <f t="shared" si="0"/>
        <v>125</v>
      </c>
      <c r="Q52" s="3">
        <f t="shared" si="1"/>
        <v>136</v>
      </c>
      <c r="S52" s="3">
        <f t="shared" si="2"/>
        <v>111</v>
      </c>
      <c r="U52" s="3">
        <f t="shared" si="6"/>
        <v>1772</v>
      </c>
    </row>
    <row r="53" spans="1:21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7"/>
        <v>89</v>
      </c>
      <c r="M53" s="2">
        <f t="shared" si="8"/>
        <v>1.03</v>
      </c>
      <c r="N53" s="3">
        <f t="shared" si="9"/>
        <v>92</v>
      </c>
      <c r="P53" s="2">
        <f t="shared" si="0"/>
        <v>76</v>
      </c>
      <c r="Q53" s="3">
        <f t="shared" si="1"/>
        <v>78</v>
      </c>
      <c r="S53" s="3">
        <f t="shared" si="2"/>
        <v>120</v>
      </c>
      <c r="U53" s="3">
        <f t="shared" si="6"/>
        <v>846</v>
      </c>
    </row>
    <row r="54" spans="1:21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7"/>
        <v>139</v>
      </c>
      <c r="M54" s="2">
        <f t="shared" si="8"/>
        <v>1.08</v>
      </c>
      <c r="N54" s="3">
        <f t="shared" si="9"/>
        <v>150</v>
      </c>
      <c r="P54" s="2">
        <f t="shared" si="0"/>
        <v>126</v>
      </c>
      <c r="Q54" s="3">
        <f t="shared" si="1"/>
        <v>136</v>
      </c>
      <c r="S54" s="3">
        <f t="shared" si="2"/>
        <v>163</v>
      </c>
      <c r="U54" s="3">
        <f t="shared" si="6"/>
        <v>1910</v>
      </c>
    </row>
    <row r="55" spans="1:21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7"/>
        <v>127</v>
      </c>
      <c r="M55" s="2">
        <f t="shared" si="8"/>
        <v>0.96</v>
      </c>
      <c r="N55" s="3">
        <f t="shared" si="9"/>
        <v>122</v>
      </c>
      <c r="P55" s="2">
        <f t="shared" si="0"/>
        <v>99</v>
      </c>
      <c r="Q55" s="3">
        <f t="shared" si="1"/>
        <v>95</v>
      </c>
      <c r="S55" s="3">
        <f t="shared" si="2"/>
        <v>137</v>
      </c>
      <c r="U55" s="3">
        <f t="shared" si="6"/>
        <v>1250</v>
      </c>
    </row>
    <row r="56" spans="1:21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7"/>
        <v>187</v>
      </c>
      <c r="M56" s="2">
        <f t="shared" si="8"/>
        <v>1.02</v>
      </c>
      <c r="N56" s="3">
        <f t="shared" si="9"/>
        <v>191</v>
      </c>
      <c r="P56" s="2">
        <f t="shared" si="0"/>
        <v>159</v>
      </c>
      <c r="Q56" s="3">
        <f t="shared" si="1"/>
        <v>162</v>
      </c>
      <c r="S56" s="3">
        <f t="shared" si="2"/>
        <v>190</v>
      </c>
      <c r="U56" s="3">
        <f t="shared" si="6"/>
        <v>2770</v>
      </c>
    </row>
    <row r="57" spans="1:21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7"/>
        <v>149</v>
      </c>
      <c r="M57" s="2">
        <f t="shared" si="8"/>
        <v>0.99</v>
      </c>
      <c r="N57" s="3">
        <f t="shared" si="9"/>
        <v>148</v>
      </c>
      <c r="P57" s="2">
        <f t="shared" si="0"/>
        <v>83</v>
      </c>
      <c r="Q57" s="3">
        <f t="shared" si="1"/>
        <v>82</v>
      </c>
      <c r="S57" s="3">
        <f t="shared" si="2"/>
        <v>120</v>
      </c>
      <c r="U57" s="3">
        <f t="shared" si="6"/>
        <v>1317</v>
      </c>
    </row>
    <row r="58" spans="1:21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7"/>
        <v>199</v>
      </c>
      <c r="M58" s="2">
        <f t="shared" si="8"/>
        <v>1.04</v>
      </c>
      <c r="N58" s="3">
        <f t="shared" si="9"/>
        <v>207</v>
      </c>
      <c r="P58" s="2">
        <f t="shared" si="0"/>
        <v>133</v>
      </c>
      <c r="Q58" s="3">
        <f t="shared" si="1"/>
        <v>138</v>
      </c>
      <c r="S58" s="3">
        <f t="shared" si="2"/>
        <v>163</v>
      </c>
      <c r="U58" s="3">
        <f t="shared" si="6"/>
        <v>2586</v>
      </c>
    </row>
    <row r="59" spans="1:21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7"/>
        <v>140</v>
      </c>
      <c r="M59" s="2">
        <f t="shared" si="8"/>
        <v>0.97</v>
      </c>
      <c r="N59" s="3">
        <f t="shared" si="9"/>
        <v>136</v>
      </c>
      <c r="P59" s="2">
        <f t="shared" si="0"/>
        <v>96</v>
      </c>
      <c r="Q59" s="3">
        <f t="shared" si="1"/>
        <v>93</v>
      </c>
      <c r="S59" s="3">
        <f t="shared" si="2"/>
        <v>146</v>
      </c>
      <c r="U59" s="3">
        <f t="shared" si="6"/>
        <v>1405</v>
      </c>
    </row>
    <row r="60" spans="1:21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7"/>
        <v>218</v>
      </c>
      <c r="M60" s="2">
        <f t="shared" si="8"/>
        <v>1.04</v>
      </c>
      <c r="N60" s="3">
        <f t="shared" si="9"/>
        <v>227</v>
      </c>
      <c r="P60" s="2">
        <f t="shared" si="0"/>
        <v>160</v>
      </c>
      <c r="Q60" s="3">
        <f t="shared" si="1"/>
        <v>166</v>
      </c>
      <c r="S60" s="3">
        <f t="shared" si="2"/>
        <v>207</v>
      </c>
      <c r="U60" s="3">
        <f t="shared" si="6"/>
        <v>3425</v>
      </c>
    </row>
    <row r="61" spans="1:21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7"/>
        <v>98</v>
      </c>
      <c r="M61" s="2">
        <f t="shared" si="8"/>
        <v>1.03</v>
      </c>
      <c r="N61" s="3">
        <f t="shared" si="9"/>
        <v>101</v>
      </c>
      <c r="P61" s="2">
        <f t="shared" si="0"/>
        <v>80</v>
      </c>
      <c r="Q61" s="3">
        <f t="shared" si="1"/>
        <v>82</v>
      </c>
      <c r="S61" s="3">
        <f t="shared" si="2"/>
        <v>120</v>
      </c>
      <c r="U61" s="3">
        <f t="shared" si="6"/>
        <v>937</v>
      </c>
    </row>
    <row r="62" spans="1:21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7"/>
        <v>126</v>
      </c>
      <c r="M62" s="2">
        <f t="shared" si="8"/>
        <v>1.03</v>
      </c>
      <c r="N62" s="3">
        <f t="shared" si="9"/>
        <v>130</v>
      </c>
      <c r="P62" s="2">
        <f t="shared" si="0"/>
        <v>119</v>
      </c>
      <c r="Q62" s="3">
        <f t="shared" si="1"/>
        <v>123</v>
      </c>
      <c r="S62" s="3">
        <f t="shared" si="2"/>
        <v>163</v>
      </c>
      <c r="U62" s="3">
        <f t="shared" si="6"/>
        <v>1604</v>
      </c>
    </row>
    <row r="63" spans="1:21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7"/>
        <v>166</v>
      </c>
      <c r="M63" s="2">
        <f t="shared" si="8"/>
        <v>0.99</v>
      </c>
      <c r="N63" s="3">
        <f t="shared" si="9"/>
        <v>164</v>
      </c>
      <c r="P63" s="2">
        <f t="shared" si="0"/>
        <v>186</v>
      </c>
      <c r="Q63" s="3">
        <f t="shared" si="1"/>
        <v>184</v>
      </c>
      <c r="S63" s="3">
        <f t="shared" si="2"/>
        <v>207</v>
      </c>
      <c r="U63" s="3">
        <f t="shared" si="6"/>
        <v>2656</v>
      </c>
    </row>
    <row r="64" spans="1:21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7"/>
        <v>189</v>
      </c>
      <c r="M64" s="2">
        <f t="shared" si="8"/>
        <v>1.03</v>
      </c>
      <c r="N64" s="3">
        <f t="shared" si="9"/>
        <v>195</v>
      </c>
      <c r="P64" s="2">
        <f t="shared" si="0"/>
        <v>80</v>
      </c>
      <c r="Q64" s="3">
        <f t="shared" si="1"/>
        <v>82</v>
      </c>
      <c r="S64" s="3">
        <f t="shared" si="2"/>
        <v>93</v>
      </c>
      <c r="U64" s="3">
        <f t="shared" si="6"/>
        <v>1517</v>
      </c>
    </row>
    <row r="65" spans="1:21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7"/>
        <v>219</v>
      </c>
      <c r="M65" s="2">
        <f t="shared" si="8"/>
        <v>1.06</v>
      </c>
      <c r="N65" s="3">
        <f t="shared" si="9"/>
        <v>232</v>
      </c>
      <c r="P65" s="2">
        <f t="shared" si="0"/>
        <v>110</v>
      </c>
      <c r="Q65" s="3">
        <f t="shared" si="1"/>
        <v>117</v>
      </c>
      <c r="S65" s="3">
        <f t="shared" si="2"/>
        <v>120</v>
      </c>
      <c r="U65" s="3">
        <f t="shared" si="6"/>
        <v>2328</v>
      </c>
    </row>
    <row r="66" spans="1:21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si="7"/>
        <v>249</v>
      </c>
      <c r="M66" s="2">
        <f t="shared" si="8"/>
        <v>1.0900000000000001</v>
      </c>
      <c r="N66" s="3">
        <f t="shared" si="9"/>
        <v>271</v>
      </c>
      <c r="P66" s="2">
        <f t="shared" ref="P66:P129" si="10">ROUND(2*(5/8*MAX(E66,G66)+3/8*MIN(E66,G66)),0)</f>
        <v>140</v>
      </c>
      <c r="Q66" s="3">
        <f t="shared" ref="Q66:Q129" si="11">ROUND(P66*M66,0)</f>
        <v>153</v>
      </c>
      <c r="S66" s="3">
        <f t="shared" ref="S66:S129" si="12">FLOOR(C66*1.75+50,1)</f>
        <v>146</v>
      </c>
      <c r="U66" s="3">
        <f t="shared" si="6"/>
        <v>3321</v>
      </c>
    </row>
    <row r="67" spans="1:21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7"/>
        <v>149</v>
      </c>
      <c r="M67" s="2">
        <f t="shared" si="8"/>
        <v>0.92</v>
      </c>
      <c r="N67" s="3">
        <f t="shared" si="9"/>
        <v>137</v>
      </c>
      <c r="P67" s="2">
        <f t="shared" si="10"/>
        <v>89</v>
      </c>
      <c r="Q67" s="3">
        <f t="shared" si="11"/>
        <v>82</v>
      </c>
      <c r="S67" s="3">
        <f t="shared" si="12"/>
        <v>172</v>
      </c>
      <c r="U67" s="3">
        <f t="shared" ref="U67:U130" si="13">FLOOR(MAX(10,((N67+15)*((Q67+15)^0.5)*((S67+15)^0.5)*0.84029999^2))/10,1)</f>
        <v>1445</v>
      </c>
    </row>
    <row r="68" spans="1:21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7"/>
        <v>188</v>
      </c>
      <c r="M68" s="2">
        <f t="shared" si="8"/>
        <v>0.94</v>
      </c>
      <c r="N68" s="3">
        <f t="shared" si="9"/>
        <v>177</v>
      </c>
      <c r="P68" s="2">
        <f t="shared" si="10"/>
        <v>133</v>
      </c>
      <c r="Q68" s="3">
        <f t="shared" si="11"/>
        <v>125</v>
      </c>
      <c r="S68" s="3">
        <f t="shared" si="12"/>
        <v>190</v>
      </c>
      <c r="U68" s="3">
        <f t="shared" si="13"/>
        <v>2296</v>
      </c>
    </row>
    <row r="69" spans="1:21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7"/>
        <v>244</v>
      </c>
      <c r="M69" s="2">
        <f t="shared" si="8"/>
        <v>0.96</v>
      </c>
      <c r="N69" s="3">
        <f t="shared" si="9"/>
        <v>234</v>
      </c>
      <c r="P69" s="2">
        <f t="shared" si="10"/>
        <v>166</v>
      </c>
      <c r="Q69" s="3">
        <f t="shared" si="11"/>
        <v>159</v>
      </c>
      <c r="S69" s="3">
        <f t="shared" si="12"/>
        <v>207</v>
      </c>
      <c r="U69" s="3">
        <f t="shared" si="13"/>
        <v>3455</v>
      </c>
    </row>
    <row r="70" spans="1:21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7"/>
        <v>149</v>
      </c>
      <c r="M70" s="2">
        <f t="shared" si="8"/>
        <v>0.92999999999999994</v>
      </c>
      <c r="N70" s="3">
        <f t="shared" si="9"/>
        <v>139</v>
      </c>
      <c r="P70" s="2">
        <f t="shared" si="10"/>
        <v>66</v>
      </c>
      <c r="Q70" s="3">
        <f t="shared" si="11"/>
        <v>61</v>
      </c>
      <c r="S70" s="3">
        <f t="shared" si="12"/>
        <v>137</v>
      </c>
      <c r="U70" s="3">
        <f t="shared" si="13"/>
        <v>1168</v>
      </c>
    </row>
    <row r="71" spans="1:21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7"/>
        <v>179</v>
      </c>
      <c r="M71" s="2">
        <f t="shared" si="8"/>
        <v>0.96</v>
      </c>
      <c r="N71" s="3">
        <f t="shared" si="9"/>
        <v>172</v>
      </c>
      <c r="P71" s="2">
        <f t="shared" si="10"/>
        <v>96</v>
      </c>
      <c r="Q71" s="3">
        <f t="shared" si="11"/>
        <v>92</v>
      </c>
      <c r="S71" s="3">
        <f t="shared" si="12"/>
        <v>163</v>
      </c>
      <c r="U71" s="3">
        <f t="shared" si="13"/>
        <v>1822</v>
      </c>
    </row>
    <row r="72" spans="1:21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7"/>
        <v>209</v>
      </c>
      <c r="M72" s="2">
        <f t="shared" si="8"/>
        <v>0.99</v>
      </c>
      <c r="N72" s="3">
        <f t="shared" si="9"/>
        <v>207</v>
      </c>
      <c r="P72" s="2">
        <f t="shared" si="10"/>
        <v>126</v>
      </c>
      <c r="Q72" s="3">
        <f t="shared" si="11"/>
        <v>125</v>
      </c>
      <c r="S72" s="3">
        <f t="shared" si="12"/>
        <v>190</v>
      </c>
      <c r="U72" s="3">
        <f t="shared" si="13"/>
        <v>2655</v>
      </c>
    </row>
    <row r="73" spans="1:21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7"/>
        <v>98</v>
      </c>
      <c r="M73" s="2">
        <f t="shared" si="8"/>
        <v>0.99</v>
      </c>
      <c r="N73" s="3">
        <f t="shared" si="9"/>
        <v>97</v>
      </c>
      <c r="P73" s="2">
        <f t="shared" si="10"/>
        <v>151</v>
      </c>
      <c r="Q73" s="3">
        <f t="shared" si="11"/>
        <v>149</v>
      </c>
      <c r="S73" s="3">
        <f t="shared" si="12"/>
        <v>120</v>
      </c>
      <c r="U73" s="3">
        <f t="shared" si="13"/>
        <v>1176</v>
      </c>
    </row>
    <row r="74" spans="1:21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7"/>
        <v>158</v>
      </c>
      <c r="M74" s="2">
        <f t="shared" si="8"/>
        <v>1.05</v>
      </c>
      <c r="N74" s="3">
        <f t="shared" si="9"/>
        <v>166</v>
      </c>
      <c r="P74" s="2">
        <f t="shared" si="10"/>
        <v>199</v>
      </c>
      <c r="Q74" s="3">
        <f t="shared" si="11"/>
        <v>209</v>
      </c>
      <c r="S74" s="3">
        <f t="shared" si="12"/>
        <v>190</v>
      </c>
      <c r="U74" s="3">
        <f t="shared" si="13"/>
        <v>2738</v>
      </c>
    </row>
    <row r="75" spans="1:21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7"/>
        <v>148</v>
      </c>
      <c r="M75" s="2">
        <f t="shared" si="8"/>
        <v>0.89</v>
      </c>
      <c r="N75" s="3">
        <f t="shared" si="9"/>
        <v>132</v>
      </c>
      <c r="P75" s="2">
        <f t="shared" si="10"/>
        <v>148</v>
      </c>
      <c r="Q75" s="3">
        <f t="shared" si="11"/>
        <v>132</v>
      </c>
      <c r="S75" s="3">
        <f t="shared" si="12"/>
        <v>120</v>
      </c>
      <c r="U75" s="3">
        <f t="shared" si="13"/>
        <v>1462</v>
      </c>
    </row>
    <row r="76" spans="1:21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7"/>
        <v>178</v>
      </c>
      <c r="M76" s="2">
        <f t="shared" si="8"/>
        <v>0.92</v>
      </c>
      <c r="N76" s="3">
        <f t="shared" si="9"/>
        <v>164</v>
      </c>
      <c r="P76" s="2">
        <f t="shared" si="10"/>
        <v>178</v>
      </c>
      <c r="Q76" s="3">
        <f t="shared" si="11"/>
        <v>164</v>
      </c>
      <c r="S76" s="3">
        <f t="shared" si="12"/>
        <v>146</v>
      </c>
      <c r="U76" s="3">
        <f t="shared" si="13"/>
        <v>2145</v>
      </c>
    </row>
    <row r="77" spans="1:21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7"/>
        <v>206</v>
      </c>
      <c r="M77" s="2">
        <f t="shared" si="8"/>
        <v>0.94</v>
      </c>
      <c r="N77" s="3">
        <f t="shared" si="9"/>
        <v>194</v>
      </c>
      <c r="P77" s="2">
        <f t="shared" si="10"/>
        <v>211</v>
      </c>
      <c r="Q77" s="3">
        <f t="shared" si="11"/>
        <v>198</v>
      </c>
      <c r="S77" s="3">
        <f t="shared" si="12"/>
        <v>190</v>
      </c>
      <c r="U77" s="3">
        <f t="shared" si="13"/>
        <v>3083</v>
      </c>
    </row>
    <row r="78" spans="1:21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7"/>
        <v>165</v>
      </c>
      <c r="M78" s="2">
        <f t="shared" si="8"/>
        <v>1.03</v>
      </c>
      <c r="N78" s="3">
        <f t="shared" si="9"/>
        <v>170</v>
      </c>
      <c r="P78" s="2">
        <f t="shared" si="10"/>
        <v>123</v>
      </c>
      <c r="Q78" s="3">
        <f t="shared" si="11"/>
        <v>127</v>
      </c>
      <c r="S78" s="3">
        <f t="shared" si="12"/>
        <v>137</v>
      </c>
      <c r="U78" s="3">
        <f t="shared" si="13"/>
        <v>1919</v>
      </c>
    </row>
    <row r="79" spans="1:21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7"/>
        <v>195</v>
      </c>
      <c r="M79" s="2">
        <f t="shared" si="8"/>
        <v>1.06</v>
      </c>
      <c r="N79" s="3">
        <f t="shared" si="9"/>
        <v>207</v>
      </c>
      <c r="P79" s="2">
        <f t="shared" si="10"/>
        <v>153</v>
      </c>
      <c r="Q79" s="3">
        <f t="shared" si="11"/>
        <v>162</v>
      </c>
      <c r="S79" s="3">
        <f t="shared" si="12"/>
        <v>163</v>
      </c>
      <c r="U79" s="3">
        <f t="shared" si="13"/>
        <v>2782</v>
      </c>
    </row>
    <row r="80" spans="1:21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7"/>
        <v>124</v>
      </c>
      <c r="M80" s="2">
        <f t="shared" si="8"/>
        <v>0.88</v>
      </c>
      <c r="N80" s="3">
        <f t="shared" si="9"/>
        <v>109</v>
      </c>
      <c r="P80" s="2">
        <f t="shared" si="10"/>
        <v>111</v>
      </c>
      <c r="Q80" s="3">
        <f t="shared" si="11"/>
        <v>98</v>
      </c>
      <c r="S80" s="3">
        <f t="shared" si="12"/>
        <v>207</v>
      </c>
      <c r="U80" s="3">
        <f t="shared" si="13"/>
        <v>1386</v>
      </c>
    </row>
    <row r="81" spans="1:21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7"/>
        <v>194</v>
      </c>
      <c r="M81" s="2">
        <f t="shared" si="8"/>
        <v>0.91</v>
      </c>
      <c r="N81" s="3">
        <f t="shared" si="9"/>
        <v>177</v>
      </c>
      <c r="P81" s="2">
        <f t="shared" si="10"/>
        <v>198</v>
      </c>
      <c r="Q81" s="3">
        <f t="shared" si="11"/>
        <v>180</v>
      </c>
      <c r="S81" s="3">
        <f t="shared" si="12"/>
        <v>216</v>
      </c>
      <c r="U81" s="3">
        <f t="shared" si="13"/>
        <v>2877</v>
      </c>
    </row>
    <row r="82" spans="1:21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7"/>
        <v>175</v>
      </c>
      <c r="M82" s="2">
        <f t="shared" si="8"/>
        <v>0.94</v>
      </c>
      <c r="N82" s="3">
        <f t="shared" si="9"/>
        <v>165</v>
      </c>
      <c r="P82" s="2">
        <f t="shared" si="10"/>
        <v>129</v>
      </c>
      <c r="Q82" s="3">
        <f t="shared" si="11"/>
        <v>121</v>
      </c>
      <c r="S82" s="3">
        <f t="shared" si="12"/>
        <v>93</v>
      </c>
      <c r="U82" s="3">
        <f t="shared" si="13"/>
        <v>1540</v>
      </c>
    </row>
    <row r="83" spans="1:21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7"/>
        <v>225</v>
      </c>
      <c r="M83" s="2">
        <f t="shared" si="8"/>
        <v>0.99</v>
      </c>
      <c r="N83" s="3">
        <f t="shared" si="9"/>
        <v>223</v>
      </c>
      <c r="P83" s="2">
        <f t="shared" si="10"/>
        <v>171</v>
      </c>
      <c r="Q83" s="3">
        <f t="shared" si="11"/>
        <v>169</v>
      </c>
      <c r="S83" s="3">
        <f t="shared" si="12"/>
        <v>137</v>
      </c>
      <c r="U83" s="3">
        <f t="shared" si="13"/>
        <v>2810</v>
      </c>
    </row>
    <row r="84" spans="1:21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7"/>
        <v>128</v>
      </c>
      <c r="M84" s="2">
        <f t="shared" si="8"/>
        <v>0.97</v>
      </c>
      <c r="N84" s="3">
        <f t="shared" si="9"/>
        <v>124</v>
      </c>
      <c r="P84" s="2">
        <f t="shared" si="10"/>
        <v>119</v>
      </c>
      <c r="Q84" s="3">
        <f t="shared" si="11"/>
        <v>115</v>
      </c>
      <c r="S84" s="3">
        <f t="shared" si="12"/>
        <v>141</v>
      </c>
      <c r="U84" s="3">
        <f t="shared" si="13"/>
        <v>1397</v>
      </c>
    </row>
    <row r="85" spans="1:21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7"/>
        <v>158</v>
      </c>
      <c r="M85" s="2">
        <f t="shared" si="8"/>
        <v>1</v>
      </c>
      <c r="N85" s="3">
        <f t="shared" si="9"/>
        <v>158</v>
      </c>
      <c r="P85" s="2">
        <f t="shared" si="10"/>
        <v>83</v>
      </c>
      <c r="Q85" s="3">
        <f t="shared" si="11"/>
        <v>83</v>
      </c>
      <c r="S85" s="3">
        <f t="shared" si="12"/>
        <v>111</v>
      </c>
      <c r="U85" s="3">
        <f t="shared" si="13"/>
        <v>1357</v>
      </c>
    </row>
    <row r="86" spans="1:21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7"/>
        <v>208</v>
      </c>
      <c r="M86" s="2">
        <f t="shared" si="8"/>
        <v>1.05</v>
      </c>
      <c r="N86" s="3">
        <f t="shared" si="9"/>
        <v>218</v>
      </c>
      <c r="P86" s="2">
        <f t="shared" si="10"/>
        <v>133</v>
      </c>
      <c r="Q86" s="3">
        <f t="shared" si="11"/>
        <v>140</v>
      </c>
      <c r="S86" s="3">
        <f t="shared" si="12"/>
        <v>155</v>
      </c>
      <c r="U86" s="3">
        <f t="shared" si="13"/>
        <v>2670</v>
      </c>
    </row>
    <row r="87" spans="1:21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7"/>
        <v>90</v>
      </c>
      <c r="M87" s="2">
        <f t="shared" si="8"/>
        <v>0.94</v>
      </c>
      <c r="N87" s="3">
        <f t="shared" si="9"/>
        <v>85</v>
      </c>
      <c r="P87" s="2">
        <f t="shared" si="10"/>
        <v>129</v>
      </c>
      <c r="Q87" s="3">
        <f t="shared" si="11"/>
        <v>121</v>
      </c>
      <c r="S87" s="3">
        <f t="shared" si="12"/>
        <v>163</v>
      </c>
      <c r="U87" s="3">
        <f t="shared" si="13"/>
        <v>1098</v>
      </c>
    </row>
    <row r="88" spans="1:21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7"/>
        <v>140</v>
      </c>
      <c r="M88" s="2">
        <f t="shared" si="8"/>
        <v>0.99</v>
      </c>
      <c r="N88" s="3">
        <f t="shared" si="9"/>
        <v>139</v>
      </c>
      <c r="P88" s="2">
        <f t="shared" si="10"/>
        <v>179</v>
      </c>
      <c r="Q88" s="3">
        <f t="shared" si="11"/>
        <v>177</v>
      </c>
      <c r="S88" s="3">
        <f t="shared" si="12"/>
        <v>207</v>
      </c>
      <c r="U88" s="3">
        <f t="shared" si="13"/>
        <v>2245</v>
      </c>
    </row>
    <row r="89" spans="1:21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si="7"/>
        <v>150</v>
      </c>
      <c r="M89" s="2">
        <f t="shared" si="8"/>
        <v>0.9</v>
      </c>
      <c r="N89" s="3">
        <f t="shared" si="9"/>
        <v>135</v>
      </c>
      <c r="P89" s="2">
        <f t="shared" si="10"/>
        <v>100</v>
      </c>
      <c r="Q89" s="3">
        <f t="shared" si="11"/>
        <v>90</v>
      </c>
      <c r="S89" s="3">
        <f t="shared" si="12"/>
        <v>190</v>
      </c>
      <c r="U89" s="3">
        <f t="shared" si="13"/>
        <v>1553</v>
      </c>
    </row>
    <row r="90" spans="1:21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7"/>
        <v>200</v>
      </c>
      <c r="M90" s="2">
        <f t="shared" si="8"/>
        <v>0.95</v>
      </c>
      <c r="N90" s="3">
        <f t="shared" si="9"/>
        <v>190</v>
      </c>
      <c r="P90" s="2">
        <f t="shared" si="10"/>
        <v>181</v>
      </c>
      <c r="Q90" s="3">
        <f t="shared" si="11"/>
        <v>172</v>
      </c>
      <c r="S90" s="3">
        <f t="shared" si="12"/>
        <v>233</v>
      </c>
      <c r="U90" s="3">
        <f t="shared" si="13"/>
        <v>3117</v>
      </c>
    </row>
    <row r="91" spans="1:21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7"/>
        <v>125</v>
      </c>
      <c r="M91" s="2">
        <f t="shared" si="8"/>
        <v>0.92999999999999994</v>
      </c>
      <c r="N91" s="3">
        <f t="shared" si="9"/>
        <v>116</v>
      </c>
      <c r="P91" s="2">
        <f t="shared" si="10"/>
        <v>144</v>
      </c>
      <c r="Q91" s="3">
        <f t="shared" si="11"/>
        <v>134</v>
      </c>
      <c r="S91" s="3">
        <f t="shared" si="12"/>
        <v>102</v>
      </c>
      <c r="U91" s="3">
        <f t="shared" si="13"/>
        <v>1221</v>
      </c>
    </row>
    <row r="92" spans="1:21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7"/>
        <v>188</v>
      </c>
      <c r="M92" s="2">
        <f t="shared" si="8"/>
        <v>0.99</v>
      </c>
      <c r="N92" s="3">
        <f t="shared" si="9"/>
        <v>186</v>
      </c>
      <c r="P92" s="2">
        <f t="shared" si="10"/>
        <v>259</v>
      </c>
      <c r="Q92" s="3">
        <f t="shared" si="11"/>
        <v>256</v>
      </c>
      <c r="S92" s="3">
        <f t="shared" si="12"/>
        <v>137</v>
      </c>
      <c r="U92" s="3">
        <f t="shared" si="13"/>
        <v>2880</v>
      </c>
    </row>
    <row r="93" spans="1:21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7"/>
        <v>184</v>
      </c>
      <c r="M93" s="2">
        <f t="shared" si="8"/>
        <v>1.01</v>
      </c>
      <c r="N93" s="3">
        <f t="shared" si="9"/>
        <v>186</v>
      </c>
      <c r="P93" s="2">
        <f t="shared" si="10"/>
        <v>66</v>
      </c>
      <c r="Q93" s="3">
        <f t="shared" si="11"/>
        <v>67</v>
      </c>
      <c r="S93" s="3">
        <f t="shared" si="12"/>
        <v>102</v>
      </c>
      <c r="U93" s="3">
        <f t="shared" si="13"/>
        <v>1390</v>
      </c>
    </row>
    <row r="94" spans="1:21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7"/>
        <v>214</v>
      </c>
      <c r="M94" s="2">
        <f t="shared" si="8"/>
        <v>1.04</v>
      </c>
      <c r="N94" s="3">
        <f t="shared" si="9"/>
        <v>223</v>
      </c>
      <c r="P94" s="2">
        <f t="shared" si="10"/>
        <v>103</v>
      </c>
      <c r="Q94" s="3">
        <f t="shared" si="11"/>
        <v>107</v>
      </c>
      <c r="S94" s="3">
        <f t="shared" si="12"/>
        <v>128</v>
      </c>
      <c r="U94" s="3">
        <f t="shared" si="13"/>
        <v>2219</v>
      </c>
    </row>
    <row r="95" spans="1:21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ref="L95:L159" si="14">ROUND(2*(7/8*MAX(D95,F95)+1/8*MIN(D95,F95)),0)</f>
        <v>244</v>
      </c>
      <c r="M95" s="2">
        <f t="shared" ref="M95:M159" si="15">1+(H95-75)/500</f>
        <v>1.07</v>
      </c>
      <c r="N95" s="3">
        <f t="shared" ref="N95:N159" si="16">ROUND(L95*M95,0)</f>
        <v>261</v>
      </c>
      <c r="P95" s="2">
        <f t="shared" si="10"/>
        <v>139</v>
      </c>
      <c r="Q95" s="3">
        <f t="shared" si="11"/>
        <v>149</v>
      </c>
      <c r="S95" s="3">
        <f t="shared" si="12"/>
        <v>155</v>
      </c>
      <c r="U95" s="3">
        <f t="shared" si="13"/>
        <v>3254</v>
      </c>
    </row>
    <row r="96" spans="1:21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14"/>
        <v>86</v>
      </c>
      <c r="M96" s="2">
        <f t="shared" si="15"/>
        <v>0.99</v>
      </c>
      <c r="N96" s="3">
        <f t="shared" si="16"/>
        <v>85</v>
      </c>
      <c r="P96" s="2">
        <f t="shared" si="10"/>
        <v>234</v>
      </c>
      <c r="Q96" s="3">
        <f t="shared" si="11"/>
        <v>232</v>
      </c>
      <c r="S96" s="3">
        <f t="shared" si="12"/>
        <v>111</v>
      </c>
      <c r="U96" s="3">
        <f t="shared" si="13"/>
        <v>1245</v>
      </c>
    </row>
    <row r="97" spans="1:21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14"/>
        <v>95</v>
      </c>
      <c r="M97" s="2">
        <f t="shared" si="15"/>
        <v>0.93399999999999994</v>
      </c>
      <c r="N97" s="3">
        <f t="shared" si="16"/>
        <v>89</v>
      </c>
      <c r="P97" s="2">
        <f t="shared" si="10"/>
        <v>146</v>
      </c>
      <c r="Q97" s="3">
        <f t="shared" si="11"/>
        <v>136</v>
      </c>
      <c r="S97" s="3">
        <f t="shared" si="12"/>
        <v>155</v>
      </c>
      <c r="U97" s="3">
        <f t="shared" si="13"/>
        <v>1176</v>
      </c>
    </row>
    <row r="98" spans="1:21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14"/>
        <v>146</v>
      </c>
      <c r="M98" s="2">
        <f t="shared" si="15"/>
        <v>0.98399999999999999</v>
      </c>
      <c r="N98" s="3">
        <f t="shared" si="16"/>
        <v>144</v>
      </c>
      <c r="P98" s="2">
        <f t="shared" si="10"/>
        <v>196</v>
      </c>
      <c r="Q98" s="3">
        <f t="shared" si="11"/>
        <v>193</v>
      </c>
      <c r="S98" s="3">
        <f t="shared" si="12"/>
        <v>198</v>
      </c>
      <c r="U98" s="3">
        <f t="shared" si="13"/>
        <v>2363</v>
      </c>
    </row>
    <row r="99" spans="1:21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14"/>
        <v>190</v>
      </c>
      <c r="M99" s="2">
        <f t="shared" si="15"/>
        <v>0.95</v>
      </c>
      <c r="N99" s="3">
        <f t="shared" si="16"/>
        <v>181</v>
      </c>
      <c r="P99" s="2">
        <f t="shared" si="10"/>
        <v>131</v>
      </c>
      <c r="Q99" s="3">
        <f t="shared" si="11"/>
        <v>124</v>
      </c>
      <c r="S99" s="3">
        <f t="shared" si="12"/>
        <v>102</v>
      </c>
      <c r="U99" s="3">
        <f t="shared" si="13"/>
        <v>1764</v>
      </c>
    </row>
    <row r="100" spans="1:21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14"/>
        <v>240</v>
      </c>
      <c r="M100" s="2">
        <f t="shared" si="15"/>
        <v>1</v>
      </c>
      <c r="N100" s="3">
        <f t="shared" si="16"/>
        <v>240</v>
      </c>
      <c r="P100" s="2">
        <f t="shared" si="10"/>
        <v>181</v>
      </c>
      <c r="Q100" s="3">
        <f t="shared" si="11"/>
        <v>181</v>
      </c>
      <c r="S100" s="3">
        <f t="shared" si="12"/>
        <v>146</v>
      </c>
      <c r="U100" s="3">
        <f t="shared" si="13"/>
        <v>3198</v>
      </c>
    </row>
    <row r="101" spans="1:21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14"/>
        <v>104</v>
      </c>
      <c r="M101" s="2">
        <f t="shared" si="15"/>
        <v>1.05</v>
      </c>
      <c r="N101" s="3">
        <f t="shared" si="16"/>
        <v>109</v>
      </c>
      <c r="P101" s="2">
        <f t="shared" si="10"/>
        <v>106</v>
      </c>
      <c r="Q101" s="3">
        <f t="shared" si="11"/>
        <v>111</v>
      </c>
      <c r="S101" s="3">
        <f t="shared" si="12"/>
        <v>120</v>
      </c>
      <c r="U101" s="3">
        <f t="shared" si="13"/>
        <v>1141</v>
      </c>
    </row>
    <row r="102" spans="1:21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14"/>
        <v>153</v>
      </c>
      <c r="M102" s="2">
        <f t="shared" si="15"/>
        <v>1.1299999999999999</v>
      </c>
      <c r="N102" s="3">
        <f t="shared" si="16"/>
        <v>173</v>
      </c>
      <c r="P102" s="2">
        <f t="shared" si="10"/>
        <v>153</v>
      </c>
      <c r="Q102" s="3">
        <f t="shared" si="11"/>
        <v>173</v>
      </c>
      <c r="S102" s="3">
        <f t="shared" si="12"/>
        <v>155</v>
      </c>
      <c r="U102" s="3">
        <f t="shared" si="13"/>
        <v>2373</v>
      </c>
    </row>
    <row r="103" spans="1:21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14"/>
        <v>115</v>
      </c>
      <c r="M103" s="2">
        <f t="shared" si="15"/>
        <v>0.92999999999999994</v>
      </c>
      <c r="N103" s="3">
        <f t="shared" si="16"/>
        <v>107</v>
      </c>
      <c r="P103" s="2">
        <f t="shared" si="10"/>
        <v>134</v>
      </c>
      <c r="Q103" s="3">
        <f t="shared" si="11"/>
        <v>125</v>
      </c>
      <c r="S103" s="3">
        <f t="shared" si="12"/>
        <v>155</v>
      </c>
      <c r="U103" s="3">
        <f t="shared" si="13"/>
        <v>1328</v>
      </c>
    </row>
    <row r="104" spans="1:21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14"/>
        <v>243</v>
      </c>
      <c r="M104" s="2">
        <f t="shared" si="15"/>
        <v>0.96</v>
      </c>
      <c r="N104" s="3">
        <f t="shared" si="16"/>
        <v>233</v>
      </c>
      <c r="P104" s="2">
        <f t="shared" si="10"/>
        <v>155</v>
      </c>
      <c r="Q104" s="3">
        <f t="shared" si="11"/>
        <v>149</v>
      </c>
      <c r="S104" s="3">
        <f t="shared" si="12"/>
        <v>216</v>
      </c>
      <c r="U104" s="3">
        <f t="shared" si="13"/>
        <v>3408</v>
      </c>
    </row>
    <row r="105" spans="1:21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14"/>
        <v>98</v>
      </c>
      <c r="M105" s="2">
        <f t="shared" si="15"/>
        <v>0.92</v>
      </c>
      <c r="N105" s="3">
        <f t="shared" si="16"/>
        <v>90</v>
      </c>
      <c r="P105" s="2">
        <f t="shared" si="10"/>
        <v>156</v>
      </c>
      <c r="Q105" s="3">
        <f t="shared" si="11"/>
        <v>144</v>
      </c>
      <c r="S105" s="3">
        <f t="shared" si="12"/>
        <v>137</v>
      </c>
      <c r="U105" s="3">
        <f t="shared" si="13"/>
        <v>1152</v>
      </c>
    </row>
    <row r="106" spans="1:21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14"/>
        <v>153</v>
      </c>
      <c r="M106" s="2">
        <f t="shared" si="15"/>
        <v>0.94</v>
      </c>
      <c r="N106" s="3">
        <f t="shared" si="16"/>
        <v>144</v>
      </c>
      <c r="P106" s="2">
        <f t="shared" si="10"/>
        <v>198</v>
      </c>
      <c r="Q106" s="3">
        <f t="shared" si="11"/>
        <v>186</v>
      </c>
      <c r="S106" s="3">
        <f t="shared" si="12"/>
        <v>155</v>
      </c>
      <c r="U106" s="3">
        <f t="shared" si="13"/>
        <v>2075</v>
      </c>
    </row>
    <row r="107" spans="1:21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14"/>
        <v>219</v>
      </c>
      <c r="M107" s="2">
        <f t="shared" si="15"/>
        <v>1.024</v>
      </c>
      <c r="N107" s="3">
        <f t="shared" si="16"/>
        <v>224</v>
      </c>
      <c r="P107" s="2">
        <f t="shared" si="10"/>
        <v>177</v>
      </c>
      <c r="Q107" s="3">
        <f t="shared" si="11"/>
        <v>181</v>
      </c>
      <c r="S107" s="3">
        <f t="shared" si="12"/>
        <v>137</v>
      </c>
      <c r="U107" s="3">
        <f t="shared" si="13"/>
        <v>2912</v>
      </c>
    </row>
    <row r="108" spans="1:21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14"/>
        <v>193</v>
      </c>
      <c r="M108" s="2">
        <f t="shared" si="15"/>
        <v>1.002</v>
      </c>
      <c r="N108" s="3">
        <f t="shared" si="16"/>
        <v>193</v>
      </c>
      <c r="P108" s="2">
        <f t="shared" si="10"/>
        <v>197</v>
      </c>
      <c r="Q108" s="3">
        <f t="shared" si="11"/>
        <v>197</v>
      </c>
      <c r="S108" s="3">
        <f t="shared" si="12"/>
        <v>137</v>
      </c>
      <c r="U108" s="3">
        <f t="shared" si="13"/>
        <v>2636</v>
      </c>
    </row>
    <row r="109" spans="1:21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14"/>
        <v>119</v>
      </c>
      <c r="M109" s="2">
        <f t="shared" si="15"/>
        <v>0.91</v>
      </c>
      <c r="N109" s="3">
        <f t="shared" si="16"/>
        <v>108</v>
      </c>
      <c r="P109" s="2">
        <f t="shared" si="10"/>
        <v>150</v>
      </c>
      <c r="Q109" s="3">
        <f t="shared" si="11"/>
        <v>137</v>
      </c>
      <c r="S109" s="3">
        <f t="shared" si="12"/>
        <v>207</v>
      </c>
      <c r="U109" s="3">
        <f t="shared" si="13"/>
        <v>1595</v>
      </c>
    </row>
    <row r="110" spans="1:21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14"/>
        <v>129</v>
      </c>
      <c r="M110" s="2">
        <f t="shared" si="15"/>
        <v>0.92</v>
      </c>
      <c r="N110" s="3">
        <f t="shared" si="16"/>
        <v>119</v>
      </c>
      <c r="P110" s="2">
        <f t="shared" si="10"/>
        <v>153</v>
      </c>
      <c r="Q110" s="3">
        <f t="shared" si="11"/>
        <v>141</v>
      </c>
      <c r="S110" s="3">
        <f t="shared" si="12"/>
        <v>120</v>
      </c>
      <c r="U110" s="3">
        <f t="shared" si="13"/>
        <v>1373</v>
      </c>
    </row>
    <row r="111" spans="1:21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14"/>
        <v>179</v>
      </c>
      <c r="M111" s="2">
        <f t="shared" si="15"/>
        <v>0.97</v>
      </c>
      <c r="N111" s="3">
        <f t="shared" si="16"/>
        <v>174</v>
      </c>
      <c r="P111" s="2">
        <f t="shared" si="10"/>
        <v>203</v>
      </c>
      <c r="Q111" s="3">
        <f t="shared" si="11"/>
        <v>197</v>
      </c>
      <c r="S111" s="3">
        <f t="shared" si="12"/>
        <v>163</v>
      </c>
      <c r="U111" s="3">
        <f t="shared" si="13"/>
        <v>2592</v>
      </c>
    </row>
    <row r="112" spans="1:21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14"/>
        <v>156</v>
      </c>
      <c r="M112" s="2">
        <f t="shared" si="15"/>
        <v>0.9</v>
      </c>
      <c r="N112" s="3">
        <f t="shared" si="16"/>
        <v>140</v>
      </c>
      <c r="P112" s="2">
        <f t="shared" si="10"/>
        <v>141</v>
      </c>
      <c r="Q112" s="3">
        <f t="shared" si="11"/>
        <v>127</v>
      </c>
      <c r="S112" s="3">
        <f t="shared" si="12"/>
        <v>190</v>
      </c>
      <c r="U112" s="3">
        <f t="shared" si="13"/>
        <v>1867</v>
      </c>
    </row>
    <row r="113" spans="1:21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14"/>
        <v>239</v>
      </c>
      <c r="M113" s="2">
        <f t="shared" si="15"/>
        <v>0.92999999999999994</v>
      </c>
      <c r="N113" s="3">
        <f t="shared" si="16"/>
        <v>222</v>
      </c>
      <c r="P113" s="2">
        <f t="shared" si="10"/>
        <v>184</v>
      </c>
      <c r="Q113" s="3">
        <f t="shared" si="11"/>
        <v>171</v>
      </c>
      <c r="S113" s="3">
        <f t="shared" si="12"/>
        <v>233</v>
      </c>
      <c r="U113" s="3">
        <f t="shared" si="13"/>
        <v>3594</v>
      </c>
    </row>
    <row r="114" spans="1:21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14"/>
        <v>63</v>
      </c>
      <c r="M114" s="2">
        <f t="shared" si="15"/>
        <v>0.95</v>
      </c>
      <c r="N114" s="3">
        <f t="shared" si="16"/>
        <v>60</v>
      </c>
      <c r="P114" s="2">
        <f t="shared" si="10"/>
        <v>135</v>
      </c>
      <c r="Q114" s="3">
        <f t="shared" si="11"/>
        <v>128</v>
      </c>
      <c r="S114" s="3">
        <f t="shared" si="12"/>
        <v>487</v>
      </c>
      <c r="U114" s="3">
        <f t="shared" si="13"/>
        <v>1418</v>
      </c>
    </row>
    <row r="115" spans="1:21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14"/>
        <v>189</v>
      </c>
      <c r="M115" s="2">
        <f t="shared" si="15"/>
        <v>0.97</v>
      </c>
      <c r="N115" s="3">
        <f t="shared" si="16"/>
        <v>183</v>
      </c>
      <c r="P115" s="2">
        <f t="shared" si="10"/>
        <v>174</v>
      </c>
      <c r="Q115" s="3">
        <f t="shared" si="11"/>
        <v>169</v>
      </c>
      <c r="S115" s="3">
        <f t="shared" si="12"/>
        <v>163</v>
      </c>
      <c r="U115" s="3">
        <f t="shared" si="13"/>
        <v>2530</v>
      </c>
    </row>
    <row r="116" spans="1:21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14"/>
        <v>176</v>
      </c>
      <c r="M116" s="2">
        <f t="shared" si="15"/>
        <v>1.03</v>
      </c>
      <c r="N116" s="3">
        <f t="shared" si="16"/>
        <v>181</v>
      </c>
      <c r="P116" s="2">
        <f t="shared" si="10"/>
        <v>160</v>
      </c>
      <c r="Q116" s="3">
        <f t="shared" si="11"/>
        <v>165</v>
      </c>
      <c r="S116" s="3">
        <f t="shared" si="12"/>
        <v>233</v>
      </c>
      <c r="U116" s="3">
        <f t="shared" si="13"/>
        <v>2924</v>
      </c>
    </row>
    <row r="117" spans="1:21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14"/>
        <v>133</v>
      </c>
      <c r="M117" s="2">
        <f t="shared" si="15"/>
        <v>0.97</v>
      </c>
      <c r="N117" s="3">
        <f t="shared" si="16"/>
        <v>129</v>
      </c>
      <c r="P117" s="2">
        <f t="shared" si="10"/>
        <v>106</v>
      </c>
      <c r="Q117" s="3">
        <f t="shared" si="11"/>
        <v>103</v>
      </c>
      <c r="S117" s="3">
        <f t="shared" si="12"/>
        <v>102</v>
      </c>
      <c r="U117" s="3">
        <f t="shared" si="13"/>
        <v>1194</v>
      </c>
    </row>
    <row r="118" spans="1:21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14"/>
        <v>183</v>
      </c>
      <c r="M118" s="2">
        <f t="shared" si="15"/>
        <v>1.02</v>
      </c>
      <c r="N118" s="3">
        <f t="shared" si="16"/>
        <v>187</v>
      </c>
      <c r="P118" s="2">
        <f t="shared" si="10"/>
        <v>153</v>
      </c>
      <c r="Q118" s="3">
        <f t="shared" si="11"/>
        <v>156</v>
      </c>
      <c r="S118" s="3">
        <f t="shared" si="12"/>
        <v>146</v>
      </c>
      <c r="U118" s="3">
        <f t="shared" si="13"/>
        <v>2366</v>
      </c>
    </row>
    <row r="119" spans="1:21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14"/>
        <v>126</v>
      </c>
      <c r="M119" s="2">
        <f t="shared" si="15"/>
        <v>0.97599999999999998</v>
      </c>
      <c r="N119" s="3">
        <f t="shared" si="16"/>
        <v>123</v>
      </c>
      <c r="P119" s="2">
        <f t="shared" si="10"/>
        <v>113</v>
      </c>
      <c r="Q119" s="3">
        <f t="shared" si="11"/>
        <v>110</v>
      </c>
      <c r="S119" s="3">
        <f t="shared" si="12"/>
        <v>128</v>
      </c>
      <c r="U119" s="3">
        <f t="shared" si="13"/>
        <v>1302</v>
      </c>
    </row>
    <row r="120" spans="1:21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14"/>
        <v>177</v>
      </c>
      <c r="M120" s="2">
        <f t="shared" si="15"/>
        <v>0.98599999999999999</v>
      </c>
      <c r="N120" s="3">
        <f t="shared" si="16"/>
        <v>175</v>
      </c>
      <c r="P120" s="2">
        <f t="shared" si="10"/>
        <v>149</v>
      </c>
      <c r="Q120" s="3">
        <f t="shared" si="11"/>
        <v>147</v>
      </c>
      <c r="S120" s="3">
        <f t="shared" si="12"/>
        <v>190</v>
      </c>
      <c r="U120" s="3">
        <f t="shared" si="13"/>
        <v>2444</v>
      </c>
    </row>
    <row r="121" spans="1:21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14"/>
        <v>134</v>
      </c>
      <c r="M121" s="2">
        <f t="shared" si="15"/>
        <v>1.02</v>
      </c>
      <c r="N121" s="3">
        <f t="shared" si="16"/>
        <v>137</v>
      </c>
      <c r="P121" s="2">
        <f t="shared" si="10"/>
        <v>110</v>
      </c>
      <c r="Q121" s="3">
        <f t="shared" si="11"/>
        <v>112</v>
      </c>
      <c r="S121" s="3">
        <f t="shared" si="12"/>
        <v>102</v>
      </c>
      <c r="U121" s="3">
        <f t="shared" si="13"/>
        <v>1308</v>
      </c>
    </row>
    <row r="122" spans="1:21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14"/>
        <v>194</v>
      </c>
      <c r="M122" s="2">
        <f t="shared" si="15"/>
        <v>1.08</v>
      </c>
      <c r="N122" s="3">
        <f t="shared" si="16"/>
        <v>210</v>
      </c>
      <c r="P122" s="2">
        <f t="shared" si="10"/>
        <v>170</v>
      </c>
      <c r="Q122" s="3">
        <f t="shared" si="11"/>
        <v>184</v>
      </c>
      <c r="S122" s="3">
        <f t="shared" si="12"/>
        <v>155</v>
      </c>
      <c r="U122" s="3">
        <f t="shared" si="13"/>
        <v>2922</v>
      </c>
    </row>
    <row r="123" spans="1:21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14"/>
        <v>186</v>
      </c>
      <c r="M123" s="2">
        <f t="shared" si="15"/>
        <v>1.03</v>
      </c>
      <c r="N123" s="3">
        <f t="shared" si="16"/>
        <v>192</v>
      </c>
      <c r="P123" s="2">
        <f t="shared" si="10"/>
        <v>199</v>
      </c>
      <c r="Q123" s="3">
        <f t="shared" si="11"/>
        <v>205</v>
      </c>
      <c r="S123" s="3">
        <f t="shared" si="12"/>
        <v>120</v>
      </c>
      <c r="U123" s="3">
        <f t="shared" si="13"/>
        <v>2518</v>
      </c>
    </row>
    <row r="124" spans="1:21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14"/>
        <v>206</v>
      </c>
      <c r="M124" s="2">
        <f t="shared" si="15"/>
        <v>1.06</v>
      </c>
      <c r="N124" s="3">
        <f t="shared" si="16"/>
        <v>218</v>
      </c>
      <c r="P124" s="2">
        <f t="shared" si="10"/>
        <v>160</v>
      </c>
      <c r="Q124" s="3">
        <f t="shared" si="11"/>
        <v>170</v>
      </c>
      <c r="S124" s="3">
        <f t="shared" si="12"/>
        <v>172</v>
      </c>
      <c r="U124" s="3">
        <f t="shared" si="13"/>
        <v>3060</v>
      </c>
    </row>
    <row r="125" spans="1:21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14"/>
        <v>214</v>
      </c>
      <c r="M125" s="2">
        <f t="shared" si="15"/>
        <v>1.04</v>
      </c>
      <c r="N125" s="3">
        <f t="shared" si="16"/>
        <v>223</v>
      </c>
      <c r="P125" s="2">
        <f t="shared" si="10"/>
        <v>145</v>
      </c>
      <c r="Q125" s="3">
        <f t="shared" si="11"/>
        <v>151</v>
      </c>
      <c r="S125" s="3">
        <f t="shared" si="12"/>
        <v>163</v>
      </c>
      <c r="U125" s="3">
        <f t="shared" si="13"/>
        <v>2888</v>
      </c>
    </row>
    <row r="126" spans="1:21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14"/>
        <v>187</v>
      </c>
      <c r="M126" s="2">
        <f t="shared" si="15"/>
        <v>1.06</v>
      </c>
      <c r="N126" s="3">
        <f t="shared" si="16"/>
        <v>198</v>
      </c>
      <c r="P126" s="2">
        <f t="shared" si="10"/>
        <v>149</v>
      </c>
      <c r="Q126" s="3">
        <f t="shared" si="11"/>
        <v>158</v>
      </c>
      <c r="S126" s="3">
        <f t="shared" si="12"/>
        <v>163</v>
      </c>
      <c r="U126" s="3">
        <f t="shared" si="13"/>
        <v>2639</v>
      </c>
    </row>
    <row r="127" spans="1:21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14"/>
        <v>199</v>
      </c>
      <c r="M127" s="2">
        <f t="shared" si="15"/>
        <v>1.036</v>
      </c>
      <c r="N127" s="3">
        <f t="shared" si="16"/>
        <v>206</v>
      </c>
      <c r="P127" s="2">
        <f t="shared" si="10"/>
        <v>149</v>
      </c>
      <c r="Q127" s="3">
        <f t="shared" si="11"/>
        <v>154</v>
      </c>
      <c r="S127" s="3">
        <f t="shared" si="12"/>
        <v>163</v>
      </c>
      <c r="U127" s="3">
        <f t="shared" si="13"/>
        <v>2706</v>
      </c>
    </row>
    <row r="128" spans="1:21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14"/>
        <v>233</v>
      </c>
      <c r="M128" s="2">
        <f t="shared" si="15"/>
        <v>1.02</v>
      </c>
      <c r="N128" s="3">
        <f t="shared" si="16"/>
        <v>238</v>
      </c>
      <c r="P128" s="2">
        <f t="shared" si="10"/>
        <v>178</v>
      </c>
      <c r="Q128" s="3">
        <f t="shared" si="11"/>
        <v>182</v>
      </c>
      <c r="S128" s="3">
        <f t="shared" si="12"/>
        <v>163</v>
      </c>
      <c r="U128" s="3">
        <f t="shared" si="13"/>
        <v>3345</v>
      </c>
    </row>
    <row r="129" spans="1:21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14"/>
        <v>185</v>
      </c>
      <c r="M129" s="2">
        <f t="shared" si="15"/>
        <v>1.07</v>
      </c>
      <c r="N129" s="3">
        <f t="shared" si="16"/>
        <v>198</v>
      </c>
      <c r="P129" s="2">
        <f t="shared" si="10"/>
        <v>171</v>
      </c>
      <c r="Q129" s="3">
        <f t="shared" si="11"/>
        <v>183</v>
      </c>
      <c r="S129" s="3">
        <f t="shared" si="12"/>
        <v>181</v>
      </c>
      <c r="U129" s="3">
        <f t="shared" si="13"/>
        <v>2962</v>
      </c>
    </row>
    <row r="130" spans="1:21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si="14"/>
        <v>29</v>
      </c>
      <c r="M130" s="2">
        <f t="shared" si="15"/>
        <v>1.01</v>
      </c>
      <c r="N130" s="3">
        <f t="shared" si="16"/>
        <v>29</v>
      </c>
      <c r="P130" s="2">
        <f t="shared" ref="P130:P194" si="17">ROUND(2*(5/8*MAX(E130,G130)+3/8*MIN(E130,G130)),0)</f>
        <v>84</v>
      </c>
      <c r="Q130" s="3">
        <f t="shared" ref="Q130:Q194" si="18">ROUND(P130*M130,0)</f>
        <v>85</v>
      </c>
      <c r="S130" s="3">
        <f t="shared" ref="S130:S194" si="19">FLOOR(C130*1.75+50,1)</f>
        <v>85</v>
      </c>
      <c r="U130" s="3">
        <f t="shared" si="13"/>
        <v>310</v>
      </c>
    </row>
    <row r="131" spans="1:21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14"/>
        <v>234</v>
      </c>
      <c r="M131" s="2">
        <f t="shared" si="15"/>
        <v>1.012</v>
      </c>
      <c r="N131" s="3">
        <f t="shared" si="16"/>
        <v>237</v>
      </c>
      <c r="P131" s="2">
        <f t="shared" si="17"/>
        <v>184</v>
      </c>
      <c r="Q131" s="3">
        <f t="shared" si="18"/>
        <v>186</v>
      </c>
      <c r="S131" s="3">
        <f t="shared" si="19"/>
        <v>216</v>
      </c>
      <c r="U131" s="3">
        <f t="shared" ref="U131:U195" si="20">FLOOR(MAX(10,((N131+15)*((Q131+15)^0.5)*((S131+15)^0.5)*0.84029999^2))/10,1)</f>
        <v>3834</v>
      </c>
    </row>
    <row r="132" spans="1:21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14"/>
        <v>170</v>
      </c>
      <c r="M132" s="2">
        <f t="shared" si="15"/>
        <v>0.97</v>
      </c>
      <c r="N132" s="3">
        <f t="shared" si="16"/>
        <v>165</v>
      </c>
      <c r="P132" s="2">
        <f t="shared" si="17"/>
        <v>179</v>
      </c>
      <c r="Q132" s="3">
        <f t="shared" si="18"/>
        <v>174</v>
      </c>
      <c r="S132" s="3">
        <f t="shared" si="19"/>
        <v>277</v>
      </c>
      <c r="U132" s="3">
        <f t="shared" si="20"/>
        <v>2985</v>
      </c>
    </row>
    <row r="133" spans="1:21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14"/>
        <v>96</v>
      </c>
      <c r="M133" s="2">
        <f t="shared" si="15"/>
        <v>0.94599999999999995</v>
      </c>
      <c r="N133" s="3">
        <f t="shared" si="16"/>
        <v>91</v>
      </c>
      <c r="P133" s="2">
        <f t="shared" si="17"/>
        <v>96</v>
      </c>
      <c r="Q133" s="3">
        <f t="shared" si="18"/>
        <v>91</v>
      </c>
      <c r="S133" s="3">
        <f t="shared" si="19"/>
        <v>134</v>
      </c>
      <c r="U133" s="3">
        <f t="shared" si="20"/>
        <v>940</v>
      </c>
    </row>
    <row r="134" spans="1:21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14"/>
        <v>108</v>
      </c>
      <c r="M134" s="2">
        <f t="shared" si="15"/>
        <v>0.96</v>
      </c>
      <c r="N134" s="3">
        <f t="shared" si="16"/>
        <v>104</v>
      </c>
      <c r="P134" s="2">
        <f t="shared" si="17"/>
        <v>119</v>
      </c>
      <c r="Q134" s="3">
        <f t="shared" si="18"/>
        <v>114</v>
      </c>
      <c r="S134" s="3">
        <f t="shared" si="19"/>
        <v>146</v>
      </c>
      <c r="U134" s="3">
        <f t="shared" si="20"/>
        <v>1210</v>
      </c>
    </row>
    <row r="135" spans="1:21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14"/>
        <v>209</v>
      </c>
      <c r="M135" s="2">
        <f t="shared" si="15"/>
        <v>0.98</v>
      </c>
      <c r="N135" s="3">
        <f t="shared" si="16"/>
        <v>205</v>
      </c>
      <c r="P135" s="2">
        <f t="shared" si="17"/>
        <v>164</v>
      </c>
      <c r="Q135" s="3">
        <f t="shared" si="18"/>
        <v>161</v>
      </c>
      <c r="S135" s="3">
        <f t="shared" si="19"/>
        <v>277</v>
      </c>
      <c r="U135" s="3">
        <f t="shared" si="20"/>
        <v>3521</v>
      </c>
    </row>
    <row r="136" spans="1:21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14"/>
        <v>209</v>
      </c>
      <c r="M136" s="2">
        <f t="shared" si="15"/>
        <v>1.1100000000000001</v>
      </c>
      <c r="N136" s="3">
        <f t="shared" si="16"/>
        <v>232</v>
      </c>
      <c r="P136" s="2">
        <f t="shared" si="17"/>
        <v>164</v>
      </c>
      <c r="Q136" s="3">
        <f t="shared" si="18"/>
        <v>182</v>
      </c>
      <c r="S136" s="3">
        <f t="shared" si="19"/>
        <v>163</v>
      </c>
      <c r="U136" s="3">
        <f t="shared" si="20"/>
        <v>3265</v>
      </c>
    </row>
    <row r="137" spans="1:21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14"/>
        <v>251</v>
      </c>
      <c r="M137" s="2">
        <f t="shared" si="15"/>
        <v>0.98</v>
      </c>
      <c r="N137" s="3">
        <f t="shared" si="16"/>
        <v>246</v>
      </c>
      <c r="P137" s="2">
        <f t="shared" si="17"/>
        <v>183</v>
      </c>
      <c r="Q137" s="3">
        <f t="shared" si="18"/>
        <v>179</v>
      </c>
      <c r="S137" s="3">
        <f t="shared" si="19"/>
        <v>163</v>
      </c>
      <c r="U137" s="3">
        <f t="shared" si="20"/>
        <v>3424</v>
      </c>
    </row>
    <row r="138" spans="1:21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14"/>
        <v>164</v>
      </c>
      <c r="M138" s="2">
        <f t="shared" si="15"/>
        <v>0.92999999999999994</v>
      </c>
      <c r="N138" s="3">
        <f t="shared" si="16"/>
        <v>153</v>
      </c>
      <c r="P138" s="2">
        <f t="shared" si="17"/>
        <v>146</v>
      </c>
      <c r="Q138" s="3">
        <f t="shared" si="18"/>
        <v>136</v>
      </c>
      <c r="S138" s="3">
        <f t="shared" si="19"/>
        <v>163</v>
      </c>
      <c r="U138" s="3">
        <f t="shared" si="20"/>
        <v>1944</v>
      </c>
    </row>
    <row r="139" spans="1:21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14"/>
        <v>168</v>
      </c>
      <c r="M139" s="2">
        <f t="shared" si="15"/>
        <v>0.92</v>
      </c>
      <c r="N139" s="3">
        <f t="shared" si="16"/>
        <v>155</v>
      </c>
      <c r="P139" s="2">
        <f t="shared" si="17"/>
        <v>166</v>
      </c>
      <c r="Q139" s="3">
        <f t="shared" si="18"/>
        <v>153</v>
      </c>
      <c r="S139" s="3">
        <f t="shared" si="19"/>
        <v>111</v>
      </c>
      <c r="U139" s="3">
        <f t="shared" si="20"/>
        <v>1746</v>
      </c>
    </row>
    <row r="140" spans="1:21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14"/>
        <v>216</v>
      </c>
      <c r="M140" s="2">
        <f t="shared" si="15"/>
        <v>0.96</v>
      </c>
      <c r="N140" s="3">
        <f t="shared" si="16"/>
        <v>207</v>
      </c>
      <c r="P140" s="2">
        <f t="shared" si="17"/>
        <v>209</v>
      </c>
      <c r="Q140" s="3">
        <f t="shared" si="18"/>
        <v>201</v>
      </c>
      <c r="S140" s="3">
        <f t="shared" si="19"/>
        <v>172</v>
      </c>
      <c r="U140" s="3">
        <f t="shared" si="20"/>
        <v>3150</v>
      </c>
    </row>
    <row r="141" spans="1:21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14"/>
        <v>154</v>
      </c>
      <c r="M141" s="2">
        <f t="shared" si="15"/>
        <v>0.96</v>
      </c>
      <c r="N141" s="3">
        <f t="shared" si="16"/>
        <v>148</v>
      </c>
      <c r="P141" s="2">
        <f t="shared" si="17"/>
        <v>146</v>
      </c>
      <c r="Q141" s="3">
        <f t="shared" si="18"/>
        <v>140</v>
      </c>
      <c r="S141" s="3">
        <f t="shared" si="19"/>
        <v>102</v>
      </c>
      <c r="U141" s="3">
        <f t="shared" si="20"/>
        <v>1549</v>
      </c>
    </row>
    <row r="142" spans="1:21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14"/>
        <v>218</v>
      </c>
      <c r="M142" s="2">
        <f t="shared" si="15"/>
        <v>1.01</v>
      </c>
      <c r="N142" s="3">
        <f t="shared" si="16"/>
        <v>220</v>
      </c>
      <c r="P142" s="2">
        <f t="shared" si="17"/>
        <v>184</v>
      </c>
      <c r="Q142" s="3">
        <f t="shared" si="18"/>
        <v>186</v>
      </c>
      <c r="S142" s="3">
        <f t="shared" si="19"/>
        <v>155</v>
      </c>
      <c r="U142" s="3">
        <f t="shared" si="20"/>
        <v>3067</v>
      </c>
    </row>
    <row r="143" spans="1:21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14"/>
        <v>199</v>
      </c>
      <c r="M143" s="2">
        <f t="shared" si="15"/>
        <v>1.1100000000000001</v>
      </c>
      <c r="N143" s="3">
        <f t="shared" si="16"/>
        <v>221</v>
      </c>
      <c r="P143" s="2">
        <f t="shared" si="17"/>
        <v>143</v>
      </c>
      <c r="Q143" s="3">
        <f t="shared" si="18"/>
        <v>159</v>
      </c>
      <c r="S143" s="3">
        <f t="shared" si="19"/>
        <v>190</v>
      </c>
      <c r="U143" s="3">
        <f t="shared" si="20"/>
        <v>3147</v>
      </c>
    </row>
    <row r="144" spans="1:21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14"/>
        <v>209</v>
      </c>
      <c r="M144" s="2">
        <f t="shared" si="15"/>
        <v>0.91</v>
      </c>
      <c r="N144" s="3">
        <f t="shared" si="16"/>
        <v>190</v>
      </c>
      <c r="P144" s="2">
        <f t="shared" si="17"/>
        <v>186</v>
      </c>
      <c r="Q144" s="3">
        <f t="shared" si="18"/>
        <v>169</v>
      </c>
      <c r="S144" s="3">
        <f t="shared" si="19"/>
        <v>330</v>
      </c>
      <c r="U144" s="3">
        <f t="shared" si="20"/>
        <v>3647</v>
      </c>
    </row>
    <row r="145" spans="1:21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14"/>
        <v>188</v>
      </c>
      <c r="M145" s="2">
        <f t="shared" si="15"/>
        <v>1.02</v>
      </c>
      <c r="N145" s="3">
        <f t="shared" si="16"/>
        <v>192</v>
      </c>
      <c r="P145" s="2">
        <f t="shared" si="17"/>
        <v>231</v>
      </c>
      <c r="Q145" s="3">
        <f t="shared" si="18"/>
        <v>236</v>
      </c>
      <c r="S145" s="3">
        <f t="shared" si="19"/>
        <v>207</v>
      </c>
      <c r="U145" s="3">
        <f t="shared" si="20"/>
        <v>3450</v>
      </c>
    </row>
    <row r="146" spans="1:21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14"/>
        <v>241</v>
      </c>
      <c r="M146" s="2">
        <f t="shared" si="15"/>
        <v>1.05</v>
      </c>
      <c r="N146" s="3">
        <f t="shared" si="16"/>
        <v>253</v>
      </c>
      <c r="P146" s="2">
        <f t="shared" si="17"/>
        <v>176</v>
      </c>
      <c r="Q146" s="3">
        <f t="shared" si="18"/>
        <v>185</v>
      </c>
      <c r="S146" s="3">
        <f t="shared" si="19"/>
        <v>207</v>
      </c>
      <c r="U146" s="3">
        <f t="shared" si="20"/>
        <v>3987</v>
      </c>
    </row>
    <row r="147" spans="1:21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14"/>
        <v>244</v>
      </c>
      <c r="M147" s="2">
        <f t="shared" si="15"/>
        <v>1.03</v>
      </c>
      <c r="N147" s="3">
        <f t="shared" si="16"/>
        <v>251</v>
      </c>
      <c r="P147" s="2">
        <f t="shared" si="17"/>
        <v>176</v>
      </c>
      <c r="Q147" s="3">
        <f t="shared" si="18"/>
        <v>181</v>
      </c>
      <c r="S147" s="3">
        <f t="shared" si="19"/>
        <v>207</v>
      </c>
      <c r="U147" s="3">
        <f t="shared" si="20"/>
        <v>3917</v>
      </c>
    </row>
    <row r="148" spans="1:21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14"/>
        <v>125</v>
      </c>
      <c r="M148" s="2">
        <f t="shared" si="15"/>
        <v>0.95</v>
      </c>
      <c r="N148" s="3">
        <f t="shared" si="16"/>
        <v>119</v>
      </c>
      <c r="P148" s="2">
        <f t="shared" si="17"/>
        <v>96</v>
      </c>
      <c r="Q148" s="3">
        <f t="shared" si="18"/>
        <v>91</v>
      </c>
      <c r="S148" s="3">
        <f t="shared" si="19"/>
        <v>121</v>
      </c>
      <c r="U148" s="3">
        <f t="shared" si="20"/>
        <v>1136</v>
      </c>
    </row>
    <row r="149" spans="1:21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14"/>
        <v>165</v>
      </c>
      <c r="M149" s="2">
        <f t="shared" si="15"/>
        <v>0.99</v>
      </c>
      <c r="N149" s="3">
        <f t="shared" si="16"/>
        <v>163</v>
      </c>
      <c r="P149" s="2">
        <f t="shared" si="17"/>
        <v>136</v>
      </c>
      <c r="Q149" s="3">
        <f t="shared" si="18"/>
        <v>135</v>
      </c>
      <c r="S149" s="3">
        <f t="shared" si="19"/>
        <v>156</v>
      </c>
      <c r="U149" s="3">
        <f t="shared" si="20"/>
        <v>2012</v>
      </c>
    </row>
    <row r="150" spans="1:21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14"/>
        <v>260</v>
      </c>
      <c r="M150" s="2">
        <f t="shared" si="15"/>
        <v>1.01</v>
      </c>
      <c r="N150" s="3">
        <f t="shared" si="16"/>
        <v>263</v>
      </c>
      <c r="P150" s="2">
        <f t="shared" si="17"/>
        <v>196</v>
      </c>
      <c r="Q150" s="3">
        <f t="shared" si="18"/>
        <v>198</v>
      </c>
      <c r="S150" s="3">
        <f t="shared" si="19"/>
        <v>209</v>
      </c>
      <c r="U150" s="3">
        <f t="shared" si="20"/>
        <v>4287</v>
      </c>
    </row>
    <row r="151" spans="1:21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14"/>
        <v>297</v>
      </c>
      <c r="M151" s="2">
        <f t="shared" si="15"/>
        <v>1.1100000000000001</v>
      </c>
      <c r="N151" s="3">
        <f t="shared" si="16"/>
        <v>330</v>
      </c>
      <c r="P151" s="2">
        <f t="shared" si="17"/>
        <v>180</v>
      </c>
      <c r="Q151" s="3">
        <f t="shared" si="18"/>
        <v>200</v>
      </c>
      <c r="S151" s="3">
        <f t="shared" si="19"/>
        <v>235</v>
      </c>
      <c r="U151" s="3">
        <f t="shared" si="20"/>
        <v>5647</v>
      </c>
    </row>
    <row r="152" spans="1:21">
      <c r="A152" s="2">
        <v>150</v>
      </c>
      <c r="B152" s="2" t="s">
        <v>880</v>
      </c>
      <c r="N152" s="3">
        <v>182</v>
      </c>
      <c r="Q152" s="3">
        <v>278</v>
      </c>
      <c r="S152" s="3">
        <v>214</v>
      </c>
      <c r="U152" s="3">
        <v>3603</v>
      </c>
    </row>
    <row r="153" spans="1:21">
      <c r="A153" s="2">
        <v>151</v>
      </c>
      <c r="B153" s="2" t="s">
        <v>150</v>
      </c>
      <c r="C153" s="2">
        <v>100</v>
      </c>
      <c r="D153" s="2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600</v>
      </c>
      <c r="J153" s="2">
        <v>100</v>
      </c>
      <c r="L153" s="2">
        <f t="shared" si="14"/>
        <v>200</v>
      </c>
      <c r="M153" s="2">
        <f t="shared" si="15"/>
        <v>1.05</v>
      </c>
      <c r="N153" s="3">
        <f t="shared" si="16"/>
        <v>210</v>
      </c>
      <c r="P153" s="2">
        <f t="shared" si="17"/>
        <v>200</v>
      </c>
      <c r="Q153" s="3">
        <f t="shared" si="18"/>
        <v>210</v>
      </c>
      <c r="S153" s="3">
        <f t="shared" si="19"/>
        <v>225</v>
      </c>
      <c r="U153" s="3">
        <f t="shared" si="20"/>
        <v>3691</v>
      </c>
    </row>
    <row r="154" spans="1:21">
      <c r="A154" s="2">
        <v>152</v>
      </c>
      <c r="B154" s="2" t="s">
        <v>151</v>
      </c>
      <c r="C154" s="2">
        <v>45</v>
      </c>
      <c r="D154" s="2">
        <v>49</v>
      </c>
      <c r="E154" s="2">
        <v>65</v>
      </c>
      <c r="F154" s="2">
        <v>49</v>
      </c>
      <c r="G154" s="2">
        <v>65</v>
      </c>
      <c r="H154" s="2">
        <v>45</v>
      </c>
      <c r="I154" s="2">
        <v>318</v>
      </c>
      <c r="J154" s="2">
        <v>53</v>
      </c>
      <c r="L154" s="2">
        <f t="shared" si="14"/>
        <v>98</v>
      </c>
      <c r="M154" s="2">
        <f t="shared" si="15"/>
        <v>0.94</v>
      </c>
      <c r="N154" s="3">
        <f t="shared" si="16"/>
        <v>92</v>
      </c>
      <c r="P154" s="2">
        <f t="shared" si="17"/>
        <v>130</v>
      </c>
      <c r="Q154" s="3">
        <f t="shared" si="18"/>
        <v>122</v>
      </c>
      <c r="S154" s="3">
        <f t="shared" si="19"/>
        <v>128</v>
      </c>
      <c r="U154" s="3">
        <f t="shared" si="20"/>
        <v>1057</v>
      </c>
    </row>
    <row r="155" spans="1:21">
      <c r="A155" s="2">
        <v>153</v>
      </c>
      <c r="B155" s="2" t="s">
        <v>879</v>
      </c>
      <c r="C155" s="2">
        <v>60</v>
      </c>
      <c r="D155" s="2">
        <v>62</v>
      </c>
      <c r="E155" s="2">
        <v>80</v>
      </c>
      <c r="F155" s="2">
        <v>63</v>
      </c>
      <c r="G155" s="2">
        <v>80</v>
      </c>
      <c r="H155" s="2">
        <v>60</v>
      </c>
      <c r="I155" s="2">
        <v>405</v>
      </c>
      <c r="J155" s="2">
        <v>67.5</v>
      </c>
      <c r="L155" s="2">
        <f t="shared" si="14"/>
        <v>126</v>
      </c>
      <c r="M155" s="2">
        <f t="shared" si="15"/>
        <v>0.97</v>
      </c>
      <c r="N155" s="3">
        <f t="shared" si="16"/>
        <v>122</v>
      </c>
      <c r="P155" s="2">
        <f t="shared" si="17"/>
        <v>160</v>
      </c>
      <c r="Q155" s="3">
        <f t="shared" si="18"/>
        <v>155</v>
      </c>
      <c r="S155" s="3">
        <f t="shared" si="19"/>
        <v>155</v>
      </c>
      <c r="U155" s="3">
        <f t="shared" si="20"/>
        <v>1644</v>
      </c>
    </row>
    <row r="156" spans="1:21">
      <c r="A156" s="2">
        <v>154</v>
      </c>
      <c r="B156" s="2" t="s">
        <v>152</v>
      </c>
      <c r="C156" s="2">
        <v>80</v>
      </c>
      <c r="D156" s="2">
        <v>82</v>
      </c>
      <c r="E156" s="2">
        <v>100</v>
      </c>
      <c r="F156" s="2">
        <v>83</v>
      </c>
      <c r="G156" s="2">
        <v>100</v>
      </c>
      <c r="H156" s="2">
        <v>80</v>
      </c>
      <c r="I156" s="2">
        <v>525</v>
      </c>
      <c r="J156" s="2">
        <v>87.5</v>
      </c>
      <c r="L156" s="2">
        <f t="shared" si="14"/>
        <v>166</v>
      </c>
      <c r="M156" s="2">
        <f t="shared" si="15"/>
        <v>1.01</v>
      </c>
      <c r="N156" s="3">
        <f t="shared" si="16"/>
        <v>168</v>
      </c>
      <c r="P156" s="2">
        <f t="shared" si="17"/>
        <v>200</v>
      </c>
      <c r="Q156" s="3">
        <f t="shared" si="18"/>
        <v>202</v>
      </c>
      <c r="S156" s="3">
        <f t="shared" si="19"/>
        <v>190</v>
      </c>
      <c r="U156" s="3">
        <f t="shared" si="20"/>
        <v>2725</v>
      </c>
    </row>
    <row r="157" spans="1:21">
      <c r="A157" s="2">
        <v>155</v>
      </c>
      <c r="B157" s="2" t="s">
        <v>153</v>
      </c>
      <c r="C157" s="2">
        <v>39</v>
      </c>
      <c r="D157" s="2">
        <v>52</v>
      </c>
      <c r="E157" s="2">
        <v>43</v>
      </c>
      <c r="F157" s="2">
        <v>60</v>
      </c>
      <c r="G157" s="2">
        <v>50</v>
      </c>
      <c r="H157" s="2">
        <v>65</v>
      </c>
      <c r="I157" s="2">
        <v>309</v>
      </c>
      <c r="J157" s="2">
        <v>51.5</v>
      </c>
      <c r="L157" s="2">
        <f t="shared" si="14"/>
        <v>118</v>
      </c>
      <c r="M157" s="2">
        <f t="shared" si="15"/>
        <v>0.98</v>
      </c>
      <c r="N157" s="3">
        <f t="shared" si="16"/>
        <v>116</v>
      </c>
      <c r="P157" s="2">
        <f t="shared" si="17"/>
        <v>95</v>
      </c>
      <c r="Q157" s="3">
        <f t="shared" si="18"/>
        <v>93</v>
      </c>
      <c r="S157" s="3">
        <f t="shared" si="19"/>
        <v>118</v>
      </c>
      <c r="U157" s="3">
        <f t="shared" si="20"/>
        <v>1108</v>
      </c>
    </row>
    <row r="158" spans="1:21">
      <c r="A158" s="2">
        <v>156</v>
      </c>
      <c r="B158" s="2" t="s">
        <v>154</v>
      </c>
      <c r="C158" s="2">
        <v>58</v>
      </c>
      <c r="D158" s="2">
        <v>64</v>
      </c>
      <c r="E158" s="2">
        <v>58</v>
      </c>
      <c r="F158" s="2">
        <v>80</v>
      </c>
      <c r="G158" s="2">
        <v>65</v>
      </c>
      <c r="H158" s="2">
        <v>80</v>
      </c>
      <c r="I158" s="2">
        <v>405</v>
      </c>
      <c r="J158" s="2">
        <v>67.5</v>
      </c>
      <c r="L158" s="2">
        <f t="shared" si="14"/>
        <v>156</v>
      </c>
      <c r="M158" s="2">
        <f t="shared" si="15"/>
        <v>1.01</v>
      </c>
      <c r="N158" s="3">
        <f t="shared" si="16"/>
        <v>158</v>
      </c>
      <c r="P158" s="2">
        <f t="shared" si="17"/>
        <v>125</v>
      </c>
      <c r="Q158" s="3">
        <f t="shared" si="18"/>
        <v>126</v>
      </c>
      <c r="S158" s="3">
        <f t="shared" si="19"/>
        <v>151</v>
      </c>
      <c r="U158" s="3">
        <f t="shared" si="20"/>
        <v>1868</v>
      </c>
    </row>
    <row r="159" spans="1:21">
      <c r="A159" s="2">
        <v>157</v>
      </c>
      <c r="B159" s="2" t="s">
        <v>155</v>
      </c>
      <c r="C159" s="2">
        <v>78</v>
      </c>
      <c r="D159" s="2">
        <v>84</v>
      </c>
      <c r="E159" s="2">
        <v>78</v>
      </c>
      <c r="F159" s="2">
        <v>109</v>
      </c>
      <c r="G159" s="2">
        <v>85</v>
      </c>
      <c r="H159" s="2">
        <v>100</v>
      </c>
      <c r="I159" s="2">
        <v>534</v>
      </c>
      <c r="J159" s="2">
        <v>89</v>
      </c>
      <c r="L159" s="2">
        <f t="shared" si="14"/>
        <v>212</v>
      </c>
      <c r="M159" s="2">
        <f t="shared" si="15"/>
        <v>1.05</v>
      </c>
      <c r="N159" s="3">
        <f t="shared" si="16"/>
        <v>223</v>
      </c>
      <c r="P159" s="2">
        <f t="shared" si="17"/>
        <v>165</v>
      </c>
      <c r="Q159" s="3">
        <f t="shared" si="18"/>
        <v>173</v>
      </c>
      <c r="S159" s="3">
        <f t="shared" si="19"/>
        <v>186</v>
      </c>
      <c r="U159" s="3">
        <f t="shared" si="20"/>
        <v>3266</v>
      </c>
    </row>
    <row r="160" spans="1:21">
      <c r="A160" s="2">
        <v>158</v>
      </c>
      <c r="B160" s="2" t="s">
        <v>156</v>
      </c>
      <c r="C160" s="2">
        <v>50</v>
      </c>
      <c r="D160" s="2">
        <v>65</v>
      </c>
      <c r="E160" s="2">
        <v>64</v>
      </c>
      <c r="F160" s="2">
        <v>44</v>
      </c>
      <c r="G160" s="2">
        <v>48</v>
      </c>
      <c r="H160" s="2">
        <v>43</v>
      </c>
      <c r="I160" s="2">
        <v>314</v>
      </c>
      <c r="J160" s="2">
        <v>52.33</v>
      </c>
      <c r="L160" s="2">
        <f t="shared" ref="L160:L223" si="21">ROUND(2*(7/8*MAX(D160,F160)+1/8*MIN(D160,F160)),0)</f>
        <v>125</v>
      </c>
      <c r="M160" s="2">
        <f t="shared" ref="M160:M223" si="22">1+(H160-75)/500</f>
        <v>0.93599999999999994</v>
      </c>
      <c r="N160" s="3">
        <f t="shared" ref="N160:N223" si="23">ROUND(L160*M160,0)</f>
        <v>117</v>
      </c>
      <c r="P160" s="2">
        <f t="shared" si="17"/>
        <v>116</v>
      </c>
      <c r="Q160" s="3">
        <f t="shared" si="18"/>
        <v>109</v>
      </c>
      <c r="S160" s="3">
        <f t="shared" si="19"/>
        <v>137</v>
      </c>
      <c r="U160" s="3">
        <f t="shared" si="20"/>
        <v>1279</v>
      </c>
    </row>
    <row r="161" spans="1:21">
      <c r="A161" s="2">
        <v>159</v>
      </c>
      <c r="B161" s="2" t="s">
        <v>157</v>
      </c>
      <c r="C161" s="2">
        <v>65</v>
      </c>
      <c r="D161" s="2">
        <v>80</v>
      </c>
      <c r="E161" s="2">
        <v>80</v>
      </c>
      <c r="F161" s="2">
        <v>59</v>
      </c>
      <c r="G161" s="2">
        <v>63</v>
      </c>
      <c r="H161" s="2">
        <v>58</v>
      </c>
      <c r="I161" s="2">
        <v>405</v>
      </c>
      <c r="J161" s="2">
        <v>67.5</v>
      </c>
      <c r="L161" s="2">
        <f t="shared" si="21"/>
        <v>155</v>
      </c>
      <c r="M161" s="2">
        <f t="shared" si="22"/>
        <v>0.96599999999999997</v>
      </c>
      <c r="N161" s="3">
        <f t="shared" si="23"/>
        <v>150</v>
      </c>
      <c r="P161" s="2">
        <f t="shared" si="17"/>
        <v>147</v>
      </c>
      <c r="Q161" s="3">
        <f t="shared" si="18"/>
        <v>142</v>
      </c>
      <c r="S161" s="3">
        <f t="shared" si="19"/>
        <v>163</v>
      </c>
      <c r="U161" s="3">
        <f t="shared" si="20"/>
        <v>1947</v>
      </c>
    </row>
    <row r="162" spans="1:21">
      <c r="A162" s="2">
        <v>160</v>
      </c>
      <c r="B162" s="2" t="s">
        <v>158</v>
      </c>
      <c r="C162" s="2">
        <v>85</v>
      </c>
      <c r="D162" s="2">
        <v>105</v>
      </c>
      <c r="E162" s="2">
        <v>100</v>
      </c>
      <c r="F162" s="2">
        <v>79</v>
      </c>
      <c r="G162" s="2">
        <v>83</v>
      </c>
      <c r="H162" s="2">
        <v>78</v>
      </c>
      <c r="I162" s="2">
        <v>530</v>
      </c>
      <c r="J162" s="2">
        <v>88.33</v>
      </c>
      <c r="L162" s="2">
        <f t="shared" si="21"/>
        <v>204</v>
      </c>
      <c r="M162" s="2">
        <f t="shared" si="22"/>
        <v>1.006</v>
      </c>
      <c r="N162" s="3">
        <f t="shared" si="23"/>
        <v>205</v>
      </c>
      <c r="P162" s="2">
        <f t="shared" si="17"/>
        <v>187</v>
      </c>
      <c r="Q162" s="3">
        <f t="shared" si="18"/>
        <v>188</v>
      </c>
      <c r="S162" s="3">
        <f t="shared" si="19"/>
        <v>198</v>
      </c>
      <c r="U162" s="3">
        <f t="shared" si="20"/>
        <v>3230</v>
      </c>
    </row>
    <row r="163" spans="1:21">
      <c r="A163" s="2">
        <v>161</v>
      </c>
      <c r="B163" s="2" t="s">
        <v>159</v>
      </c>
      <c r="C163" s="2">
        <v>35</v>
      </c>
      <c r="D163" s="2">
        <v>46</v>
      </c>
      <c r="E163" s="2">
        <v>34</v>
      </c>
      <c r="F163" s="2">
        <v>35</v>
      </c>
      <c r="G163" s="2">
        <v>45</v>
      </c>
      <c r="H163" s="2">
        <v>20</v>
      </c>
      <c r="I163" s="2">
        <v>215</v>
      </c>
      <c r="J163" s="2">
        <v>35.83</v>
      </c>
      <c r="L163" s="2">
        <f t="shared" si="21"/>
        <v>89</v>
      </c>
      <c r="M163" s="2">
        <f t="shared" si="22"/>
        <v>0.89</v>
      </c>
      <c r="N163" s="3">
        <f t="shared" si="23"/>
        <v>79</v>
      </c>
      <c r="P163" s="2">
        <f t="shared" si="17"/>
        <v>82</v>
      </c>
      <c r="Q163" s="3">
        <f t="shared" si="18"/>
        <v>73</v>
      </c>
      <c r="S163" s="3">
        <f t="shared" si="19"/>
        <v>111</v>
      </c>
      <c r="U163" s="3">
        <f t="shared" si="20"/>
        <v>698</v>
      </c>
    </row>
    <row r="164" spans="1:21">
      <c r="A164" s="2">
        <v>162</v>
      </c>
      <c r="B164" s="2" t="s">
        <v>160</v>
      </c>
      <c r="C164" s="2">
        <v>85</v>
      </c>
      <c r="D164" s="2">
        <v>76</v>
      </c>
      <c r="E164" s="2">
        <v>64</v>
      </c>
      <c r="F164" s="2">
        <v>45</v>
      </c>
      <c r="G164" s="2">
        <v>55</v>
      </c>
      <c r="H164" s="2">
        <v>90</v>
      </c>
      <c r="I164" s="2">
        <v>415</v>
      </c>
      <c r="J164" s="2">
        <v>69.17</v>
      </c>
      <c r="L164" s="2">
        <f t="shared" si="21"/>
        <v>144</v>
      </c>
      <c r="M164" s="2">
        <f t="shared" si="22"/>
        <v>1.03</v>
      </c>
      <c r="N164" s="3">
        <f t="shared" si="23"/>
        <v>148</v>
      </c>
      <c r="P164" s="2">
        <f t="shared" si="17"/>
        <v>121</v>
      </c>
      <c r="Q164" s="3">
        <f t="shared" si="18"/>
        <v>125</v>
      </c>
      <c r="S164" s="3">
        <f t="shared" si="19"/>
        <v>198</v>
      </c>
      <c r="U164" s="3">
        <f t="shared" si="20"/>
        <v>1987</v>
      </c>
    </row>
    <row r="165" spans="1:21">
      <c r="A165" s="2">
        <v>163</v>
      </c>
      <c r="B165" s="2" t="s">
        <v>161</v>
      </c>
      <c r="C165" s="2">
        <v>60</v>
      </c>
      <c r="D165" s="2">
        <v>30</v>
      </c>
      <c r="E165" s="2">
        <v>30</v>
      </c>
      <c r="F165" s="2">
        <v>36</v>
      </c>
      <c r="G165" s="2">
        <v>56</v>
      </c>
      <c r="H165" s="2">
        <v>50</v>
      </c>
      <c r="I165" s="2">
        <v>262</v>
      </c>
      <c r="J165" s="2">
        <v>43.67</v>
      </c>
      <c r="L165" s="2">
        <f t="shared" si="21"/>
        <v>71</v>
      </c>
      <c r="M165" s="2">
        <f t="shared" si="22"/>
        <v>0.95</v>
      </c>
      <c r="N165" s="3">
        <f t="shared" si="23"/>
        <v>67</v>
      </c>
      <c r="P165" s="2">
        <f t="shared" si="17"/>
        <v>93</v>
      </c>
      <c r="Q165" s="3">
        <f t="shared" si="18"/>
        <v>88</v>
      </c>
      <c r="S165" s="3">
        <f t="shared" si="19"/>
        <v>155</v>
      </c>
      <c r="U165" s="3">
        <f t="shared" si="20"/>
        <v>766</v>
      </c>
    </row>
    <row r="166" spans="1:21">
      <c r="A166" s="2">
        <v>164</v>
      </c>
      <c r="B166" s="2" t="s">
        <v>162</v>
      </c>
      <c r="C166" s="2">
        <v>100</v>
      </c>
      <c r="D166" s="2">
        <v>50</v>
      </c>
      <c r="E166" s="2">
        <v>50</v>
      </c>
      <c r="F166" s="2">
        <v>76</v>
      </c>
      <c r="G166" s="2">
        <v>96</v>
      </c>
      <c r="H166" s="2">
        <v>70</v>
      </c>
      <c r="I166" s="2">
        <v>442</v>
      </c>
      <c r="J166" s="2">
        <v>73.67</v>
      </c>
      <c r="L166" s="2">
        <f t="shared" si="21"/>
        <v>146</v>
      </c>
      <c r="M166" s="2">
        <f t="shared" si="22"/>
        <v>0.99</v>
      </c>
      <c r="N166" s="3">
        <f t="shared" si="23"/>
        <v>145</v>
      </c>
      <c r="P166" s="2">
        <f t="shared" si="17"/>
        <v>158</v>
      </c>
      <c r="Q166" s="3">
        <f t="shared" si="18"/>
        <v>156</v>
      </c>
      <c r="S166" s="3">
        <f t="shared" si="19"/>
        <v>225</v>
      </c>
      <c r="U166" s="3">
        <f t="shared" si="20"/>
        <v>2288</v>
      </c>
    </row>
    <row r="167" spans="1:21">
      <c r="A167" s="2">
        <v>165</v>
      </c>
      <c r="B167" s="2" t="s">
        <v>163</v>
      </c>
      <c r="C167" s="2">
        <v>40</v>
      </c>
      <c r="D167" s="2">
        <v>20</v>
      </c>
      <c r="E167" s="2">
        <v>30</v>
      </c>
      <c r="F167" s="2">
        <v>40</v>
      </c>
      <c r="G167" s="2">
        <v>80</v>
      </c>
      <c r="H167" s="2">
        <v>55</v>
      </c>
      <c r="I167" s="2">
        <v>265</v>
      </c>
      <c r="J167" s="2">
        <v>44.17</v>
      </c>
      <c r="L167" s="2">
        <f t="shared" si="21"/>
        <v>75</v>
      </c>
      <c r="M167" s="2">
        <f t="shared" si="22"/>
        <v>0.96</v>
      </c>
      <c r="N167" s="3">
        <f t="shared" si="23"/>
        <v>72</v>
      </c>
      <c r="P167" s="2">
        <f t="shared" si="17"/>
        <v>123</v>
      </c>
      <c r="Q167" s="3">
        <f t="shared" si="18"/>
        <v>118</v>
      </c>
      <c r="S167" s="3">
        <f t="shared" si="19"/>
        <v>120</v>
      </c>
      <c r="U167" s="3">
        <f t="shared" si="20"/>
        <v>823</v>
      </c>
    </row>
    <row r="168" spans="1:21">
      <c r="A168" s="2">
        <v>166</v>
      </c>
      <c r="B168" s="2" t="s">
        <v>164</v>
      </c>
      <c r="C168" s="2">
        <v>55</v>
      </c>
      <c r="D168" s="2">
        <v>35</v>
      </c>
      <c r="E168" s="2">
        <v>50</v>
      </c>
      <c r="F168" s="2">
        <v>55</v>
      </c>
      <c r="G168" s="2">
        <v>110</v>
      </c>
      <c r="H168" s="2">
        <v>85</v>
      </c>
      <c r="I168" s="2">
        <v>390</v>
      </c>
      <c r="J168" s="2">
        <v>65</v>
      </c>
      <c r="L168" s="2">
        <f t="shared" si="21"/>
        <v>105</v>
      </c>
      <c r="M168" s="2">
        <f t="shared" si="22"/>
        <v>1.02</v>
      </c>
      <c r="N168" s="3">
        <f t="shared" si="23"/>
        <v>107</v>
      </c>
      <c r="P168" s="2">
        <f t="shared" si="17"/>
        <v>175</v>
      </c>
      <c r="Q168" s="3">
        <f t="shared" si="18"/>
        <v>179</v>
      </c>
      <c r="S168" s="3">
        <f t="shared" si="19"/>
        <v>146</v>
      </c>
      <c r="U168" s="3">
        <f t="shared" si="20"/>
        <v>1522</v>
      </c>
    </row>
    <row r="169" spans="1:21">
      <c r="A169" s="2">
        <v>167</v>
      </c>
      <c r="B169" s="2" t="s">
        <v>165</v>
      </c>
      <c r="C169" s="2">
        <v>40</v>
      </c>
      <c r="D169" s="2">
        <v>60</v>
      </c>
      <c r="E169" s="2">
        <v>40</v>
      </c>
      <c r="F169" s="2">
        <v>40</v>
      </c>
      <c r="G169" s="2">
        <v>40</v>
      </c>
      <c r="H169" s="2">
        <v>30</v>
      </c>
      <c r="I169" s="2">
        <v>250</v>
      </c>
      <c r="J169" s="2">
        <v>41.67</v>
      </c>
      <c r="L169" s="2">
        <f t="shared" si="21"/>
        <v>115</v>
      </c>
      <c r="M169" s="2">
        <f t="shared" si="22"/>
        <v>0.91</v>
      </c>
      <c r="N169" s="3">
        <f t="shared" si="23"/>
        <v>105</v>
      </c>
      <c r="P169" s="2">
        <f t="shared" si="17"/>
        <v>80</v>
      </c>
      <c r="Q169" s="3">
        <f t="shared" si="18"/>
        <v>73</v>
      </c>
      <c r="S169" s="3">
        <f t="shared" si="19"/>
        <v>120</v>
      </c>
      <c r="U169" s="3">
        <f t="shared" si="20"/>
        <v>923</v>
      </c>
    </row>
    <row r="170" spans="1:21">
      <c r="A170" s="2">
        <v>168</v>
      </c>
      <c r="B170" s="2" t="s">
        <v>166</v>
      </c>
      <c r="C170" s="2">
        <v>70</v>
      </c>
      <c r="D170" s="2">
        <v>90</v>
      </c>
      <c r="E170" s="2">
        <v>70</v>
      </c>
      <c r="F170" s="2">
        <v>60</v>
      </c>
      <c r="G170" s="2">
        <v>60</v>
      </c>
      <c r="H170" s="2">
        <v>40</v>
      </c>
      <c r="I170" s="2">
        <v>390</v>
      </c>
      <c r="J170" s="2">
        <v>65</v>
      </c>
      <c r="L170" s="2">
        <f t="shared" si="21"/>
        <v>173</v>
      </c>
      <c r="M170" s="2">
        <f t="shared" si="22"/>
        <v>0.92999999999999994</v>
      </c>
      <c r="N170" s="3">
        <f t="shared" si="23"/>
        <v>161</v>
      </c>
      <c r="P170" s="2">
        <f t="shared" si="17"/>
        <v>133</v>
      </c>
      <c r="Q170" s="3">
        <f t="shared" si="18"/>
        <v>124</v>
      </c>
      <c r="S170" s="3">
        <f t="shared" si="19"/>
        <v>172</v>
      </c>
      <c r="U170" s="3">
        <f t="shared" si="20"/>
        <v>2003</v>
      </c>
    </row>
    <row r="171" spans="1:21">
      <c r="A171" s="2">
        <v>169</v>
      </c>
      <c r="B171" s="2" t="s">
        <v>167</v>
      </c>
      <c r="C171" s="2">
        <v>85</v>
      </c>
      <c r="D171" s="2">
        <v>90</v>
      </c>
      <c r="E171" s="2">
        <v>80</v>
      </c>
      <c r="F171" s="2">
        <v>70</v>
      </c>
      <c r="G171" s="2">
        <v>80</v>
      </c>
      <c r="H171" s="2">
        <v>130</v>
      </c>
      <c r="I171" s="2">
        <v>535</v>
      </c>
      <c r="J171" s="2">
        <v>89.17</v>
      </c>
      <c r="L171" s="2">
        <f t="shared" si="21"/>
        <v>175</v>
      </c>
      <c r="M171" s="2">
        <f t="shared" si="22"/>
        <v>1.1100000000000001</v>
      </c>
      <c r="N171" s="3">
        <f t="shared" si="23"/>
        <v>194</v>
      </c>
      <c r="P171" s="2">
        <f t="shared" si="17"/>
        <v>160</v>
      </c>
      <c r="Q171" s="3">
        <f t="shared" si="18"/>
        <v>178</v>
      </c>
      <c r="S171" s="3">
        <f t="shared" si="19"/>
        <v>198</v>
      </c>
      <c r="U171" s="3">
        <f t="shared" si="20"/>
        <v>2992</v>
      </c>
    </row>
    <row r="172" spans="1:21">
      <c r="A172" s="2">
        <v>170</v>
      </c>
      <c r="B172" s="2" t="s">
        <v>168</v>
      </c>
      <c r="C172" s="2">
        <v>75</v>
      </c>
      <c r="D172" s="2">
        <v>38</v>
      </c>
      <c r="E172" s="2">
        <v>38</v>
      </c>
      <c r="F172" s="2">
        <v>56</v>
      </c>
      <c r="G172" s="2">
        <v>56</v>
      </c>
      <c r="H172" s="2">
        <v>67</v>
      </c>
      <c r="I172" s="2">
        <v>330</v>
      </c>
      <c r="J172" s="2">
        <v>55</v>
      </c>
      <c r="L172" s="2">
        <f t="shared" si="21"/>
        <v>108</v>
      </c>
      <c r="M172" s="2">
        <f t="shared" si="22"/>
        <v>0.98399999999999999</v>
      </c>
      <c r="N172" s="3">
        <f t="shared" si="23"/>
        <v>106</v>
      </c>
      <c r="P172" s="2">
        <f t="shared" si="17"/>
        <v>99</v>
      </c>
      <c r="Q172" s="3">
        <f t="shared" si="18"/>
        <v>97</v>
      </c>
      <c r="S172" s="3">
        <f t="shared" si="19"/>
        <v>181</v>
      </c>
      <c r="U172" s="3">
        <f t="shared" si="20"/>
        <v>1265</v>
      </c>
    </row>
    <row r="173" spans="1:21">
      <c r="A173" s="2">
        <v>171</v>
      </c>
      <c r="B173" s="2" t="s">
        <v>169</v>
      </c>
      <c r="C173" s="2">
        <v>125</v>
      </c>
      <c r="D173" s="2">
        <v>58</v>
      </c>
      <c r="E173" s="2">
        <v>58</v>
      </c>
      <c r="F173" s="2">
        <v>76</v>
      </c>
      <c r="G173" s="2">
        <v>76</v>
      </c>
      <c r="H173" s="2">
        <v>67</v>
      </c>
      <c r="I173" s="2">
        <v>460</v>
      </c>
      <c r="J173" s="2">
        <v>76.67</v>
      </c>
      <c r="L173" s="2">
        <f t="shared" si="21"/>
        <v>148</v>
      </c>
      <c r="M173" s="2">
        <f t="shared" si="22"/>
        <v>0.98399999999999999</v>
      </c>
      <c r="N173" s="3">
        <f t="shared" si="23"/>
        <v>146</v>
      </c>
      <c r="P173" s="2">
        <f t="shared" si="17"/>
        <v>139</v>
      </c>
      <c r="Q173" s="3">
        <f t="shared" si="18"/>
        <v>137</v>
      </c>
      <c r="S173" s="3">
        <f t="shared" si="19"/>
        <v>268</v>
      </c>
      <c r="U173" s="3">
        <f t="shared" si="20"/>
        <v>2357</v>
      </c>
    </row>
    <row r="174" spans="1:21">
      <c r="A174" s="2">
        <v>172</v>
      </c>
      <c r="B174" s="2" t="s">
        <v>170</v>
      </c>
      <c r="C174" s="2">
        <v>20</v>
      </c>
      <c r="D174" s="2">
        <v>40</v>
      </c>
      <c r="E174" s="2">
        <v>15</v>
      </c>
      <c r="F174" s="2">
        <v>35</v>
      </c>
      <c r="G174" s="2">
        <v>35</v>
      </c>
      <c r="H174" s="2">
        <v>60</v>
      </c>
      <c r="I174" s="2">
        <v>205</v>
      </c>
      <c r="J174" s="2">
        <v>34.17</v>
      </c>
      <c r="L174" s="2">
        <f t="shared" si="21"/>
        <v>79</v>
      </c>
      <c r="M174" s="2">
        <f t="shared" si="22"/>
        <v>0.97</v>
      </c>
      <c r="N174" s="3">
        <f t="shared" si="23"/>
        <v>77</v>
      </c>
      <c r="P174" s="2">
        <f t="shared" si="17"/>
        <v>55</v>
      </c>
      <c r="Q174" s="3">
        <f t="shared" si="18"/>
        <v>53</v>
      </c>
      <c r="S174" s="3">
        <f t="shared" si="19"/>
        <v>85</v>
      </c>
      <c r="U174" s="3">
        <f t="shared" si="20"/>
        <v>535</v>
      </c>
    </row>
    <row r="175" spans="1:21">
      <c r="A175" s="2">
        <v>173</v>
      </c>
      <c r="B175" s="2" t="s">
        <v>171</v>
      </c>
      <c r="C175" s="2">
        <v>50</v>
      </c>
      <c r="D175" s="2">
        <v>25</v>
      </c>
      <c r="E175" s="2">
        <v>28</v>
      </c>
      <c r="F175" s="2">
        <v>45</v>
      </c>
      <c r="G175" s="2">
        <v>55</v>
      </c>
      <c r="H175" s="2">
        <v>15</v>
      </c>
      <c r="I175" s="2">
        <v>218</v>
      </c>
      <c r="J175" s="2">
        <v>36.33</v>
      </c>
      <c r="L175" s="2">
        <f t="shared" si="21"/>
        <v>85</v>
      </c>
      <c r="M175" s="2">
        <f t="shared" si="22"/>
        <v>0.88</v>
      </c>
      <c r="N175" s="3">
        <f t="shared" si="23"/>
        <v>75</v>
      </c>
      <c r="P175" s="2">
        <f t="shared" si="17"/>
        <v>90</v>
      </c>
      <c r="Q175" s="3">
        <f t="shared" si="18"/>
        <v>79</v>
      </c>
      <c r="S175" s="3">
        <f t="shared" si="19"/>
        <v>137</v>
      </c>
      <c r="U175" s="3">
        <f t="shared" si="20"/>
        <v>759</v>
      </c>
    </row>
    <row r="176" spans="1:21">
      <c r="A176" s="2">
        <v>174</v>
      </c>
      <c r="B176" s="2" t="s">
        <v>172</v>
      </c>
      <c r="C176" s="2">
        <v>90</v>
      </c>
      <c r="D176" s="2">
        <v>30</v>
      </c>
      <c r="E176" s="2">
        <v>15</v>
      </c>
      <c r="F176" s="2">
        <v>40</v>
      </c>
      <c r="G176" s="2">
        <v>20</v>
      </c>
      <c r="H176" s="2">
        <v>15</v>
      </c>
      <c r="I176" s="2">
        <v>210</v>
      </c>
      <c r="J176" s="2">
        <v>35</v>
      </c>
      <c r="L176" s="2">
        <f t="shared" si="21"/>
        <v>78</v>
      </c>
      <c r="M176" s="2">
        <f t="shared" si="22"/>
        <v>0.88</v>
      </c>
      <c r="N176" s="3">
        <f t="shared" si="23"/>
        <v>69</v>
      </c>
      <c r="P176" s="2">
        <f t="shared" si="17"/>
        <v>36</v>
      </c>
      <c r="Q176" s="3">
        <f t="shared" si="18"/>
        <v>32</v>
      </c>
      <c r="S176" s="3">
        <f t="shared" si="19"/>
        <v>207</v>
      </c>
      <c r="U176" s="3">
        <f t="shared" si="20"/>
        <v>605</v>
      </c>
    </row>
    <row r="177" spans="1:21">
      <c r="A177" s="2">
        <v>175</v>
      </c>
      <c r="B177" s="2" t="s">
        <v>173</v>
      </c>
      <c r="C177" s="2">
        <v>35</v>
      </c>
      <c r="D177" s="2">
        <v>20</v>
      </c>
      <c r="E177" s="2">
        <v>65</v>
      </c>
      <c r="F177" s="2">
        <v>40</v>
      </c>
      <c r="G177" s="2">
        <v>65</v>
      </c>
      <c r="H177" s="2">
        <v>20</v>
      </c>
      <c r="I177" s="2">
        <v>245</v>
      </c>
      <c r="J177" s="2">
        <v>40.83</v>
      </c>
      <c r="L177" s="2">
        <f t="shared" si="21"/>
        <v>75</v>
      </c>
      <c r="M177" s="2">
        <f t="shared" si="22"/>
        <v>0.89</v>
      </c>
      <c r="N177" s="3">
        <f t="shared" si="23"/>
        <v>67</v>
      </c>
      <c r="P177" s="2">
        <f t="shared" si="17"/>
        <v>130</v>
      </c>
      <c r="Q177" s="3">
        <f t="shared" si="18"/>
        <v>116</v>
      </c>
      <c r="S177" s="3">
        <f t="shared" si="19"/>
        <v>111</v>
      </c>
      <c r="U177" s="3">
        <f t="shared" si="20"/>
        <v>743</v>
      </c>
    </row>
    <row r="178" spans="1:21">
      <c r="A178" s="2">
        <v>176</v>
      </c>
      <c r="B178" s="2" t="s">
        <v>174</v>
      </c>
      <c r="C178" s="2">
        <v>55</v>
      </c>
      <c r="D178" s="2">
        <v>40</v>
      </c>
      <c r="E178" s="2">
        <v>85</v>
      </c>
      <c r="F178" s="2">
        <v>80</v>
      </c>
      <c r="G178" s="2">
        <v>105</v>
      </c>
      <c r="H178" s="2">
        <v>40</v>
      </c>
      <c r="I178" s="2">
        <v>405</v>
      </c>
      <c r="J178" s="2">
        <v>67.5</v>
      </c>
      <c r="L178" s="2">
        <f t="shared" si="21"/>
        <v>150</v>
      </c>
      <c r="M178" s="2">
        <f t="shared" si="22"/>
        <v>0.92999999999999994</v>
      </c>
      <c r="N178" s="3">
        <f t="shared" si="23"/>
        <v>140</v>
      </c>
      <c r="P178" s="2">
        <f t="shared" si="17"/>
        <v>195</v>
      </c>
      <c r="Q178" s="3">
        <f t="shared" si="18"/>
        <v>181</v>
      </c>
      <c r="S178" s="3">
        <f t="shared" si="19"/>
        <v>146</v>
      </c>
      <c r="U178" s="3">
        <f t="shared" si="20"/>
        <v>1944</v>
      </c>
    </row>
    <row r="179" spans="1:21">
      <c r="A179" s="2">
        <v>177</v>
      </c>
      <c r="B179" s="2" t="s">
        <v>175</v>
      </c>
      <c r="C179" s="2">
        <v>40</v>
      </c>
      <c r="D179" s="2">
        <v>50</v>
      </c>
      <c r="E179" s="2">
        <v>45</v>
      </c>
      <c r="F179" s="2">
        <v>70</v>
      </c>
      <c r="G179" s="2">
        <v>45</v>
      </c>
      <c r="H179" s="2">
        <v>70</v>
      </c>
      <c r="I179" s="2">
        <v>320</v>
      </c>
      <c r="J179" s="2">
        <v>53.33</v>
      </c>
      <c r="L179" s="2">
        <f t="shared" si="21"/>
        <v>135</v>
      </c>
      <c r="M179" s="2">
        <f t="shared" si="22"/>
        <v>0.99</v>
      </c>
      <c r="N179" s="3">
        <f t="shared" si="23"/>
        <v>134</v>
      </c>
      <c r="P179" s="2">
        <f t="shared" si="17"/>
        <v>90</v>
      </c>
      <c r="Q179" s="3">
        <f t="shared" si="18"/>
        <v>89</v>
      </c>
      <c r="S179" s="3">
        <f t="shared" si="19"/>
        <v>120</v>
      </c>
      <c r="U179" s="3">
        <f t="shared" si="20"/>
        <v>1246</v>
      </c>
    </row>
    <row r="180" spans="1:21">
      <c r="A180" s="2">
        <v>178</v>
      </c>
      <c r="B180" s="2" t="s">
        <v>176</v>
      </c>
      <c r="C180" s="2">
        <v>65</v>
      </c>
      <c r="D180" s="2">
        <v>75</v>
      </c>
      <c r="E180" s="2">
        <v>70</v>
      </c>
      <c r="F180" s="2">
        <v>95</v>
      </c>
      <c r="G180" s="2">
        <v>70</v>
      </c>
      <c r="H180" s="2">
        <v>95</v>
      </c>
      <c r="I180" s="2">
        <v>470</v>
      </c>
      <c r="J180" s="2">
        <v>78.33</v>
      </c>
      <c r="L180" s="2">
        <f t="shared" si="21"/>
        <v>185</v>
      </c>
      <c r="M180" s="2">
        <f t="shared" si="22"/>
        <v>1.04</v>
      </c>
      <c r="N180" s="3">
        <f t="shared" si="23"/>
        <v>192</v>
      </c>
      <c r="P180" s="2">
        <f t="shared" si="17"/>
        <v>140</v>
      </c>
      <c r="Q180" s="3">
        <f t="shared" si="18"/>
        <v>146</v>
      </c>
      <c r="S180" s="3">
        <f t="shared" si="19"/>
        <v>163</v>
      </c>
      <c r="U180" s="3">
        <f t="shared" si="20"/>
        <v>2474</v>
      </c>
    </row>
    <row r="181" spans="1:21">
      <c r="A181" s="2">
        <v>179</v>
      </c>
      <c r="B181" s="2" t="s">
        <v>177</v>
      </c>
      <c r="C181" s="2">
        <v>55</v>
      </c>
      <c r="D181" s="2">
        <v>40</v>
      </c>
      <c r="E181" s="2">
        <v>40</v>
      </c>
      <c r="F181" s="2">
        <v>65</v>
      </c>
      <c r="G181" s="2">
        <v>45</v>
      </c>
      <c r="H181" s="2">
        <v>35</v>
      </c>
      <c r="I181" s="2">
        <v>280</v>
      </c>
      <c r="J181" s="2">
        <v>46.67</v>
      </c>
      <c r="L181" s="2">
        <f t="shared" si="21"/>
        <v>124</v>
      </c>
      <c r="M181" s="2">
        <f t="shared" si="22"/>
        <v>0.92</v>
      </c>
      <c r="N181" s="3">
        <f t="shared" si="23"/>
        <v>114</v>
      </c>
      <c r="P181" s="2">
        <f t="shared" si="17"/>
        <v>86</v>
      </c>
      <c r="Q181" s="3">
        <f t="shared" si="18"/>
        <v>79</v>
      </c>
      <c r="S181" s="3">
        <f t="shared" si="19"/>
        <v>146</v>
      </c>
      <c r="U181" s="3">
        <f t="shared" si="20"/>
        <v>1120</v>
      </c>
    </row>
    <row r="182" spans="1:21">
      <c r="A182" s="2">
        <v>180</v>
      </c>
      <c r="B182" s="2" t="s">
        <v>178</v>
      </c>
      <c r="C182" s="2">
        <v>70</v>
      </c>
      <c r="D182" s="2">
        <v>55</v>
      </c>
      <c r="E182" s="2">
        <v>55</v>
      </c>
      <c r="F182" s="2">
        <v>80</v>
      </c>
      <c r="G182" s="2">
        <v>60</v>
      </c>
      <c r="H182" s="2">
        <v>45</v>
      </c>
      <c r="I182" s="2">
        <v>365</v>
      </c>
      <c r="J182" s="2">
        <v>60.83</v>
      </c>
      <c r="L182" s="2">
        <f t="shared" si="21"/>
        <v>154</v>
      </c>
      <c r="M182" s="2">
        <f t="shared" si="22"/>
        <v>0.94</v>
      </c>
      <c r="N182" s="3">
        <f t="shared" si="23"/>
        <v>145</v>
      </c>
      <c r="P182" s="2">
        <f t="shared" si="17"/>
        <v>116</v>
      </c>
      <c r="Q182" s="3">
        <f t="shared" si="18"/>
        <v>109</v>
      </c>
      <c r="S182" s="3">
        <f t="shared" si="19"/>
        <v>172</v>
      </c>
      <c r="U182" s="3">
        <f t="shared" si="20"/>
        <v>1720</v>
      </c>
    </row>
    <row r="183" spans="1:21">
      <c r="A183" s="2">
        <v>181</v>
      </c>
      <c r="B183" s="2" t="s">
        <v>179</v>
      </c>
      <c r="C183" s="2">
        <v>90</v>
      </c>
      <c r="D183" s="2">
        <v>75</v>
      </c>
      <c r="E183" s="2">
        <v>75</v>
      </c>
      <c r="F183" s="2">
        <v>115</v>
      </c>
      <c r="G183" s="2">
        <v>90</v>
      </c>
      <c r="H183" s="2">
        <v>55</v>
      </c>
      <c r="I183" s="2">
        <v>500</v>
      </c>
      <c r="J183" s="2">
        <v>83.33</v>
      </c>
      <c r="L183" s="2">
        <f t="shared" si="21"/>
        <v>220</v>
      </c>
      <c r="M183" s="2">
        <f t="shared" si="22"/>
        <v>0.96</v>
      </c>
      <c r="N183" s="3">
        <f t="shared" si="23"/>
        <v>211</v>
      </c>
      <c r="P183" s="2">
        <f t="shared" si="17"/>
        <v>169</v>
      </c>
      <c r="Q183" s="3">
        <f t="shared" si="18"/>
        <v>162</v>
      </c>
      <c r="S183" s="3">
        <f t="shared" si="19"/>
        <v>207</v>
      </c>
      <c r="U183" s="3">
        <f t="shared" si="20"/>
        <v>3163</v>
      </c>
    </row>
    <row r="184" spans="1:21">
      <c r="A184" s="2">
        <v>182</v>
      </c>
      <c r="B184" s="2" t="s">
        <v>180</v>
      </c>
      <c r="C184" s="2">
        <v>75</v>
      </c>
      <c r="D184" s="2">
        <v>80</v>
      </c>
      <c r="E184" s="2">
        <v>85</v>
      </c>
      <c r="F184" s="2">
        <v>90</v>
      </c>
      <c r="G184" s="2">
        <v>100</v>
      </c>
      <c r="H184" s="2">
        <v>50</v>
      </c>
      <c r="I184" s="2">
        <v>480</v>
      </c>
      <c r="J184" s="2">
        <v>80</v>
      </c>
      <c r="L184" s="2">
        <f t="shared" si="21"/>
        <v>178</v>
      </c>
      <c r="M184" s="2">
        <f t="shared" si="22"/>
        <v>0.95</v>
      </c>
      <c r="N184" s="3">
        <f t="shared" si="23"/>
        <v>169</v>
      </c>
      <c r="P184" s="2">
        <f t="shared" si="17"/>
        <v>189</v>
      </c>
      <c r="Q184" s="3">
        <f t="shared" si="18"/>
        <v>180</v>
      </c>
      <c r="S184" s="3">
        <f t="shared" si="19"/>
        <v>181</v>
      </c>
      <c r="U184" s="3">
        <f t="shared" si="20"/>
        <v>2539</v>
      </c>
    </row>
    <row r="185" spans="1:21">
      <c r="A185" s="2">
        <v>183</v>
      </c>
      <c r="B185" s="2" t="s">
        <v>181</v>
      </c>
      <c r="C185" s="2">
        <v>70</v>
      </c>
      <c r="D185" s="2">
        <v>20</v>
      </c>
      <c r="E185" s="2">
        <v>50</v>
      </c>
      <c r="F185" s="2">
        <v>20</v>
      </c>
      <c r="G185" s="2">
        <v>50</v>
      </c>
      <c r="H185" s="2">
        <v>40</v>
      </c>
      <c r="I185" s="2">
        <v>250</v>
      </c>
      <c r="J185" s="2">
        <v>41.67</v>
      </c>
      <c r="L185" s="2">
        <f t="shared" si="21"/>
        <v>40</v>
      </c>
      <c r="M185" s="2">
        <f t="shared" si="22"/>
        <v>0.92999999999999994</v>
      </c>
      <c r="N185" s="3">
        <f t="shared" si="23"/>
        <v>37</v>
      </c>
      <c r="P185" s="2">
        <f t="shared" si="17"/>
        <v>100</v>
      </c>
      <c r="Q185" s="3">
        <f t="shared" si="18"/>
        <v>93</v>
      </c>
      <c r="S185" s="3">
        <f t="shared" si="19"/>
        <v>172</v>
      </c>
      <c r="U185" s="3">
        <f t="shared" si="20"/>
        <v>521</v>
      </c>
    </row>
    <row r="186" spans="1:21">
      <c r="A186" s="2">
        <v>184</v>
      </c>
      <c r="B186" s="2" t="s">
        <v>182</v>
      </c>
      <c r="C186" s="2">
        <v>100</v>
      </c>
      <c r="D186" s="2">
        <v>50</v>
      </c>
      <c r="E186" s="2">
        <v>80</v>
      </c>
      <c r="F186" s="2">
        <v>50</v>
      </c>
      <c r="G186" s="2">
        <v>80</v>
      </c>
      <c r="H186" s="2">
        <v>50</v>
      </c>
      <c r="I186" s="2">
        <v>410</v>
      </c>
      <c r="J186" s="2">
        <v>68.33</v>
      </c>
      <c r="L186" s="2">
        <f t="shared" si="21"/>
        <v>100</v>
      </c>
      <c r="M186" s="2">
        <f t="shared" si="22"/>
        <v>0.95</v>
      </c>
      <c r="N186" s="3">
        <f t="shared" si="23"/>
        <v>95</v>
      </c>
      <c r="P186" s="2">
        <f t="shared" si="17"/>
        <v>160</v>
      </c>
      <c r="Q186" s="3">
        <f t="shared" si="18"/>
        <v>152</v>
      </c>
      <c r="S186" s="3">
        <f t="shared" si="19"/>
        <v>225</v>
      </c>
      <c r="U186" s="3">
        <f t="shared" si="20"/>
        <v>1554</v>
      </c>
    </row>
    <row r="187" spans="1:21">
      <c r="A187" s="2">
        <v>185</v>
      </c>
      <c r="B187" s="2" t="s">
        <v>183</v>
      </c>
      <c r="C187" s="2">
        <v>70</v>
      </c>
      <c r="D187" s="2">
        <v>100</v>
      </c>
      <c r="E187" s="2">
        <v>115</v>
      </c>
      <c r="F187" s="2">
        <v>30</v>
      </c>
      <c r="G187" s="2">
        <v>65</v>
      </c>
      <c r="H187" s="2">
        <v>30</v>
      </c>
      <c r="I187" s="2">
        <v>410</v>
      </c>
      <c r="J187" s="2">
        <v>68.33</v>
      </c>
      <c r="L187" s="2">
        <f t="shared" si="21"/>
        <v>183</v>
      </c>
      <c r="M187" s="2">
        <f t="shared" si="22"/>
        <v>0.91</v>
      </c>
      <c r="N187" s="3">
        <f t="shared" si="23"/>
        <v>167</v>
      </c>
      <c r="P187" s="2">
        <f t="shared" si="17"/>
        <v>193</v>
      </c>
      <c r="Q187" s="3">
        <f t="shared" si="18"/>
        <v>176</v>
      </c>
      <c r="S187" s="3">
        <f t="shared" si="19"/>
        <v>172</v>
      </c>
      <c r="U187" s="3">
        <f t="shared" si="20"/>
        <v>2428</v>
      </c>
    </row>
    <row r="188" spans="1:21">
      <c r="A188" s="2">
        <v>186</v>
      </c>
      <c r="B188" s="2" t="s">
        <v>184</v>
      </c>
      <c r="C188" s="2">
        <v>90</v>
      </c>
      <c r="D188" s="2">
        <v>75</v>
      </c>
      <c r="E188" s="2">
        <v>75</v>
      </c>
      <c r="F188" s="2">
        <v>90</v>
      </c>
      <c r="G188" s="2">
        <v>100</v>
      </c>
      <c r="H188" s="2">
        <v>70</v>
      </c>
      <c r="I188" s="2">
        <v>500</v>
      </c>
      <c r="J188" s="2">
        <v>83.33</v>
      </c>
      <c r="L188" s="2">
        <f t="shared" si="21"/>
        <v>176</v>
      </c>
      <c r="M188" s="2">
        <f t="shared" si="22"/>
        <v>0.99</v>
      </c>
      <c r="N188" s="3">
        <f t="shared" si="23"/>
        <v>174</v>
      </c>
      <c r="P188" s="2">
        <f t="shared" si="17"/>
        <v>181</v>
      </c>
      <c r="Q188" s="3">
        <f t="shared" si="18"/>
        <v>179</v>
      </c>
      <c r="S188" s="3">
        <f t="shared" si="19"/>
        <v>207</v>
      </c>
      <c r="U188" s="3">
        <f t="shared" si="20"/>
        <v>2769</v>
      </c>
    </row>
    <row r="189" spans="1:21">
      <c r="A189" s="2">
        <v>187</v>
      </c>
      <c r="B189" s="2" t="s">
        <v>185</v>
      </c>
      <c r="C189" s="2">
        <v>35</v>
      </c>
      <c r="D189" s="2">
        <v>35</v>
      </c>
      <c r="E189" s="2">
        <v>40</v>
      </c>
      <c r="F189" s="2">
        <v>35</v>
      </c>
      <c r="G189" s="2">
        <v>55</v>
      </c>
      <c r="H189" s="2">
        <v>50</v>
      </c>
      <c r="I189" s="2">
        <v>250</v>
      </c>
      <c r="J189" s="2">
        <v>41.67</v>
      </c>
      <c r="L189" s="2">
        <f t="shared" si="21"/>
        <v>70</v>
      </c>
      <c r="M189" s="2">
        <f t="shared" si="22"/>
        <v>0.95</v>
      </c>
      <c r="N189" s="3">
        <f t="shared" si="23"/>
        <v>67</v>
      </c>
      <c r="P189" s="2">
        <f t="shared" si="17"/>
        <v>99</v>
      </c>
      <c r="Q189" s="3">
        <f t="shared" si="18"/>
        <v>94</v>
      </c>
      <c r="S189" s="3">
        <f t="shared" si="19"/>
        <v>111</v>
      </c>
      <c r="U189" s="3">
        <f t="shared" si="20"/>
        <v>678</v>
      </c>
    </row>
    <row r="190" spans="1:21">
      <c r="A190" s="2">
        <v>188</v>
      </c>
      <c r="B190" s="2" t="s">
        <v>186</v>
      </c>
      <c r="C190" s="2">
        <v>55</v>
      </c>
      <c r="D190" s="2">
        <v>45</v>
      </c>
      <c r="E190" s="2">
        <v>50</v>
      </c>
      <c r="F190" s="2">
        <v>45</v>
      </c>
      <c r="G190" s="2">
        <v>65</v>
      </c>
      <c r="H190" s="2">
        <v>80</v>
      </c>
      <c r="I190" s="2">
        <v>340</v>
      </c>
      <c r="J190" s="2">
        <v>56.67</v>
      </c>
      <c r="L190" s="2">
        <f t="shared" si="21"/>
        <v>90</v>
      </c>
      <c r="M190" s="2">
        <f t="shared" si="22"/>
        <v>1.01</v>
      </c>
      <c r="N190" s="3">
        <f t="shared" si="23"/>
        <v>91</v>
      </c>
      <c r="P190" s="2">
        <f t="shared" si="17"/>
        <v>119</v>
      </c>
      <c r="Q190" s="3">
        <f t="shared" si="18"/>
        <v>120</v>
      </c>
      <c r="S190" s="3">
        <f t="shared" si="19"/>
        <v>146</v>
      </c>
      <c r="U190" s="3">
        <f t="shared" si="20"/>
        <v>1103</v>
      </c>
    </row>
    <row r="191" spans="1:21">
      <c r="A191" s="2">
        <v>189</v>
      </c>
      <c r="B191" s="2" t="s">
        <v>187</v>
      </c>
      <c r="C191" s="2">
        <v>75</v>
      </c>
      <c r="D191" s="2">
        <v>55</v>
      </c>
      <c r="E191" s="2">
        <v>70</v>
      </c>
      <c r="F191" s="2">
        <v>55</v>
      </c>
      <c r="G191" s="2">
        <v>85</v>
      </c>
      <c r="H191" s="2">
        <v>110</v>
      </c>
      <c r="I191" s="2">
        <v>450</v>
      </c>
      <c r="J191" s="2">
        <v>75</v>
      </c>
      <c r="L191" s="2">
        <f t="shared" si="21"/>
        <v>110</v>
      </c>
      <c r="M191" s="2">
        <f t="shared" si="22"/>
        <v>1.07</v>
      </c>
      <c r="N191" s="3">
        <f t="shared" si="23"/>
        <v>118</v>
      </c>
      <c r="P191" s="2">
        <f t="shared" si="17"/>
        <v>159</v>
      </c>
      <c r="Q191" s="3">
        <f t="shared" si="18"/>
        <v>170</v>
      </c>
      <c r="S191" s="3">
        <f t="shared" si="19"/>
        <v>181</v>
      </c>
      <c r="U191" s="3">
        <f t="shared" si="20"/>
        <v>1788</v>
      </c>
    </row>
    <row r="192" spans="1:21">
      <c r="A192" s="2">
        <v>190</v>
      </c>
      <c r="B192" s="2" t="s">
        <v>188</v>
      </c>
      <c r="C192" s="2">
        <v>55</v>
      </c>
      <c r="D192" s="2">
        <v>70</v>
      </c>
      <c r="E192" s="2">
        <v>55</v>
      </c>
      <c r="F192" s="2">
        <v>40</v>
      </c>
      <c r="G192" s="2">
        <v>55</v>
      </c>
      <c r="H192" s="2">
        <v>85</v>
      </c>
      <c r="I192" s="2">
        <v>360</v>
      </c>
      <c r="J192" s="2">
        <v>60</v>
      </c>
      <c r="L192" s="2">
        <f t="shared" si="21"/>
        <v>133</v>
      </c>
      <c r="M192" s="2">
        <f t="shared" si="22"/>
        <v>1.02</v>
      </c>
      <c r="N192" s="3">
        <f t="shared" si="23"/>
        <v>136</v>
      </c>
      <c r="P192" s="2">
        <f t="shared" si="17"/>
        <v>110</v>
      </c>
      <c r="Q192" s="3">
        <f t="shared" si="18"/>
        <v>112</v>
      </c>
      <c r="S192" s="3">
        <f t="shared" si="19"/>
        <v>146</v>
      </c>
      <c r="U192" s="3">
        <f t="shared" si="20"/>
        <v>1524</v>
      </c>
    </row>
    <row r="193" spans="1:21">
      <c r="A193" s="2">
        <v>191</v>
      </c>
      <c r="B193" s="2" t="s">
        <v>189</v>
      </c>
      <c r="C193" s="2">
        <v>30</v>
      </c>
      <c r="D193" s="2">
        <v>30</v>
      </c>
      <c r="E193" s="2">
        <v>30</v>
      </c>
      <c r="F193" s="2">
        <v>30</v>
      </c>
      <c r="G193" s="2">
        <v>30</v>
      </c>
      <c r="H193" s="2">
        <v>30</v>
      </c>
      <c r="I193" s="2">
        <v>180</v>
      </c>
      <c r="J193" s="2">
        <v>30</v>
      </c>
      <c r="L193" s="2">
        <f t="shared" si="21"/>
        <v>60</v>
      </c>
      <c r="M193" s="2">
        <f t="shared" si="22"/>
        <v>0.91</v>
      </c>
      <c r="N193" s="3">
        <f t="shared" si="23"/>
        <v>55</v>
      </c>
      <c r="P193" s="2">
        <f t="shared" si="17"/>
        <v>60</v>
      </c>
      <c r="Q193" s="3">
        <f t="shared" si="18"/>
        <v>55</v>
      </c>
      <c r="S193" s="3">
        <f t="shared" si="19"/>
        <v>102</v>
      </c>
      <c r="U193" s="3">
        <f t="shared" si="20"/>
        <v>447</v>
      </c>
    </row>
    <row r="194" spans="1:21">
      <c r="A194" s="2">
        <v>192</v>
      </c>
      <c r="B194" s="2" t="s">
        <v>190</v>
      </c>
      <c r="C194" s="2">
        <v>75</v>
      </c>
      <c r="D194" s="2">
        <v>75</v>
      </c>
      <c r="E194" s="2">
        <v>55</v>
      </c>
      <c r="F194" s="2">
        <v>105</v>
      </c>
      <c r="G194" s="2">
        <v>85</v>
      </c>
      <c r="H194" s="2">
        <v>30</v>
      </c>
      <c r="I194" s="2">
        <v>425</v>
      </c>
      <c r="J194" s="2">
        <v>70.83</v>
      </c>
      <c r="L194" s="2">
        <f t="shared" si="21"/>
        <v>203</v>
      </c>
      <c r="M194" s="2">
        <f t="shared" si="22"/>
        <v>0.91</v>
      </c>
      <c r="N194" s="3">
        <f t="shared" si="23"/>
        <v>185</v>
      </c>
      <c r="P194" s="2">
        <f t="shared" si="17"/>
        <v>148</v>
      </c>
      <c r="Q194" s="3">
        <f t="shared" si="18"/>
        <v>135</v>
      </c>
      <c r="S194" s="3">
        <f t="shared" si="19"/>
        <v>181</v>
      </c>
      <c r="U194" s="3">
        <f t="shared" si="20"/>
        <v>2421</v>
      </c>
    </row>
    <row r="195" spans="1:21">
      <c r="A195" s="2">
        <v>193</v>
      </c>
      <c r="B195" s="2" t="s">
        <v>191</v>
      </c>
      <c r="C195" s="2">
        <v>65</v>
      </c>
      <c r="D195" s="2">
        <v>65</v>
      </c>
      <c r="E195" s="2">
        <v>45</v>
      </c>
      <c r="F195" s="2">
        <v>75</v>
      </c>
      <c r="G195" s="2">
        <v>45</v>
      </c>
      <c r="H195" s="2">
        <v>95</v>
      </c>
      <c r="I195" s="2">
        <v>390</v>
      </c>
      <c r="J195" s="2">
        <v>65</v>
      </c>
      <c r="L195" s="2">
        <f t="shared" si="21"/>
        <v>148</v>
      </c>
      <c r="M195" s="2">
        <f t="shared" si="22"/>
        <v>1.04</v>
      </c>
      <c r="N195" s="3">
        <f t="shared" si="23"/>
        <v>154</v>
      </c>
      <c r="P195" s="2">
        <f t="shared" ref="P195:P258" si="24">ROUND(2*(5/8*MAX(E195,G195)+3/8*MIN(E195,G195)),0)</f>
        <v>90</v>
      </c>
      <c r="Q195" s="3">
        <f t="shared" ref="Q195:Q258" si="25">ROUND(P195*M195,0)</f>
        <v>94</v>
      </c>
      <c r="S195" s="3">
        <f t="shared" ref="S195:S258" si="26">FLOOR(C195*1.75+50,1)</f>
        <v>163</v>
      </c>
      <c r="U195" s="3">
        <f t="shared" si="20"/>
        <v>1662</v>
      </c>
    </row>
    <row r="196" spans="1:21">
      <c r="A196" s="2">
        <v>194</v>
      </c>
      <c r="B196" s="2" t="s">
        <v>192</v>
      </c>
      <c r="C196" s="2">
        <v>55</v>
      </c>
      <c r="D196" s="2">
        <v>45</v>
      </c>
      <c r="E196" s="2">
        <v>45</v>
      </c>
      <c r="F196" s="2">
        <v>25</v>
      </c>
      <c r="G196" s="2">
        <v>25</v>
      </c>
      <c r="H196" s="2">
        <v>15</v>
      </c>
      <c r="I196" s="2">
        <v>210</v>
      </c>
      <c r="J196" s="2">
        <v>35</v>
      </c>
      <c r="L196" s="2">
        <f t="shared" si="21"/>
        <v>85</v>
      </c>
      <c r="M196" s="2">
        <f t="shared" si="22"/>
        <v>0.88</v>
      </c>
      <c r="N196" s="3">
        <f t="shared" si="23"/>
        <v>75</v>
      </c>
      <c r="P196" s="2">
        <f t="shared" si="24"/>
        <v>75</v>
      </c>
      <c r="Q196" s="3">
        <f t="shared" si="25"/>
        <v>66</v>
      </c>
      <c r="S196" s="3">
        <f t="shared" si="26"/>
        <v>146</v>
      </c>
      <c r="U196" s="3">
        <f t="shared" ref="U196:U259" si="27">FLOOR(MAX(10,((N196+15)*((Q196+15)^0.5)*((S196+15)^0.5)*0.84029999^2))/10,1)</f>
        <v>725</v>
      </c>
    </row>
    <row r="197" spans="1:21">
      <c r="A197" s="2">
        <v>195</v>
      </c>
      <c r="B197" s="2" t="s">
        <v>193</v>
      </c>
      <c r="C197" s="2">
        <v>95</v>
      </c>
      <c r="D197" s="2">
        <v>85</v>
      </c>
      <c r="E197" s="2">
        <v>85</v>
      </c>
      <c r="F197" s="2">
        <v>65</v>
      </c>
      <c r="G197" s="2">
        <v>65</v>
      </c>
      <c r="H197" s="2">
        <v>35</v>
      </c>
      <c r="I197" s="2">
        <v>430</v>
      </c>
      <c r="J197" s="2">
        <v>71.67</v>
      </c>
      <c r="L197" s="2">
        <f t="shared" si="21"/>
        <v>165</v>
      </c>
      <c r="M197" s="2">
        <f t="shared" si="22"/>
        <v>0.92</v>
      </c>
      <c r="N197" s="3">
        <f t="shared" si="23"/>
        <v>152</v>
      </c>
      <c r="P197" s="2">
        <f t="shared" si="24"/>
        <v>155</v>
      </c>
      <c r="Q197" s="3">
        <f t="shared" si="25"/>
        <v>143</v>
      </c>
      <c r="S197" s="3">
        <f t="shared" si="26"/>
        <v>216</v>
      </c>
      <c r="U197" s="3">
        <f t="shared" si="27"/>
        <v>2252</v>
      </c>
    </row>
    <row r="198" spans="1:21">
      <c r="A198" s="2">
        <v>196</v>
      </c>
      <c r="B198" s="2" t="s">
        <v>194</v>
      </c>
      <c r="C198" s="2">
        <v>65</v>
      </c>
      <c r="D198" s="2">
        <v>65</v>
      </c>
      <c r="E198" s="2">
        <v>60</v>
      </c>
      <c r="F198" s="2">
        <v>130</v>
      </c>
      <c r="G198" s="2">
        <v>95</v>
      </c>
      <c r="H198" s="2">
        <v>110</v>
      </c>
      <c r="I198" s="2">
        <v>525</v>
      </c>
      <c r="J198" s="2">
        <v>87.5</v>
      </c>
      <c r="L198" s="2">
        <f t="shared" si="21"/>
        <v>244</v>
      </c>
      <c r="M198" s="2">
        <f t="shared" si="22"/>
        <v>1.07</v>
      </c>
      <c r="N198" s="3">
        <f t="shared" si="23"/>
        <v>261</v>
      </c>
      <c r="P198" s="2">
        <f t="shared" si="24"/>
        <v>164</v>
      </c>
      <c r="Q198" s="3">
        <f t="shared" si="25"/>
        <v>175</v>
      </c>
      <c r="S198" s="3">
        <f t="shared" si="26"/>
        <v>163</v>
      </c>
      <c r="U198" s="3">
        <f t="shared" si="27"/>
        <v>3583</v>
      </c>
    </row>
    <row r="199" spans="1:21">
      <c r="A199" s="2">
        <v>197</v>
      </c>
      <c r="B199" s="2" t="s">
        <v>195</v>
      </c>
      <c r="C199" s="2">
        <v>95</v>
      </c>
      <c r="D199" s="2">
        <v>65</v>
      </c>
      <c r="E199" s="2">
        <v>110</v>
      </c>
      <c r="F199" s="2">
        <v>60</v>
      </c>
      <c r="G199" s="2">
        <v>130</v>
      </c>
      <c r="H199" s="2">
        <v>65</v>
      </c>
      <c r="I199" s="2">
        <v>525</v>
      </c>
      <c r="J199" s="2">
        <v>87.5</v>
      </c>
      <c r="L199" s="2">
        <f t="shared" si="21"/>
        <v>129</v>
      </c>
      <c r="M199" s="2">
        <f t="shared" si="22"/>
        <v>0.98</v>
      </c>
      <c r="N199" s="3">
        <f t="shared" si="23"/>
        <v>126</v>
      </c>
      <c r="P199" s="2">
        <f t="shared" si="24"/>
        <v>245</v>
      </c>
      <c r="Q199" s="3">
        <f t="shared" si="25"/>
        <v>240</v>
      </c>
      <c r="S199" s="3">
        <f t="shared" si="26"/>
        <v>216</v>
      </c>
      <c r="U199" s="3">
        <f t="shared" si="27"/>
        <v>2416</v>
      </c>
    </row>
    <row r="200" spans="1:21">
      <c r="A200" s="2">
        <v>198</v>
      </c>
      <c r="B200" s="2" t="s">
        <v>196</v>
      </c>
      <c r="C200" s="2">
        <v>60</v>
      </c>
      <c r="D200" s="2">
        <v>85</v>
      </c>
      <c r="E200" s="2">
        <v>42</v>
      </c>
      <c r="F200" s="2">
        <v>85</v>
      </c>
      <c r="G200" s="2">
        <v>42</v>
      </c>
      <c r="H200" s="2">
        <v>91</v>
      </c>
      <c r="I200" s="2">
        <v>405</v>
      </c>
      <c r="J200" s="2">
        <v>67.5</v>
      </c>
      <c r="L200" s="2">
        <f t="shared" si="21"/>
        <v>170</v>
      </c>
      <c r="M200" s="2">
        <f t="shared" si="22"/>
        <v>1.032</v>
      </c>
      <c r="N200" s="3">
        <f t="shared" si="23"/>
        <v>175</v>
      </c>
      <c r="P200" s="2">
        <f t="shared" si="24"/>
        <v>84</v>
      </c>
      <c r="Q200" s="3">
        <f t="shared" si="25"/>
        <v>87</v>
      </c>
      <c r="S200" s="3">
        <f t="shared" si="26"/>
        <v>155</v>
      </c>
      <c r="U200" s="3">
        <f t="shared" si="27"/>
        <v>1766</v>
      </c>
    </row>
    <row r="201" spans="1:21">
      <c r="A201" s="2">
        <v>199</v>
      </c>
      <c r="B201" s="2" t="s">
        <v>197</v>
      </c>
      <c r="C201" s="2">
        <v>95</v>
      </c>
      <c r="D201" s="2">
        <v>75</v>
      </c>
      <c r="E201" s="2">
        <v>80</v>
      </c>
      <c r="F201" s="2">
        <v>100</v>
      </c>
      <c r="G201" s="2">
        <v>110</v>
      </c>
      <c r="H201" s="2">
        <v>30</v>
      </c>
      <c r="I201" s="2">
        <v>490</v>
      </c>
      <c r="J201" s="2">
        <v>81.67</v>
      </c>
      <c r="L201" s="2">
        <f t="shared" si="21"/>
        <v>194</v>
      </c>
      <c r="M201" s="2">
        <f t="shared" si="22"/>
        <v>0.91</v>
      </c>
      <c r="N201" s="3">
        <f t="shared" si="23"/>
        <v>177</v>
      </c>
      <c r="P201" s="2">
        <f t="shared" si="24"/>
        <v>198</v>
      </c>
      <c r="Q201" s="3">
        <f t="shared" si="25"/>
        <v>180</v>
      </c>
      <c r="S201" s="3">
        <f t="shared" si="26"/>
        <v>216</v>
      </c>
      <c r="U201" s="3">
        <f t="shared" si="27"/>
        <v>2877</v>
      </c>
    </row>
    <row r="202" spans="1:21">
      <c r="A202" s="2">
        <v>200</v>
      </c>
      <c r="B202" s="2" t="s">
        <v>198</v>
      </c>
      <c r="C202" s="2">
        <v>60</v>
      </c>
      <c r="D202" s="2">
        <v>60</v>
      </c>
      <c r="E202" s="2">
        <v>60</v>
      </c>
      <c r="F202" s="2">
        <v>85</v>
      </c>
      <c r="G202" s="2">
        <v>85</v>
      </c>
      <c r="H202" s="2">
        <v>85</v>
      </c>
      <c r="I202" s="2">
        <v>435</v>
      </c>
      <c r="J202" s="2">
        <v>72.5</v>
      </c>
      <c r="L202" s="2">
        <f t="shared" si="21"/>
        <v>164</v>
      </c>
      <c r="M202" s="2">
        <f t="shared" si="22"/>
        <v>1.02</v>
      </c>
      <c r="N202" s="3">
        <f t="shared" si="23"/>
        <v>167</v>
      </c>
      <c r="P202" s="2">
        <f t="shared" si="24"/>
        <v>151</v>
      </c>
      <c r="Q202" s="3">
        <f t="shared" si="25"/>
        <v>154</v>
      </c>
      <c r="S202" s="3">
        <f t="shared" si="26"/>
        <v>155</v>
      </c>
      <c r="U202" s="3">
        <f t="shared" si="27"/>
        <v>2178</v>
      </c>
    </row>
    <row r="203" spans="1:21">
      <c r="A203" s="2">
        <v>201</v>
      </c>
      <c r="B203" s="2" t="s">
        <v>199</v>
      </c>
      <c r="C203" s="2">
        <v>48</v>
      </c>
      <c r="D203" s="2">
        <v>72</v>
      </c>
      <c r="E203" s="2">
        <v>48</v>
      </c>
      <c r="F203" s="2">
        <v>72</v>
      </c>
      <c r="G203" s="2">
        <v>48</v>
      </c>
      <c r="H203" s="2">
        <v>48</v>
      </c>
      <c r="I203" s="2">
        <v>336</v>
      </c>
      <c r="J203" s="2">
        <v>56</v>
      </c>
      <c r="L203" s="2">
        <f t="shared" si="21"/>
        <v>144</v>
      </c>
      <c r="M203" s="2">
        <f t="shared" si="22"/>
        <v>0.94599999999999995</v>
      </c>
      <c r="N203" s="3">
        <f t="shared" si="23"/>
        <v>136</v>
      </c>
      <c r="P203" s="2">
        <f t="shared" si="24"/>
        <v>96</v>
      </c>
      <c r="Q203" s="3">
        <f t="shared" si="25"/>
        <v>91</v>
      </c>
      <c r="S203" s="3">
        <f t="shared" si="26"/>
        <v>134</v>
      </c>
      <c r="U203" s="3">
        <f t="shared" si="27"/>
        <v>1339</v>
      </c>
    </row>
    <row r="204" spans="1:21">
      <c r="A204" s="2">
        <v>202</v>
      </c>
      <c r="B204" s="2" t="s">
        <v>200</v>
      </c>
      <c r="C204" s="2">
        <v>190</v>
      </c>
      <c r="D204" s="2">
        <v>33</v>
      </c>
      <c r="E204" s="2">
        <v>58</v>
      </c>
      <c r="F204" s="2">
        <v>33</v>
      </c>
      <c r="G204" s="2">
        <v>58</v>
      </c>
      <c r="H204" s="2">
        <v>33</v>
      </c>
      <c r="I204" s="2">
        <v>405</v>
      </c>
      <c r="J204" s="2">
        <v>67.5</v>
      </c>
      <c r="L204" s="2">
        <f t="shared" si="21"/>
        <v>66</v>
      </c>
      <c r="M204" s="2">
        <f t="shared" si="22"/>
        <v>0.91600000000000004</v>
      </c>
      <c r="N204" s="3">
        <f t="shared" si="23"/>
        <v>60</v>
      </c>
      <c r="P204" s="2">
        <f t="shared" si="24"/>
        <v>116</v>
      </c>
      <c r="Q204" s="3">
        <f t="shared" si="25"/>
        <v>106</v>
      </c>
      <c r="S204" s="3">
        <f t="shared" si="26"/>
        <v>382</v>
      </c>
      <c r="U204" s="3">
        <f t="shared" si="27"/>
        <v>1160</v>
      </c>
    </row>
    <row r="205" spans="1:21">
      <c r="A205" s="2">
        <v>203</v>
      </c>
      <c r="B205" s="2" t="s">
        <v>201</v>
      </c>
      <c r="C205" s="2">
        <v>70</v>
      </c>
      <c r="D205" s="2">
        <v>80</v>
      </c>
      <c r="E205" s="2">
        <v>65</v>
      </c>
      <c r="F205" s="2">
        <v>90</v>
      </c>
      <c r="G205" s="2">
        <v>65</v>
      </c>
      <c r="H205" s="2">
        <v>85</v>
      </c>
      <c r="I205" s="2">
        <v>455</v>
      </c>
      <c r="J205" s="2">
        <v>75.83</v>
      </c>
      <c r="L205" s="2">
        <f t="shared" si="21"/>
        <v>178</v>
      </c>
      <c r="M205" s="2">
        <f t="shared" si="22"/>
        <v>1.02</v>
      </c>
      <c r="N205" s="3">
        <f t="shared" si="23"/>
        <v>182</v>
      </c>
      <c r="P205" s="2">
        <f t="shared" si="24"/>
        <v>130</v>
      </c>
      <c r="Q205" s="3">
        <f t="shared" si="25"/>
        <v>133</v>
      </c>
      <c r="S205" s="3">
        <f t="shared" si="26"/>
        <v>172</v>
      </c>
      <c r="U205" s="3">
        <f t="shared" si="27"/>
        <v>2314</v>
      </c>
    </row>
    <row r="206" spans="1:21">
      <c r="A206" s="2">
        <v>204</v>
      </c>
      <c r="B206" s="2" t="s">
        <v>202</v>
      </c>
      <c r="C206" s="2">
        <v>50</v>
      </c>
      <c r="D206" s="2">
        <v>65</v>
      </c>
      <c r="E206" s="2">
        <v>90</v>
      </c>
      <c r="F206" s="2">
        <v>35</v>
      </c>
      <c r="G206" s="2">
        <v>35</v>
      </c>
      <c r="H206" s="2">
        <v>15</v>
      </c>
      <c r="I206" s="2">
        <v>290</v>
      </c>
      <c r="J206" s="2">
        <v>48.33</v>
      </c>
      <c r="L206" s="2">
        <f t="shared" si="21"/>
        <v>123</v>
      </c>
      <c r="M206" s="2">
        <f t="shared" si="22"/>
        <v>0.88</v>
      </c>
      <c r="N206" s="3">
        <f t="shared" si="23"/>
        <v>108</v>
      </c>
      <c r="P206" s="2">
        <f t="shared" si="24"/>
        <v>139</v>
      </c>
      <c r="Q206" s="3">
        <f t="shared" si="25"/>
        <v>122</v>
      </c>
      <c r="S206" s="3">
        <f t="shared" si="26"/>
        <v>137</v>
      </c>
      <c r="U206" s="3">
        <f t="shared" si="27"/>
        <v>1253</v>
      </c>
    </row>
    <row r="207" spans="1:21">
      <c r="A207" s="2">
        <v>205</v>
      </c>
      <c r="B207" s="2" t="s">
        <v>203</v>
      </c>
      <c r="C207" s="2">
        <v>75</v>
      </c>
      <c r="D207" s="2">
        <v>90</v>
      </c>
      <c r="E207" s="2">
        <v>140</v>
      </c>
      <c r="F207" s="2">
        <v>60</v>
      </c>
      <c r="G207" s="2">
        <v>60</v>
      </c>
      <c r="H207" s="2">
        <v>40</v>
      </c>
      <c r="I207" s="2">
        <v>465</v>
      </c>
      <c r="J207" s="2">
        <v>77.5</v>
      </c>
      <c r="L207" s="2">
        <f t="shared" si="21"/>
        <v>173</v>
      </c>
      <c r="M207" s="2">
        <f t="shared" si="22"/>
        <v>0.92999999999999994</v>
      </c>
      <c r="N207" s="3">
        <f t="shared" si="23"/>
        <v>161</v>
      </c>
      <c r="P207" s="2">
        <f t="shared" si="24"/>
        <v>220</v>
      </c>
      <c r="Q207" s="3">
        <f t="shared" si="25"/>
        <v>205</v>
      </c>
      <c r="S207" s="3">
        <f t="shared" si="26"/>
        <v>181</v>
      </c>
      <c r="U207" s="3">
        <f t="shared" si="27"/>
        <v>2580</v>
      </c>
    </row>
    <row r="208" spans="1:21">
      <c r="A208" s="2">
        <v>206</v>
      </c>
      <c r="B208" s="2" t="s">
        <v>204</v>
      </c>
      <c r="C208" s="2">
        <v>100</v>
      </c>
      <c r="D208" s="2">
        <v>70</v>
      </c>
      <c r="E208" s="2">
        <v>70</v>
      </c>
      <c r="F208" s="2">
        <v>65</v>
      </c>
      <c r="G208" s="2">
        <v>65</v>
      </c>
      <c r="H208" s="2">
        <v>45</v>
      </c>
      <c r="I208" s="2">
        <v>415</v>
      </c>
      <c r="J208" s="2">
        <v>69.17</v>
      </c>
      <c r="L208" s="2">
        <f t="shared" si="21"/>
        <v>139</v>
      </c>
      <c r="M208" s="2">
        <f t="shared" si="22"/>
        <v>0.94</v>
      </c>
      <c r="N208" s="3">
        <f t="shared" si="23"/>
        <v>131</v>
      </c>
      <c r="P208" s="2">
        <f t="shared" si="24"/>
        <v>136</v>
      </c>
      <c r="Q208" s="3">
        <f t="shared" si="25"/>
        <v>128</v>
      </c>
      <c r="S208" s="3">
        <f t="shared" si="26"/>
        <v>225</v>
      </c>
      <c r="U208" s="3">
        <f t="shared" si="27"/>
        <v>1909</v>
      </c>
    </row>
    <row r="209" spans="1:21">
      <c r="A209" s="2">
        <v>207</v>
      </c>
      <c r="B209" s="2" t="s">
        <v>205</v>
      </c>
      <c r="C209" s="2">
        <v>65</v>
      </c>
      <c r="D209" s="2">
        <v>75</v>
      </c>
      <c r="E209" s="2">
        <v>105</v>
      </c>
      <c r="F209" s="2">
        <v>35</v>
      </c>
      <c r="G209" s="2">
        <v>65</v>
      </c>
      <c r="H209" s="2">
        <v>85</v>
      </c>
      <c r="I209" s="2">
        <v>430</v>
      </c>
      <c r="J209" s="2">
        <v>71.67</v>
      </c>
      <c r="L209" s="2">
        <f t="shared" si="21"/>
        <v>140</v>
      </c>
      <c r="M209" s="2">
        <f t="shared" si="22"/>
        <v>1.02</v>
      </c>
      <c r="N209" s="3">
        <f t="shared" si="23"/>
        <v>143</v>
      </c>
      <c r="P209" s="2">
        <f t="shared" si="24"/>
        <v>180</v>
      </c>
      <c r="Q209" s="3">
        <f t="shared" si="25"/>
        <v>184</v>
      </c>
      <c r="S209" s="3">
        <f t="shared" si="26"/>
        <v>163</v>
      </c>
      <c r="U209" s="3">
        <f t="shared" si="27"/>
        <v>2099</v>
      </c>
    </row>
    <row r="210" spans="1:21">
      <c r="A210" s="2">
        <v>208</v>
      </c>
      <c r="B210" s="2" t="s">
        <v>206</v>
      </c>
      <c r="C210" s="2">
        <v>75</v>
      </c>
      <c r="D210" s="2">
        <v>85</v>
      </c>
      <c r="E210" s="2">
        <v>200</v>
      </c>
      <c r="F210" s="2">
        <v>55</v>
      </c>
      <c r="G210" s="2">
        <v>65</v>
      </c>
      <c r="H210" s="2">
        <v>30</v>
      </c>
      <c r="I210" s="2">
        <v>510</v>
      </c>
      <c r="J210" s="2">
        <v>85</v>
      </c>
      <c r="L210" s="2">
        <f t="shared" si="21"/>
        <v>163</v>
      </c>
      <c r="M210" s="2">
        <f t="shared" si="22"/>
        <v>0.91</v>
      </c>
      <c r="N210" s="3">
        <f t="shared" si="23"/>
        <v>148</v>
      </c>
      <c r="P210" s="2">
        <f t="shared" si="24"/>
        <v>299</v>
      </c>
      <c r="Q210" s="3">
        <f t="shared" si="25"/>
        <v>272</v>
      </c>
      <c r="S210" s="3">
        <f t="shared" si="26"/>
        <v>181</v>
      </c>
      <c r="U210" s="3">
        <f t="shared" si="27"/>
        <v>2729</v>
      </c>
    </row>
    <row r="211" spans="1:21">
      <c r="A211" s="2">
        <v>209</v>
      </c>
      <c r="B211" s="2" t="s">
        <v>207</v>
      </c>
      <c r="C211" s="2">
        <v>60</v>
      </c>
      <c r="D211" s="2">
        <v>80</v>
      </c>
      <c r="E211" s="2">
        <v>50</v>
      </c>
      <c r="F211" s="2">
        <v>40</v>
      </c>
      <c r="G211" s="2">
        <v>40</v>
      </c>
      <c r="H211" s="2">
        <v>30</v>
      </c>
      <c r="I211" s="2">
        <v>300</v>
      </c>
      <c r="J211" s="2">
        <v>50</v>
      </c>
      <c r="L211" s="2">
        <f t="shared" si="21"/>
        <v>150</v>
      </c>
      <c r="M211" s="2">
        <f t="shared" si="22"/>
        <v>0.91</v>
      </c>
      <c r="N211" s="3">
        <f t="shared" si="23"/>
        <v>137</v>
      </c>
      <c r="P211" s="2">
        <f t="shared" si="24"/>
        <v>93</v>
      </c>
      <c r="Q211" s="3">
        <f t="shared" si="25"/>
        <v>85</v>
      </c>
      <c r="S211" s="3">
        <f t="shared" si="26"/>
        <v>155</v>
      </c>
      <c r="U211" s="3">
        <f t="shared" si="27"/>
        <v>1399</v>
      </c>
    </row>
    <row r="212" spans="1:21">
      <c r="A212" s="2">
        <v>210</v>
      </c>
      <c r="B212" s="2" t="s">
        <v>208</v>
      </c>
      <c r="C212" s="2">
        <v>90</v>
      </c>
      <c r="D212" s="2">
        <v>120</v>
      </c>
      <c r="E212" s="2">
        <v>75</v>
      </c>
      <c r="F212" s="2">
        <v>60</v>
      </c>
      <c r="G212" s="2">
        <v>60</v>
      </c>
      <c r="H212" s="2">
        <v>45</v>
      </c>
      <c r="I212" s="2">
        <v>450</v>
      </c>
      <c r="J212" s="2">
        <v>75</v>
      </c>
      <c r="L212" s="2">
        <f t="shared" si="21"/>
        <v>225</v>
      </c>
      <c r="M212" s="2">
        <f t="shared" si="22"/>
        <v>0.94</v>
      </c>
      <c r="N212" s="3">
        <f t="shared" si="23"/>
        <v>212</v>
      </c>
      <c r="P212" s="2">
        <f t="shared" si="24"/>
        <v>139</v>
      </c>
      <c r="Q212" s="3">
        <f t="shared" si="25"/>
        <v>131</v>
      </c>
      <c r="S212" s="3">
        <f t="shared" si="26"/>
        <v>207</v>
      </c>
      <c r="U212" s="3">
        <f t="shared" si="27"/>
        <v>2885</v>
      </c>
    </row>
    <row r="213" spans="1:21">
      <c r="A213" s="2">
        <v>211</v>
      </c>
      <c r="B213" s="2" t="s">
        <v>209</v>
      </c>
      <c r="C213" s="2">
        <v>65</v>
      </c>
      <c r="D213" s="2">
        <v>95</v>
      </c>
      <c r="E213" s="2">
        <v>75</v>
      </c>
      <c r="F213" s="2">
        <v>55</v>
      </c>
      <c r="G213" s="2">
        <v>55</v>
      </c>
      <c r="H213" s="2">
        <v>85</v>
      </c>
      <c r="I213" s="2">
        <v>430</v>
      </c>
      <c r="J213" s="2">
        <v>71.67</v>
      </c>
      <c r="L213" s="2">
        <f t="shared" si="21"/>
        <v>180</v>
      </c>
      <c r="M213" s="2">
        <f t="shared" si="22"/>
        <v>1.02</v>
      </c>
      <c r="N213" s="3">
        <f t="shared" si="23"/>
        <v>184</v>
      </c>
      <c r="P213" s="2">
        <f t="shared" si="24"/>
        <v>135</v>
      </c>
      <c r="Q213" s="3">
        <f t="shared" si="25"/>
        <v>138</v>
      </c>
      <c r="S213" s="3">
        <f t="shared" si="26"/>
        <v>163</v>
      </c>
      <c r="U213" s="3">
        <f t="shared" si="27"/>
        <v>2318</v>
      </c>
    </row>
    <row r="214" spans="1:21">
      <c r="A214" s="2">
        <v>212</v>
      </c>
      <c r="B214" s="2" t="s">
        <v>210</v>
      </c>
      <c r="C214" s="2">
        <v>70</v>
      </c>
      <c r="D214" s="2">
        <v>130</v>
      </c>
      <c r="E214" s="2">
        <v>100</v>
      </c>
      <c r="F214" s="2">
        <v>55</v>
      </c>
      <c r="G214" s="2">
        <v>80</v>
      </c>
      <c r="H214" s="2">
        <v>65</v>
      </c>
      <c r="I214" s="2">
        <v>500</v>
      </c>
      <c r="J214" s="2">
        <v>83.33</v>
      </c>
      <c r="L214" s="2">
        <f t="shared" si="21"/>
        <v>241</v>
      </c>
      <c r="M214" s="2">
        <f t="shared" si="22"/>
        <v>0.98</v>
      </c>
      <c r="N214" s="3">
        <f t="shared" si="23"/>
        <v>236</v>
      </c>
      <c r="P214" s="2">
        <f t="shared" si="24"/>
        <v>185</v>
      </c>
      <c r="Q214" s="3">
        <f t="shared" si="25"/>
        <v>181</v>
      </c>
      <c r="S214" s="3">
        <f t="shared" si="26"/>
        <v>172</v>
      </c>
      <c r="U214" s="3">
        <f t="shared" si="27"/>
        <v>3393</v>
      </c>
    </row>
    <row r="215" spans="1:21">
      <c r="A215" s="2">
        <v>213</v>
      </c>
      <c r="B215" s="2" t="s">
        <v>211</v>
      </c>
      <c r="C215" s="2">
        <v>20</v>
      </c>
      <c r="D215" s="2">
        <v>10</v>
      </c>
      <c r="E215" s="2">
        <v>230</v>
      </c>
      <c r="F215" s="2">
        <v>10</v>
      </c>
      <c r="G215" s="2">
        <v>230</v>
      </c>
      <c r="H215" s="2">
        <v>5</v>
      </c>
      <c r="I215" s="2">
        <v>505</v>
      </c>
      <c r="J215" s="2">
        <v>84.17</v>
      </c>
      <c r="L215" s="2">
        <f t="shared" si="21"/>
        <v>20</v>
      </c>
      <c r="M215" s="2">
        <f t="shared" si="22"/>
        <v>0.86</v>
      </c>
      <c r="N215" s="3">
        <f t="shared" si="23"/>
        <v>17</v>
      </c>
      <c r="P215" s="2">
        <f t="shared" si="24"/>
        <v>460</v>
      </c>
      <c r="Q215" s="3">
        <f t="shared" si="25"/>
        <v>396</v>
      </c>
      <c r="S215" s="3">
        <f t="shared" si="26"/>
        <v>85</v>
      </c>
      <c r="U215" s="3">
        <f t="shared" si="27"/>
        <v>458</v>
      </c>
    </row>
    <row r="216" spans="1:21">
      <c r="A216" s="2">
        <v>214</v>
      </c>
      <c r="B216" s="2" t="s">
        <v>212</v>
      </c>
      <c r="C216" s="2">
        <v>80</v>
      </c>
      <c r="D216" s="2">
        <v>125</v>
      </c>
      <c r="E216" s="2">
        <v>75</v>
      </c>
      <c r="F216" s="2">
        <v>40</v>
      </c>
      <c r="G216" s="2">
        <v>95</v>
      </c>
      <c r="H216" s="2">
        <v>85</v>
      </c>
      <c r="I216" s="2">
        <v>500</v>
      </c>
      <c r="J216" s="2">
        <v>83.33</v>
      </c>
      <c r="L216" s="2">
        <f t="shared" si="21"/>
        <v>229</v>
      </c>
      <c r="M216" s="2">
        <f t="shared" si="22"/>
        <v>1.02</v>
      </c>
      <c r="N216" s="3">
        <f t="shared" si="23"/>
        <v>234</v>
      </c>
      <c r="P216" s="2">
        <f t="shared" si="24"/>
        <v>175</v>
      </c>
      <c r="Q216" s="3">
        <f t="shared" si="25"/>
        <v>179</v>
      </c>
      <c r="S216" s="3">
        <f t="shared" si="26"/>
        <v>190</v>
      </c>
      <c r="U216" s="3">
        <f t="shared" si="27"/>
        <v>3506</v>
      </c>
    </row>
    <row r="217" spans="1:21">
      <c r="A217" s="2">
        <v>215</v>
      </c>
      <c r="B217" s="2" t="s">
        <v>213</v>
      </c>
      <c r="C217" s="2">
        <v>55</v>
      </c>
      <c r="D217" s="2">
        <v>95</v>
      </c>
      <c r="E217" s="2">
        <v>55</v>
      </c>
      <c r="F217" s="2">
        <v>35</v>
      </c>
      <c r="G217" s="2">
        <v>75</v>
      </c>
      <c r="H217" s="2">
        <v>115</v>
      </c>
      <c r="I217" s="2">
        <v>430</v>
      </c>
      <c r="J217" s="2">
        <v>71.67</v>
      </c>
      <c r="L217" s="2">
        <f t="shared" si="21"/>
        <v>175</v>
      </c>
      <c r="M217" s="2">
        <f t="shared" si="22"/>
        <v>1.08</v>
      </c>
      <c r="N217" s="3">
        <f t="shared" si="23"/>
        <v>189</v>
      </c>
      <c r="P217" s="2">
        <f t="shared" si="24"/>
        <v>135</v>
      </c>
      <c r="Q217" s="3">
        <f t="shared" si="25"/>
        <v>146</v>
      </c>
      <c r="S217" s="3">
        <f t="shared" si="26"/>
        <v>146</v>
      </c>
      <c r="U217" s="3">
        <f t="shared" si="27"/>
        <v>2319</v>
      </c>
    </row>
    <row r="218" spans="1:21">
      <c r="A218" s="2">
        <v>216</v>
      </c>
      <c r="B218" s="2" t="s">
        <v>214</v>
      </c>
      <c r="C218" s="2">
        <v>60</v>
      </c>
      <c r="D218" s="2">
        <v>80</v>
      </c>
      <c r="E218" s="2">
        <v>50</v>
      </c>
      <c r="F218" s="2">
        <v>50</v>
      </c>
      <c r="G218" s="2">
        <v>50</v>
      </c>
      <c r="H218" s="2">
        <v>40</v>
      </c>
      <c r="I218" s="2">
        <v>330</v>
      </c>
      <c r="J218" s="2">
        <v>55</v>
      </c>
      <c r="L218" s="2">
        <f t="shared" si="21"/>
        <v>153</v>
      </c>
      <c r="M218" s="2">
        <f t="shared" si="22"/>
        <v>0.92999999999999994</v>
      </c>
      <c r="N218" s="3">
        <f t="shared" si="23"/>
        <v>142</v>
      </c>
      <c r="P218" s="2">
        <f t="shared" si="24"/>
        <v>100</v>
      </c>
      <c r="Q218" s="3">
        <f t="shared" si="25"/>
        <v>93</v>
      </c>
      <c r="S218" s="3">
        <f t="shared" si="26"/>
        <v>155</v>
      </c>
      <c r="U218" s="3">
        <f t="shared" si="27"/>
        <v>1502</v>
      </c>
    </row>
    <row r="219" spans="1:21">
      <c r="A219" s="2">
        <v>217</v>
      </c>
      <c r="B219" s="2" t="s">
        <v>215</v>
      </c>
      <c r="C219" s="2">
        <v>90</v>
      </c>
      <c r="D219" s="2">
        <v>130</v>
      </c>
      <c r="E219" s="2">
        <v>75</v>
      </c>
      <c r="F219" s="2">
        <v>75</v>
      </c>
      <c r="G219" s="2">
        <v>75</v>
      </c>
      <c r="H219" s="2">
        <v>55</v>
      </c>
      <c r="I219" s="2">
        <v>500</v>
      </c>
      <c r="J219" s="2">
        <v>83.33</v>
      </c>
      <c r="L219" s="2">
        <f t="shared" si="21"/>
        <v>246</v>
      </c>
      <c r="M219" s="2">
        <f t="shared" si="22"/>
        <v>0.96</v>
      </c>
      <c r="N219" s="3">
        <f t="shared" si="23"/>
        <v>236</v>
      </c>
      <c r="P219" s="2">
        <f t="shared" si="24"/>
        <v>150</v>
      </c>
      <c r="Q219" s="3">
        <f t="shared" si="25"/>
        <v>144</v>
      </c>
      <c r="S219" s="3">
        <f t="shared" si="26"/>
        <v>207</v>
      </c>
      <c r="U219" s="3">
        <f t="shared" si="27"/>
        <v>3329</v>
      </c>
    </row>
    <row r="220" spans="1:21">
      <c r="A220" s="2">
        <v>218</v>
      </c>
      <c r="B220" s="2" t="s">
        <v>216</v>
      </c>
      <c r="C220" s="2">
        <v>40</v>
      </c>
      <c r="D220" s="2">
        <v>40</v>
      </c>
      <c r="E220" s="2">
        <v>40</v>
      </c>
      <c r="F220" s="2">
        <v>70</v>
      </c>
      <c r="G220" s="2">
        <v>40</v>
      </c>
      <c r="H220" s="2">
        <v>20</v>
      </c>
      <c r="I220" s="2">
        <v>250</v>
      </c>
      <c r="J220" s="2">
        <v>41.67</v>
      </c>
      <c r="L220" s="2">
        <f t="shared" si="21"/>
        <v>133</v>
      </c>
      <c r="M220" s="2">
        <f t="shared" si="22"/>
        <v>0.89</v>
      </c>
      <c r="N220" s="3">
        <f t="shared" si="23"/>
        <v>118</v>
      </c>
      <c r="P220" s="2">
        <f t="shared" si="24"/>
        <v>80</v>
      </c>
      <c r="Q220" s="3">
        <f t="shared" si="25"/>
        <v>71</v>
      </c>
      <c r="S220" s="3">
        <f t="shared" si="26"/>
        <v>120</v>
      </c>
      <c r="U220" s="3">
        <f t="shared" si="27"/>
        <v>1011</v>
      </c>
    </row>
    <row r="221" spans="1:21">
      <c r="A221" s="2">
        <v>219</v>
      </c>
      <c r="B221" s="2" t="s">
        <v>217</v>
      </c>
      <c r="C221" s="2">
        <v>50</v>
      </c>
      <c r="D221" s="2">
        <v>50</v>
      </c>
      <c r="E221" s="2">
        <v>120</v>
      </c>
      <c r="F221" s="2">
        <v>80</v>
      </c>
      <c r="G221" s="2">
        <v>80</v>
      </c>
      <c r="H221" s="2">
        <v>30</v>
      </c>
      <c r="I221" s="2">
        <v>410</v>
      </c>
      <c r="J221" s="2">
        <v>68.33</v>
      </c>
      <c r="L221" s="2">
        <f t="shared" si="21"/>
        <v>153</v>
      </c>
      <c r="M221" s="2">
        <f t="shared" si="22"/>
        <v>0.91</v>
      </c>
      <c r="N221" s="3">
        <f t="shared" si="23"/>
        <v>139</v>
      </c>
      <c r="P221" s="2">
        <f t="shared" si="24"/>
        <v>210</v>
      </c>
      <c r="Q221" s="3">
        <f t="shared" si="25"/>
        <v>191</v>
      </c>
      <c r="S221" s="3">
        <f t="shared" si="26"/>
        <v>137</v>
      </c>
      <c r="U221" s="3">
        <f t="shared" si="27"/>
        <v>1924</v>
      </c>
    </row>
    <row r="222" spans="1:21">
      <c r="A222" s="2">
        <v>220</v>
      </c>
      <c r="B222" s="2" t="s">
        <v>218</v>
      </c>
      <c r="C222" s="2">
        <v>50</v>
      </c>
      <c r="D222" s="2">
        <v>50</v>
      </c>
      <c r="E222" s="2">
        <v>40</v>
      </c>
      <c r="F222" s="2">
        <v>30</v>
      </c>
      <c r="G222" s="2">
        <v>30</v>
      </c>
      <c r="H222" s="2">
        <v>50</v>
      </c>
      <c r="I222" s="2">
        <v>250</v>
      </c>
      <c r="J222" s="2">
        <v>41.67</v>
      </c>
      <c r="L222" s="2">
        <f t="shared" si="21"/>
        <v>95</v>
      </c>
      <c r="M222" s="2">
        <f t="shared" si="22"/>
        <v>0.95</v>
      </c>
      <c r="N222" s="3">
        <f t="shared" si="23"/>
        <v>90</v>
      </c>
      <c r="P222" s="2">
        <f t="shared" si="24"/>
        <v>73</v>
      </c>
      <c r="Q222" s="3">
        <f t="shared" si="25"/>
        <v>69</v>
      </c>
      <c r="S222" s="3">
        <f t="shared" si="26"/>
        <v>137</v>
      </c>
      <c r="U222" s="3">
        <f t="shared" si="27"/>
        <v>837</v>
      </c>
    </row>
    <row r="223" spans="1:21">
      <c r="A223" s="2">
        <v>221</v>
      </c>
      <c r="B223" s="2" t="s">
        <v>219</v>
      </c>
      <c r="C223" s="2">
        <v>100</v>
      </c>
      <c r="D223" s="2">
        <v>100</v>
      </c>
      <c r="E223" s="2">
        <v>80</v>
      </c>
      <c r="F223" s="2">
        <v>60</v>
      </c>
      <c r="G223" s="2">
        <v>60</v>
      </c>
      <c r="H223" s="2">
        <v>50</v>
      </c>
      <c r="I223" s="2">
        <v>450</v>
      </c>
      <c r="J223" s="2">
        <v>75</v>
      </c>
      <c r="L223" s="2">
        <f t="shared" si="21"/>
        <v>190</v>
      </c>
      <c r="M223" s="2">
        <f t="shared" si="22"/>
        <v>0.95</v>
      </c>
      <c r="N223" s="3">
        <f t="shared" si="23"/>
        <v>181</v>
      </c>
      <c r="P223" s="2">
        <f t="shared" si="24"/>
        <v>145</v>
      </c>
      <c r="Q223" s="3">
        <f t="shared" si="25"/>
        <v>138</v>
      </c>
      <c r="S223" s="3">
        <f t="shared" si="26"/>
        <v>225</v>
      </c>
      <c r="U223" s="3">
        <f t="shared" si="27"/>
        <v>2652</v>
      </c>
    </row>
    <row r="224" spans="1:21">
      <c r="A224" s="2">
        <v>222</v>
      </c>
      <c r="B224" s="2" t="s">
        <v>220</v>
      </c>
      <c r="C224" s="2">
        <v>55</v>
      </c>
      <c r="D224" s="2">
        <v>55</v>
      </c>
      <c r="E224" s="2">
        <v>85</v>
      </c>
      <c r="F224" s="2">
        <v>65</v>
      </c>
      <c r="G224" s="2">
        <v>85</v>
      </c>
      <c r="H224" s="2">
        <v>35</v>
      </c>
      <c r="I224" s="2">
        <v>380</v>
      </c>
      <c r="J224" s="2">
        <v>63.33</v>
      </c>
      <c r="L224" s="2">
        <f t="shared" ref="L224:L287" si="28">ROUND(2*(7/8*MAX(D224,F224)+1/8*MIN(D224,F224)),0)</f>
        <v>128</v>
      </c>
      <c r="M224" s="2">
        <f t="shared" ref="M224:M287" si="29">1+(H224-75)/500</f>
        <v>0.92</v>
      </c>
      <c r="N224" s="3">
        <f t="shared" ref="N224:N287" si="30">ROUND(L224*M224,0)</f>
        <v>118</v>
      </c>
      <c r="P224" s="2">
        <f t="shared" si="24"/>
        <v>170</v>
      </c>
      <c r="Q224" s="3">
        <f t="shared" si="25"/>
        <v>156</v>
      </c>
      <c r="S224" s="3">
        <f t="shared" si="26"/>
        <v>146</v>
      </c>
      <c r="U224" s="3">
        <f t="shared" si="27"/>
        <v>1558</v>
      </c>
    </row>
    <row r="225" spans="1:21">
      <c r="A225" s="2">
        <v>223</v>
      </c>
      <c r="B225" s="2" t="s">
        <v>221</v>
      </c>
      <c r="C225" s="2">
        <v>35</v>
      </c>
      <c r="D225" s="2">
        <v>65</v>
      </c>
      <c r="E225" s="2">
        <v>35</v>
      </c>
      <c r="F225" s="2">
        <v>65</v>
      </c>
      <c r="G225" s="2">
        <v>35</v>
      </c>
      <c r="H225" s="2">
        <v>65</v>
      </c>
      <c r="I225" s="2">
        <v>300</v>
      </c>
      <c r="J225" s="2">
        <v>50</v>
      </c>
      <c r="L225" s="2">
        <f t="shared" si="28"/>
        <v>130</v>
      </c>
      <c r="M225" s="2">
        <f t="shared" si="29"/>
        <v>0.98</v>
      </c>
      <c r="N225" s="3">
        <f t="shared" si="30"/>
        <v>127</v>
      </c>
      <c r="P225" s="2">
        <f t="shared" si="24"/>
        <v>70</v>
      </c>
      <c r="Q225" s="3">
        <f t="shared" si="25"/>
        <v>69</v>
      </c>
      <c r="S225" s="3">
        <f t="shared" si="26"/>
        <v>111</v>
      </c>
      <c r="U225" s="3">
        <f t="shared" si="27"/>
        <v>1031</v>
      </c>
    </row>
    <row r="226" spans="1:21">
      <c r="A226" s="2">
        <v>224</v>
      </c>
      <c r="B226" s="2" t="s">
        <v>222</v>
      </c>
      <c r="C226" s="2">
        <v>75</v>
      </c>
      <c r="D226" s="2">
        <v>105</v>
      </c>
      <c r="E226" s="2">
        <v>75</v>
      </c>
      <c r="F226" s="2">
        <v>105</v>
      </c>
      <c r="G226" s="2">
        <v>75</v>
      </c>
      <c r="H226" s="2">
        <v>45</v>
      </c>
      <c r="I226" s="2">
        <v>480</v>
      </c>
      <c r="J226" s="2">
        <v>80</v>
      </c>
      <c r="L226" s="2">
        <f t="shared" si="28"/>
        <v>210</v>
      </c>
      <c r="M226" s="2">
        <f t="shared" si="29"/>
        <v>0.94</v>
      </c>
      <c r="N226" s="3">
        <f t="shared" si="30"/>
        <v>197</v>
      </c>
      <c r="P226" s="2">
        <f t="shared" si="24"/>
        <v>150</v>
      </c>
      <c r="Q226" s="3">
        <f t="shared" si="25"/>
        <v>141</v>
      </c>
      <c r="S226" s="3">
        <f t="shared" si="26"/>
        <v>181</v>
      </c>
      <c r="U226" s="3">
        <f t="shared" si="27"/>
        <v>2617</v>
      </c>
    </row>
    <row r="227" spans="1:21">
      <c r="A227" s="2">
        <v>225</v>
      </c>
      <c r="B227" s="2" t="s">
        <v>223</v>
      </c>
      <c r="C227" s="2">
        <v>45</v>
      </c>
      <c r="D227" s="2">
        <v>55</v>
      </c>
      <c r="E227" s="2">
        <v>45</v>
      </c>
      <c r="F227" s="2">
        <v>65</v>
      </c>
      <c r="G227" s="2">
        <v>45</v>
      </c>
      <c r="H227" s="2">
        <v>75</v>
      </c>
      <c r="I227" s="2">
        <v>330</v>
      </c>
      <c r="J227" s="2">
        <v>55</v>
      </c>
      <c r="L227" s="2">
        <f t="shared" si="28"/>
        <v>128</v>
      </c>
      <c r="M227" s="2">
        <f t="shared" si="29"/>
        <v>1</v>
      </c>
      <c r="N227" s="3">
        <f t="shared" si="30"/>
        <v>128</v>
      </c>
      <c r="P227" s="2">
        <f t="shared" si="24"/>
        <v>90</v>
      </c>
      <c r="Q227" s="3">
        <f t="shared" si="25"/>
        <v>90</v>
      </c>
      <c r="S227" s="3">
        <f t="shared" si="26"/>
        <v>128</v>
      </c>
      <c r="U227" s="3">
        <f t="shared" si="27"/>
        <v>1237</v>
      </c>
    </row>
    <row r="228" spans="1:21">
      <c r="A228" s="2">
        <v>226</v>
      </c>
      <c r="B228" s="2" t="s">
        <v>224</v>
      </c>
      <c r="C228" s="2">
        <v>65</v>
      </c>
      <c r="D228" s="2">
        <v>40</v>
      </c>
      <c r="E228" s="2">
        <v>70</v>
      </c>
      <c r="F228" s="2">
        <v>80</v>
      </c>
      <c r="G228" s="2">
        <v>140</v>
      </c>
      <c r="H228" s="2">
        <v>70</v>
      </c>
      <c r="I228" s="2">
        <v>465</v>
      </c>
      <c r="J228" s="2">
        <v>77.5</v>
      </c>
      <c r="L228" s="2">
        <f t="shared" si="28"/>
        <v>150</v>
      </c>
      <c r="M228" s="2">
        <f t="shared" si="29"/>
        <v>0.99</v>
      </c>
      <c r="N228" s="3">
        <f t="shared" si="30"/>
        <v>149</v>
      </c>
      <c r="P228" s="2">
        <f t="shared" si="24"/>
        <v>228</v>
      </c>
      <c r="Q228" s="3">
        <f t="shared" si="25"/>
        <v>226</v>
      </c>
      <c r="S228" s="3">
        <f t="shared" si="26"/>
        <v>163</v>
      </c>
      <c r="U228" s="3">
        <f t="shared" si="27"/>
        <v>2398</v>
      </c>
    </row>
    <row r="229" spans="1:21">
      <c r="A229" s="2">
        <v>227</v>
      </c>
      <c r="B229" s="2" t="s">
        <v>225</v>
      </c>
      <c r="C229" s="2">
        <v>65</v>
      </c>
      <c r="D229" s="2">
        <v>80</v>
      </c>
      <c r="E229" s="2">
        <v>140</v>
      </c>
      <c r="F229" s="2">
        <v>40</v>
      </c>
      <c r="G229" s="2">
        <v>70</v>
      </c>
      <c r="H229" s="2">
        <v>70</v>
      </c>
      <c r="I229" s="2">
        <v>465</v>
      </c>
      <c r="J229" s="2">
        <v>77.5</v>
      </c>
      <c r="L229" s="2">
        <f t="shared" si="28"/>
        <v>150</v>
      </c>
      <c r="M229" s="2">
        <f t="shared" si="29"/>
        <v>0.99</v>
      </c>
      <c r="N229" s="3">
        <f t="shared" si="30"/>
        <v>149</v>
      </c>
      <c r="P229" s="2">
        <f t="shared" si="24"/>
        <v>228</v>
      </c>
      <c r="Q229" s="3">
        <f t="shared" si="25"/>
        <v>226</v>
      </c>
      <c r="S229" s="3">
        <f t="shared" si="26"/>
        <v>163</v>
      </c>
      <c r="U229" s="3">
        <f t="shared" si="27"/>
        <v>2398</v>
      </c>
    </row>
    <row r="230" spans="1:21">
      <c r="A230" s="2">
        <v>228</v>
      </c>
      <c r="B230" s="2" t="s">
        <v>226</v>
      </c>
      <c r="C230" s="2">
        <v>45</v>
      </c>
      <c r="D230" s="2">
        <v>60</v>
      </c>
      <c r="E230" s="2">
        <v>30</v>
      </c>
      <c r="F230" s="2">
        <v>80</v>
      </c>
      <c r="G230" s="2">
        <v>50</v>
      </c>
      <c r="H230" s="2">
        <v>65</v>
      </c>
      <c r="I230" s="2">
        <v>330</v>
      </c>
      <c r="J230" s="2">
        <v>55</v>
      </c>
      <c r="L230" s="2">
        <f t="shared" si="28"/>
        <v>155</v>
      </c>
      <c r="M230" s="2">
        <f t="shared" si="29"/>
        <v>0.98</v>
      </c>
      <c r="N230" s="3">
        <f t="shared" si="30"/>
        <v>152</v>
      </c>
      <c r="P230" s="2">
        <f t="shared" si="24"/>
        <v>85</v>
      </c>
      <c r="Q230" s="3">
        <f t="shared" si="25"/>
        <v>83</v>
      </c>
      <c r="S230" s="3">
        <f t="shared" si="26"/>
        <v>128</v>
      </c>
      <c r="U230" s="3">
        <f t="shared" si="27"/>
        <v>1395</v>
      </c>
    </row>
    <row r="231" spans="1:21">
      <c r="A231" s="2">
        <v>229</v>
      </c>
      <c r="B231" s="2" t="s">
        <v>227</v>
      </c>
      <c r="C231" s="2">
        <v>75</v>
      </c>
      <c r="D231" s="2">
        <v>90</v>
      </c>
      <c r="E231" s="2">
        <v>50</v>
      </c>
      <c r="F231" s="2">
        <v>110</v>
      </c>
      <c r="G231" s="2">
        <v>80</v>
      </c>
      <c r="H231" s="2">
        <v>95</v>
      </c>
      <c r="I231" s="2">
        <v>500</v>
      </c>
      <c r="J231" s="2">
        <v>83.33</v>
      </c>
      <c r="L231" s="2">
        <f t="shared" si="28"/>
        <v>215</v>
      </c>
      <c r="M231" s="2">
        <f t="shared" si="29"/>
        <v>1.04</v>
      </c>
      <c r="N231" s="3">
        <f t="shared" si="30"/>
        <v>224</v>
      </c>
      <c r="P231" s="2">
        <f t="shared" si="24"/>
        <v>138</v>
      </c>
      <c r="Q231" s="3">
        <f t="shared" si="25"/>
        <v>144</v>
      </c>
      <c r="S231" s="3">
        <f t="shared" si="26"/>
        <v>181</v>
      </c>
      <c r="U231" s="3">
        <f t="shared" si="27"/>
        <v>2979</v>
      </c>
    </row>
    <row r="232" spans="1:21">
      <c r="A232" s="2">
        <v>230</v>
      </c>
      <c r="B232" s="2" t="s">
        <v>228</v>
      </c>
      <c r="C232" s="2">
        <v>75</v>
      </c>
      <c r="D232" s="2">
        <v>95</v>
      </c>
      <c r="E232" s="2">
        <v>95</v>
      </c>
      <c r="F232" s="2">
        <v>95</v>
      </c>
      <c r="G232" s="2">
        <v>95</v>
      </c>
      <c r="H232" s="2">
        <v>85</v>
      </c>
      <c r="I232" s="2">
        <v>540</v>
      </c>
      <c r="J232" s="2">
        <v>90</v>
      </c>
      <c r="L232" s="2">
        <f t="shared" si="28"/>
        <v>190</v>
      </c>
      <c r="M232" s="2">
        <f t="shared" si="29"/>
        <v>1.02</v>
      </c>
      <c r="N232" s="3">
        <f t="shared" si="30"/>
        <v>194</v>
      </c>
      <c r="P232" s="2">
        <f t="shared" si="24"/>
        <v>190</v>
      </c>
      <c r="Q232" s="3">
        <f t="shared" si="25"/>
        <v>194</v>
      </c>
      <c r="S232" s="3">
        <f t="shared" si="26"/>
        <v>181</v>
      </c>
      <c r="U232" s="3">
        <f t="shared" si="27"/>
        <v>2986</v>
      </c>
    </row>
    <row r="233" spans="1:21">
      <c r="A233" s="2">
        <v>231</v>
      </c>
      <c r="B233" s="2" t="s">
        <v>229</v>
      </c>
      <c r="C233" s="2">
        <v>90</v>
      </c>
      <c r="D233" s="2">
        <v>60</v>
      </c>
      <c r="E233" s="2">
        <v>60</v>
      </c>
      <c r="F233" s="2">
        <v>40</v>
      </c>
      <c r="G233" s="2">
        <v>40</v>
      </c>
      <c r="H233" s="2">
        <v>40</v>
      </c>
      <c r="I233" s="2">
        <v>330</v>
      </c>
      <c r="J233" s="2">
        <v>55</v>
      </c>
      <c r="L233" s="2">
        <f t="shared" si="28"/>
        <v>115</v>
      </c>
      <c r="M233" s="2">
        <f t="shared" si="29"/>
        <v>0.92999999999999994</v>
      </c>
      <c r="N233" s="3">
        <f t="shared" si="30"/>
        <v>107</v>
      </c>
      <c r="P233" s="2">
        <f t="shared" si="24"/>
        <v>105</v>
      </c>
      <c r="Q233" s="3">
        <f t="shared" si="25"/>
        <v>98</v>
      </c>
      <c r="S233" s="3">
        <f t="shared" si="26"/>
        <v>207</v>
      </c>
      <c r="U233" s="3">
        <f t="shared" si="27"/>
        <v>1364</v>
      </c>
    </row>
    <row r="234" spans="1:21">
      <c r="A234" s="2">
        <v>232</v>
      </c>
      <c r="B234" s="2" t="s">
        <v>230</v>
      </c>
      <c r="C234" s="2">
        <v>90</v>
      </c>
      <c r="D234" s="2">
        <v>120</v>
      </c>
      <c r="E234" s="2">
        <v>120</v>
      </c>
      <c r="F234" s="2">
        <v>60</v>
      </c>
      <c r="G234" s="2">
        <v>60</v>
      </c>
      <c r="H234" s="2">
        <v>50</v>
      </c>
      <c r="I234" s="2">
        <v>500</v>
      </c>
      <c r="J234" s="2">
        <v>83.33</v>
      </c>
      <c r="L234" s="2">
        <f t="shared" si="28"/>
        <v>225</v>
      </c>
      <c r="M234" s="2">
        <f t="shared" si="29"/>
        <v>0.95</v>
      </c>
      <c r="N234" s="3">
        <f t="shared" si="30"/>
        <v>214</v>
      </c>
      <c r="P234" s="2">
        <f t="shared" si="24"/>
        <v>195</v>
      </c>
      <c r="Q234" s="3">
        <f t="shared" si="25"/>
        <v>185</v>
      </c>
      <c r="S234" s="3">
        <f t="shared" si="26"/>
        <v>207</v>
      </c>
      <c r="U234" s="3">
        <f t="shared" si="27"/>
        <v>3407</v>
      </c>
    </row>
    <row r="235" spans="1:21">
      <c r="A235" s="2">
        <v>233</v>
      </c>
      <c r="B235" s="2" t="s">
        <v>231</v>
      </c>
      <c r="C235" s="2">
        <v>85</v>
      </c>
      <c r="D235" s="2">
        <v>80</v>
      </c>
      <c r="E235" s="2">
        <v>90</v>
      </c>
      <c r="F235" s="2">
        <v>105</v>
      </c>
      <c r="G235" s="2">
        <v>95</v>
      </c>
      <c r="H235" s="2">
        <v>60</v>
      </c>
      <c r="I235" s="2">
        <v>515</v>
      </c>
      <c r="J235" s="2">
        <v>85.83</v>
      </c>
      <c r="L235" s="2">
        <f t="shared" si="28"/>
        <v>204</v>
      </c>
      <c r="M235" s="2">
        <f t="shared" si="29"/>
        <v>0.97</v>
      </c>
      <c r="N235" s="3">
        <f t="shared" si="30"/>
        <v>198</v>
      </c>
      <c r="P235" s="2">
        <f t="shared" si="24"/>
        <v>186</v>
      </c>
      <c r="Q235" s="3">
        <f t="shared" si="25"/>
        <v>180</v>
      </c>
      <c r="S235" s="3">
        <f t="shared" si="26"/>
        <v>198</v>
      </c>
      <c r="U235" s="3">
        <f t="shared" si="27"/>
        <v>3065</v>
      </c>
    </row>
    <row r="236" spans="1:21">
      <c r="A236" s="2">
        <v>234</v>
      </c>
      <c r="B236" s="2" t="s">
        <v>232</v>
      </c>
      <c r="C236" s="2">
        <v>73</v>
      </c>
      <c r="D236" s="2">
        <v>95</v>
      </c>
      <c r="E236" s="2">
        <v>62</v>
      </c>
      <c r="F236" s="2">
        <v>85</v>
      </c>
      <c r="G236" s="2">
        <v>65</v>
      </c>
      <c r="H236" s="2">
        <v>85</v>
      </c>
      <c r="I236" s="2">
        <v>465</v>
      </c>
      <c r="J236" s="2">
        <v>77.5</v>
      </c>
      <c r="L236" s="2">
        <f t="shared" si="28"/>
        <v>188</v>
      </c>
      <c r="M236" s="2">
        <f t="shared" si="29"/>
        <v>1.02</v>
      </c>
      <c r="N236" s="3">
        <f t="shared" si="30"/>
        <v>192</v>
      </c>
      <c r="P236" s="2">
        <f t="shared" si="24"/>
        <v>128</v>
      </c>
      <c r="Q236" s="3">
        <f t="shared" si="25"/>
        <v>131</v>
      </c>
      <c r="S236" s="3">
        <f t="shared" si="26"/>
        <v>177</v>
      </c>
      <c r="U236" s="3">
        <f t="shared" si="27"/>
        <v>2447</v>
      </c>
    </row>
    <row r="237" spans="1:21">
      <c r="A237" s="2">
        <v>235</v>
      </c>
      <c r="B237" s="2" t="s">
        <v>233</v>
      </c>
      <c r="C237" s="2">
        <v>55</v>
      </c>
      <c r="D237" s="2">
        <v>20</v>
      </c>
      <c r="E237" s="2">
        <v>35</v>
      </c>
      <c r="F237" s="2">
        <v>20</v>
      </c>
      <c r="G237" s="2">
        <v>45</v>
      </c>
      <c r="H237" s="2">
        <v>75</v>
      </c>
      <c r="I237" s="2">
        <v>250</v>
      </c>
      <c r="J237" s="2">
        <v>41.67</v>
      </c>
      <c r="L237" s="2">
        <f t="shared" si="28"/>
        <v>40</v>
      </c>
      <c r="M237" s="2">
        <f t="shared" si="29"/>
        <v>1</v>
      </c>
      <c r="N237" s="3">
        <f t="shared" si="30"/>
        <v>40</v>
      </c>
      <c r="P237" s="2">
        <f t="shared" si="24"/>
        <v>83</v>
      </c>
      <c r="Q237" s="3">
        <f t="shared" si="25"/>
        <v>83</v>
      </c>
      <c r="S237" s="3">
        <f t="shared" si="26"/>
        <v>146</v>
      </c>
      <c r="U237" s="3">
        <f t="shared" si="27"/>
        <v>487</v>
      </c>
    </row>
    <row r="238" spans="1:21">
      <c r="A238" s="2">
        <v>236</v>
      </c>
      <c r="B238" s="2" t="s">
        <v>234</v>
      </c>
      <c r="C238" s="2">
        <v>35</v>
      </c>
      <c r="D238" s="2">
        <v>35</v>
      </c>
      <c r="E238" s="2">
        <v>35</v>
      </c>
      <c r="F238" s="2">
        <v>35</v>
      </c>
      <c r="G238" s="2">
        <v>35</v>
      </c>
      <c r="H238" s="2">
        <v>35</v>
      </c>
      <c r="I238" s="2">
        <v>210</v>
      </c>
      <c r="J238" s="2">
        <v>35</v>
      </c>
      <c r="L238" s="2">
        <f t="shared" si="28"/>
        <v>70</v>
      </c>
      <c r="M238" s="2">
        <f t="shared" si="29"/>
        <v>0.92</v>
      </c>
      <c r="N238" s="3">
        <f t="shared" si="30"/>
        <v>64</v>
      </c>
      <c r="P238" s="2">
        <f t="shared" si="24"/>
        <v>70</v>
      </c>
      <c r="Q238" s="3">
        <f t="shared" si="25"/>
        <v>64</v>
      </c>
      <c r="S238" s="3">
        <f t="shared" si="26"/>
        <v>111</v>
      </c>
      <c r="U238" s="3">
        <f t="shared" si="27"/>
        <v>556</v>
      </c>
    </row>
    <row r="239" spans="1:21">
      <c r="A239" s="2">
        <v>237</v>
      </c>
      <c r="B239" s="2" t="s">
        <v>235</v>
      </c>
      <c r="C239" s="2">
        <v>50</v>
      </c>
      <c r="D239" s="2">
        <v>95</v>
      </c>
      <c r="E239" s="2">
        <v>95</v>
      </c>
      <c r="F239" s="2">
        <v>35</v>
      </c>
      <c r="G239" s="2">
        <v>110</v>
      </c>
      <c r="H239" s="2">
        <v>70</v>
      </c>
      <c r="I239" s="2">
        <v>455</v>
      </c>
      <c r="J239" s="2">
        <v>75.83</v>
      </c>
      <c r="L239" s="2">
        <f t="shared" si="28"/>
        <v>175</v>
      </c>
      <c r="M239" s="2">
        <f t="shared" si="29"/>
        <v>0.99</v>
      </c>
      <c r="N239" s="3">
        <f t="shared" si="30"/>
        <v>173</v>
      </c>
      <c r="P239" s="2">
        <f t="shared" si="24"/>
        <v>209</v>
      </c>
      <c r="Q239" s="3">
        <f t="shared" si="25"/>
        <v>207</v>
      </c>
      <c r="S239" s="3">
        <f t="shared" si="26"/>
        <v>137</v>
      </c>
      <c r="U239" s="3">
        <f t="shared" si="27"/>
        <v>2438</v>
      </c>
    </row>
    <row r="240" spans="1:21">
      <c r="A240" s="2">
        <v>238</v>
      </c>
      <c r="B240" s="2" t="s">
        <v>236</v>
      </c>
      <c r="C240" s="2">
        <v>45</v>
      </c>
      <c r="D240" s="2">
        <v>30</v>
      </c>
      <c r="E240" s="2">
        <v>15</v>
      </c>
      <c r="F240" s="2">
        <v>85</v>
      </c>
      <c r="G240" s="2">
        <v>65</v>
      </c>
      <c r="H240" s="2">
        <v>65</v>
      </c>
      <c r="I240" s="2">
        <v>305</v>
      </c>
      <c r="J240" s="2">
        <v>50.83</v>
      </c>
      <c r="L240" s="2">
        <f t="shared" si="28"/>
        <v>156</v>
      </c>
      <c r="M240" s="2">
        <f t="shared" si="29"/>
        <v>0.98</v>
      </c>
      <c r="N240" s="3">
        <f t="shared" si="30"/>
        <v>153</v>
      </c>
      <c r="P240" s="2">
        <f t="shared" si="24"/>
        <v>93</v>
      </c>
      <c r="Q240" s="3">
        <f t="shared" si="25"/>
        <v>91</v>
      </c>
      <c r="S240" s="3">
        <f t="shared" si="26"/>
        <v>128</v>
      </c>
      <c r="U240" s="3">
        <f t="shared" si="27"/>
        <v>1460</v>
      </c>
    </row>
    <row r="241" spans="1:21">
      <c r="A241" s="2">
        <v>239</v>
      </c>
      <c r="B241" s="2" t="s">
        <v>237</v>
      </c>
      <c r="C241" s="2">
        <v>45</v>
      </c>
      <c r="D241" s="2">
        <v>63</v>
      </c>
      <c r="E241" s="2">
        <v>37</v>
      </c>
      <c r="F241" s="2">
        <v>65</v>
      </c>
      <c r="G241" s="2">
        <v>55</v>
      </c>
      <c r="H241" s="2">
        <v>95</v>
      </c>
      <c r="I241" s="2">
        <v>360</v>
      </c>
      <c r="J241" s="2">
        <v>60</v>
      </c>
      <c r="L241" s="2">
        <f t="shared" si="28"/>
        <v>130</v>
      </c>
      <c r="M241" s="2">
        <f t="shared" si="29"/>
        <v>1.04</v>
      </c>
      <c r="N241" s="3">
        <f t="shared" si="30"/>
        <v>135</v>
      </c>
      <c r="P241" s="2">
        <f t="shared" si="24"/>
        <v>97</v>
      </c>
      <c r="Q241" s="3">
        <f t="shared" si="25"/>
        <v>101</v>
      </c>
      <c r="S241" s="3">
        <f t="shared" si="26"/>
        <v>128</v>
      </c>
      <c r="U241" s="3">
        <f t="shared" si="27"/>
        <v>1364</v>
      </c>
    </row>
    <row r="242" spans="1:21">
      <c r="A242" s="2">
        <v>240</v>
      </c>
      <c r="B242" s="2" t="s">
        <v>238</v>
      </c>
      <c r="C242" s="2">
        <v>45</v>
      </c>
      <c r="D242" s="2">
        <v>75</v>
      </c>
      <c r="E242" s="2">
        <v>37</v>
      </c>
      <c r="F242" s="2">
        <v>70</v>
      </c>
      <c r="G242" s="2">
        <v>55</v>
      </c>
      <c r="H242" s="2">
        <v>83</v>
      </c>
      <c r="I242" s="2">
        <v>365</v>
      </c>
      <c r="J242" s="2">
        <v>60.83</v>
      </c>
      <c r="L242" s="2">
        <f t="shared" si="28"/>
        <v>149</v>
      </c>
      <c r="M242" s="2">
        <f t="shared" si="29"/>
        <v>1.016</v>
      </c>
      <c r="N242" s="3">
        <f t="shared" si="30"/>
        <v>151</v>
      </c>
      <c r="P242" s="2">
        <f t="shared" si="24"/>
        <v>97</v>
      </c>
      <c r="Q242" s="3">
        <f t="shared" si="25"/>
        <v>99</v>
      </c>
      <c r="S242" s="3">
        <f t="shared" si="26"/>
        <v>128</v>
      </c>
      <c r="U242" s="3">
        <f t="shared" si="27"/>
        <v>1496</v>
      </c>
    </row>
    <row r="243" spans="1:21">
      <c r="A243" s="2">
        <v>241</v>
      </c>
      <c r="B243" s="2" t="s">
        <v>239</v>
      </c>
      <c r="C243" s="2">
        <v>95</v>
      </c>
      <c r="D243" s="2">
        <v>80</v>
      </c>
      <c r="E243" s="2">
        <v>105</v>
      </c>
      <c r="F243" s="2">
        <v>40</v>
      </c>
      <c r="G243" s="2">
        <v>70</v>
      </c>
      <c r="H243" s="2">
        <v>100</v>
      </c>
      <c r="I243" s="2">
        <v>490</v>
      </c>
      <c r="J243" s="2">
        <v>81.67</v>
      </c>
      <c r="L243" s="2">
        <f t="shared" si="28"/>
        <v>150</v>
      </c>
      <c r="M243" s="2">
        <f t="shared" si="29"/>
        <v>1.05</v>
      </c>
      <c r="N243" s="3">
        <f t="shared" si="30"/>
        <v>158</v>
      </c>
      <c r="P243" s="2">
        <f t="shared" si="24"/>
        <v>184</v>
      </c>
      <c r="Q243" s="3">
        <f t="shared" si="25"/>
        <v>193</v>
      </c>
      <c r="S243" s="3">
        <f t="shared" si="26"/>
        <v>216</v>
      </c>
      <c r="U243" s="3">
        <f t="shared" si="27"/>
        <v>2677</v>
      </c>
    </row>
    <row r="244" spans="1:21">
      <c r="A244" s="2">
        <v>242</v>
      </c>
      <c r="B244" s="2" t="s">
        <v>240</v>
      </c>
      <c r="C244" s="2">
        <v>255</v>
      </c>
      <c r="D244" s="2">
        <v>10</v>
      </c>
      <c r="E244" s="2">
        <v>10</v>
      </c>
      <c r="F244" s="2">
        <v>75</v>
      </c>
      <c r="G244" s="2">
        <v>135</v>
      </c>
      <c r="H244" s="2">
        <v>55</v>
      </c>
      <c r="I244" s="2">
        <v>540</v>
      </c>
      <c r="J244" s="2">
        <v>90</v>
      </c>
      <c r="L244" s="2">
        <f t="shared" si="28"/>
        <v>134</v>
      </c>
      <c r="M244" s="2">
        <f t="shared" si="29"/>
        <v>0.96</v>
      </c>
      <c r="N244" s="3">
        <f t="shared" si="30"/>
        <v>129</v>
      </c>
      <c r="P244" s="2">
        <f t="shared" si="24"/>
        <v>176</v>
      </c>
      <c r="Q244" s="3">
        <f t="shared" si="25"/>
        <v>169</v>
      </c>
      <c r="S244" s="3">
        <f t="shared" si="26"/>
        <v>496</v>
      </c>
      <c r="U244" s="3">
        <f t="shared" si="27"/>
        <v>3117</v>
      </c>
    </row>
    <row r="245" spans="1:21">
      <c r="A245" s="2">
        <v>243</v>
      </c>
      <c r="B245" s="2" t="s">
        <v>241</v>
      </c>
      <c r="C245" s="2">
        <v>90</v>
      </c>
      <c r="D245" s="2">
        <v>85</v>
      </c>
      <c r="E245" s="2">
        <v>75</v>
      </c>
      <c r="F245" s="2">
        <v>115</v>
      </c>
      <c r="G245" s="2">
        <v>100</v>
      </c>
      <c r="H245" s="2">
        <v>115</v>
      </c>
      <c r="I245" s="2">
        <v>580</v>
      </c>
      <c r="J245" s="2">
        <v>96.67</v>
      </c>
      <c r="L245" s="2">
        <f t="shared" si="28"/>
        <v>223</v>
      </c>
      <c r="M245" s="2">
        <f t="shared" si="29"/>
        <v>1.08</v>
      </c>
      <c r="N245" s="3">
        <f t="shared" si="30"/>
        <v>241</v>
      </c>
      <c r="P245" s="2">
        <f t="shared" si="24"/>
        <v>181</v>
      </c>
      <c r="Q245" s="3">
        <f t="shared" si="25"/>
        <v>195</v>
      </c>
      <c r="S245" s="3">
        <f t="shared" si="26"/>
        <v>207</v>
      </c>
      <c r="U245" s="3">
        <f t="shared" si="27"/>
        <v>3902</v>
      </c>
    </row>
    <row r="246" spans="1:21">
      <c r="A246" s="2">
        <v>244</v>
      </c>
      <c r="B246" s="2" t="s">
        <v>242</v>
      </c>
      <c r="C246" s="2">
        <v>115</v>
      </c>
      <c r="D246" s="2">
        <v>115</v>
      </c>
      <c r="E246" s="2">
        <v>85</v>
      </c>
      <c r="F246" s="2">
        <v>90</v>
      </c>
      <c r="G246" s="2">
        <v>75</v>
      </c>
      <c r="H246" s="2">
        <v>100</v>
      </c>
      <c r="I246" s="2">
        <v>580</v>
      </c>
      <c r="J246" s="2">
        <v>96.67</v>
      </c>
      <c r="L246" s="2">
        <f t="shared" si="28"/>
        <v>224</v>
      </c>
      <c r="M246" s="2">
        <f t="shared" si="29"/>
        <v>1.05</v>
      </c>
      <c r="N246" s="3">
        <f t="shared" si="30"/>
        <v>235</v>
      </c>
      <c r="P246" s="2">
        <f t="shared" si="24"/>
        <v>163</v>
      </c>
      <c r="Q246" s="3">
        <f t="shared" si="25"/>
        <v>171</v>
      </c>
      <c r="S246" s="3">
        <f t="shared" si="26"/>
        <v>251</v>
      </c>
      <c r="U246" s="3">
        <f t="shared" si="27"/>
        <v>3926</v>
      </c>
    </row>
    <row r="247" spans="1:21">
      <c r="A247" s="2">
        <v>245</v>
      </c>
      <c r="B247" s="2" t="s">
        <v>243</v>
      </c>
      <c r="C247" s="2">
        <v>100</v>
      </c>
      <c r="D247" s="2">
        <v>75</v>
      </c>
      <c r="E247" s="2">
        <v>115</v>
      </c>
      <c r="F247" s="2">
        <v>90</v>
      </c>
      <c r="G247" s="2">
        <v>115</v>
      </c>
      <c r="H247" s="2">
        <v>85</v>
      </c>
      <c r="I247" s="2">
        <v>580</v>
      </c>
      <c r="J247" s="2">
        <v>96.67</v>
      </c>
      <c r="L247" s="2">
        <f t="shared" si="28"/>
        <v>176</v>
      </c>
      <c r="M247" s="2">
        <f t="shared" si="29"/>
        <v>1.02</v>
      </c>
      <c r="N247" s="3">
        <f t="shared" si="30"/>
        <v>180</v>
      </c>
      <c r="P247" s="2">
        <f t="shared" si="24"/>
        <v>230</v>
      </c>
      <c r="Q247" s="3">
        <f t="shared" si="25"/>
        <v>235</v>
      </c>
      <c r="S247" s="3">
        <f t="shared" si="26"/>
        <v>225</v>
      </c>
      <c r="U247" s="3">
        <f t="shared" si="27"/>
        <v>3372</v>
      </c>
    </row>
    <row r="248" spans="1:21">
      <c r="A248" s="2">
        <v>246</v>
      </c>
      <c r="B248" s="2" t="s">
        <v>244</v>
      </c>
      <c r="C248" s="2">
        <v>50</v>
      </c>
      <c r="D248" s="2">
        <v>64</v>
      </c>
      <c r="E248" s="2">
        <v>50</v>
      </c>
      <c r="F248" s="2">
        <v>45</v>
      </c>
      <c r="G248" s="2">
        <v>50</v>
      </c>
      <c r="H248" s="2">
        <v>41</v>
      </c>
      <c r="I248" s="2">
        <v>300</v>
      </c>
      <c r="J248" s="2">
        <v>50</v>
      </c>
      <c r="L248" s="2">
        <f t="shared" si="28"/>
        <v>123</v>
      </c>
      <c r="M248" s="2">
        <f t="shared" si="29"/>
        <v>0.93199999999999994</v>
      </c>
      <c r="N248" s="3">
        <f t="shared" si="30"/>
        <v>115</v>
      </c>
      <c r="P248" s="2">
        <f t="shared" si="24"/>
        <v>100</v>
      </c>
      <c r="Q248" s="3">
        <f t="shared" si="25"/>
        <v>93</v>
      </c>
      <c r="S248" s="3">
        <f t="shared" si="26"/>
        <v>137</v>
      </c>
      <c r="U248" s="3">
        <f t="shared" si="27"/>
        <v>1176</v>
      </c>
    </row>
    <row r="249" spans="1:21">
      <c r="A249" s="2">
        <v>247</v>
      </c>
      <c r="B249" s="2" t="s">
        <v>245</v>
      </c>
      <c r="C249" s="2">
        <v>70</v>
      </c>
      <c r="D249" s="2">
        <v>84</v>
      </c>
      <c r="E249" s="2">
        <v>70</v>
      </c>
      <c r="F249" s="2">
        <v>65</v>
      </c>
      <c r="G249" s="2">
        <v>70</v>
      </c>
      <c r="H249" s="2">
        <v>51</v>
      </c>
      <c r="I249" s="2">
        <v>410</v>
      </c>
      <c r="J249" s="2">
        <v>68.33</v>
      </c>
      <c r="L249" s="2">
        <f t="shared" si="28"/>
        <v>163</v>
      </c>
      <c r="M249" s="2">
        <f t="shared" si="29"/>
        <v>0.95199999999999996</v>
      </c>
      <c r="N249" s="3">
        <f t="shared" si="30"/>
        <v>155</v>
      </c>
      <c r="P249" s="2">
        <f t="shared" si="24"/>
        <v>140</v>
      </c>
      <c r="Q249" s="3">
        <f t="shared" si="25"/>
        <v>133</v>
      </c>
      <c r="S249" s="3">
        <f t="shared" si="26"/>
        <v>172</v>
      </c>
      <c r="U249" s="3">
        <f t="shared" si="27"/>
        <v>1996</v>
      </c>
    </row>
    <row r="250" spans="1:21">
      <c r="A250" s="2">
        <v>248</v>
      </c>
      <c r="B250" s="2" t="s">
        <v>246</v>
      </c>
      <c r="C250" s="2">
        <v>100</v>
      </c>
      <c r="D250" s="2">
        <v>134</v>
      </c>
      <c r="E250" s="2">
        <v>110</v>
      </c>
      <c r="F250" s="2">
        <v>95</v>
      </c>
      <c r="G250" s="2">
        <v>100</v>
      </c>
      <c r="H250" s="2">
        <v>61</v>
      </c>
      <c r="I250" s="2">
        <v>600</v>
      </c>
      <c r="J250" s="2">
        <v>100</v>
      </c>
      <c r="L250" s="2">
        <f t="shared" si="28"/>
        <v>258</v>
      </c>
      <c r="M250" s="2">
        <f t="shared" si="29"/>
        <v>0.97199999999999998</v>
      </c>
      <c r="N250" s="3">
        <f t="shared" si="30"/>
        <v>251</v>
      </c>
      <c r="P250" s="2">
        <f t="shared" si="24"/>
        <v>213</v>
      </c>
      <c r="Q250" s="3">
        <f t="shared" si="25"/>
        <v>207</v>
      </c>
      <c r="S250" s="3">
        <f t="shared" si="26"/>
        <v>225</v>
      </c>
      <c r="U250" s="3">
        <f t="shared" si="27"/>
        <v>4335</v>
      </c>
    </row>
    <row r="251" spans="1:21">
      <c r="A251" s="2">
        <v>249</v>
      </c>
      <c r="B251" s="2" t="s">
        <v>247</v>
      </c>
      <c r="C251" s="2">
        <v>106</v>
      </c>
      <c r="D251" s="2">
        <v>90</v>
      </c>
      <c r="E251" s="2">
        <v>130</v>
      </c>
      <c r="F251" s="2">
        <v>90</v>
      </c>
      <c r="G251" s="2">
        <v>154</v>
      </c>
      <c r="H251" s="2">
        <v>110</v>
      </c>
      <c r="I251" s="2">
        <v>680</v>
      </c>
      <c r="J251" s="2">
        <v>113.33</v>
      </c>
      <c r="L251" s="2">
        <f t="shared" si="28"/>
        <v>180</v>
      </c>
      <c r="M251" s="2">
        <f t="shared" si="29"/>
        <v>1.07</v>
      </c>
      <c r="N251" s="3">
        <f t="shared" si="30"/>
        <v>193</v>
      </c>
      <c r="P251" s="2">
        <f t="shared" si="24"/>
        <v>290</v>
      </c>
      <c r="Q251" s="3">
        <f t="shared" si="25"/>
        <v>310</v>
      </c>
      <c r="S251" s="3">
        <f t="shared" si="26"/>
        <v>235</v>
      </c>
      <c r="U251" s="3">
        <f t="shared" si="27"/>
        <v>4186</v>
      </c>
    </row>
    <row r="252" spans="1:21">
      <c r="A252" s="2">
        <v>250</v>
      </c>
      <c r="B252" s="2" t="s">
        <v>248</v>
      </c>
      <c r="C252" s="2">
        <v>106</v>
      </c>
      <c r="D252" s="2">
        <v>130</v>
      </c>
      <c r="E252" s="2">
        <v>90</v>
      </c>
      <c r="F252" s="2">
        <v>110</v>
      </c>
      <c r="G252" s="2">
        <v>154</v>
      </c>
      <c r="H252" s="2">
        <v>90</v>
      </c>
      <c r="I252" s="2">
        <v>680</v>
      </c>
      <c r="J252" s="2">
        <v>113.33</v>
      </c>
      <c r="L252" s="2">
        <f t="shared" si="28"/>
        <v>255</v>
      </c>
      <c r="M252" s="2">
        <f t="shared" si="29"/>
        <v>1.03</v>
      </c>
      <c r="N252" s="3">
        <f t="shared" si="30"/>
        <v>263</v>
      </c>
      <c r="P252" s="2">
        <f t="shared" si="24"/>
        <v>260</v>
      </c>
      <c r="Q252" s="3">
        <f t="shared" si="25"/>
        <v>268</v>
      </c>
      <c r="S252" s="3">
        <f t="shared" si="26"/>
        <v>235</v>
      </c>
      <c r="U252" s="3">
        <f t="shared" si="27"/>
        <v>5221</v>
      </c>
    </row>
    <row r="253" spans="1:21">
      <c r="A253" s="2">
        <v>251</v>
      </c>
      <c r="B253" s="2" t="s">
        <v>249</v>
      </c>
      <c r="C253" s="2">
        <v>100</v>
      </c>
      <c r="D253" s="2">
        <v>100</v>
      </c>
      <c r="E253" s="2">
        <v>100</v>
      </c>
      <c r="F253" s="2">
        <v>100</v>
      </c>
      <c r="G253" s="2">
        <v>100</v>
      </c>
      <c r="H253" s="2">
        <v>100</v>
      </c>
      <c r="I253" s="2">
        <v>600</v>
      </c>
      <c r="J253" s="2">
        <v>100</v>
      </c>
      <c r="L253" s="2">
        <f t="shared" si="28"/>
        <v>200</v>
      </c>
      <c r="M253" s="2">
        <f t="shared" si="29"/>
        <v>1.05</v>
      </c>
      <c r="N253" s="3">
        <f t="shared" si="30"/>
        <v>210</v>
      </c>
      <c r="P253" s="2">
        <f t="shared" si="24"/>
        <v>200</v>
      </c>
      <c r="Q253" s="3">
        <f t="shared" si="25"/>
        <v>210</v>
      </c>
      <c r="S253" s="3">
        <f t="shared" si="26"/>
        <v>225</v>
      </c>
      <c r="U253" s="3">
        <f t="shared" si="27"/>
        <v>3691</v>
      </c>
    </row>
    <row r="254" spans="1:21">
      <c r="A254" s="2">
        <v>252</v>
      </c>
      <c r="B254" s="2" t="s">
        <v>250</v>
      </c>
      <c r="C254" s="2">
        <v>40</v>
      </c>
      <c r="D254" s="2">
        <v>45</v>
      </c>
      <c r="E254" s="2">
        <v>35</v>
      </c>
      <c r="F254" s="2">
        <v>65</v>
      </c>
      <c r="G254" s="2">
        <v>55</v>
      </c>
      <c r="H254" s="2">
        <v>70</v>
      </c>
      <c r="I254" s="2">
        <v>310</v>
      </c>
      <c r="J254" s="2">
        <v>51.67</v>
      </c>
      <c r="L254" s="2">
        <f t="shared" si="28"/>
        <v>125</v>
      </c>
      <c r="M254" s="2">
        <f t="shared" si="29"/>
        <v>0.99</v>
      </c>
      <c r="N254" s="3">
        <f t="shared" si="30"/>
        <v>124</v>
      </c>
      <c r="P254" s="2">
        <f t="shared" si="24"/>
        <v>95</v>
      </c>
      <c r="Q254" s="3">
        <f t="shared" si="25"/>
        <v>94</v>
      </c>
      <c r="S254" s="3">
        <f t="shared" si="26"/>
        <v>120</v>
      </c>
      <c r="U254" s="3">
        <f t="shared" si="27"/>
        <v>1190</v>
      </c>
    </row>
    <row r="255" spans="1:21">
      <c r="A255" s="2">
        <v>253</v>
      </c>
      <c r="B255" s="2" t="s">
        <v>251</v>
      </c>
      <c r="C255" s="2">
        <v>50</v>
      </c>
      <c r="D255" s="2">
        <v>65</v>
      </c>
      <c r="E255" s="2">
        <v>45</v>
      </c>
      <c r="F255" s="2">
        <v>85</v>
      </c>
      <c r="G255" s="2">
        <v>65</v>
      </c>
      <c r="H255" s="2">
        <v>95</v>
      </c>
      <c r="I255" s="2">
        <v>405</v>
      </c>
      <c r="J255" s="2">
        <v>67.5</v>
      </c>
      <c r="L255" s="2">
        <f t="shared" si="28"/>
        <v>165</v>
      </c>
      <c r="M255" s="2">
        <f t="shared" si="29"/>
        <v>1.04</v>
      </c>
      <c r="N255" s="3">
        <f t="shared" si="30"/>
        <v>172</v>
      </c>
      <c r="P255" s="2">
        <f t="shared" si="24"/>
        <v>115</v>
      </c>
      <c r="Q255" s="3">
        <f t="shared" si="25"/>
        <v>120</v>
      </c>
      <c r="S255" s="3">
        <f t="shared" si="26"/>
        <v>137</v>
      </c>
      <c r="U255" s="3">
        <f t="shared" si="27"/>
        <v>1891</v>
      </c>
    </row>
    <row r="256" spans="1:21">
      <c r="A256" s="2">
        <v>254</v>
      </c>
      <c r="B256" s="2" t="s">
        <v>252</v>
      </c>
      <c r="C256" s="2">
        <v>70</v>
      </c>
      <c r="D256" s="2">
        <v>85</v>
      </c>
      <c r="E256" s="2">
        <v>65</v>
      </c>
      <c r="F256" s="2">
        <v>105</v>
      </c>
      <c r="G256" s="2">
        <v>85</v>
      </c>
      <c r="H256" s="2">
        <v>120</v>
      </c>
      <c r="I256" s="2">
        <v>530</v>
      </c>
      <c r="J256" s="2">
        <v>88.33</v>
      </c>
      <c r="L256" s="2">
        <f t="shared" si="28"/>
        <v>205</v>
      </c>
      <c r="M256" s="2">
        <f t="shared" si="29"/>
        <v>1.0900000000000001</v>
      </c>
      <c r="N256" s="3">
        <f t="shared" si="30"/>
        <v>223</v>
      </c>
      <c r="P256" s="2">
        <f t="shared" si="24"/>
        <v>155</v>
      </c>
      <c r="Q256" s="3">
        <f t="shared" si="25"/>
        <v>169</v>
      </c>
      <c r="S256" s="3">
        <f t="shared" si="26"/>
        <v>172</v>
      </c>
      <c r="U256" s="3">
        <f t="shared" si="27"/>
        <v>3117</v>
      </c>
    </row>
    <row r="257" spans="1:21">
      <c r="A257" s="2">
        <v>255</v>
      </c>
      <c r="B257" s="2" t="s">
        <v>253</v>
      </c>
      <c r="C257" s="2">
        <v>45</v>
      </c>
      <c r="D257" s="2">
        <v>60</v>
      </c>
      <c r="E257" s="2">
        <v>40</v>
      </c>
      <c r="F257" s="2">
        <v>70</v>
      </c>
      <c r="G257" s="2">
        <v>50</v>
      </c>
      <c r="H257" s="2">
        <v>45</v>
      </c>
      <c r="I257" s="2">
        <v>310</v>
      </c>
      <c r="J257" s="2">
        <v>51.67</v>
      </c>
      <c r="L257" s="2">
        <f t="shared" si="28"/>
        <v>138</v>
      </c>
      <c r="M257" s="2">
        <f t="shared" si="29"/>
        <v>0.94</v>
      </c>
      <c r="N257" s="3">
        <f t="shared" si="30"/>
        <v>130</v>
      </c>
      <c r="P257" s="2">
        <f t="shared" si="24"/>
        <v>93</v>
      </c>
      <c r="Q257" s="3">
        <f t="shared" si="25"/>
        <v>87</v>
      </c>
      <c r="S257" s="3">
        <f t="shared" si="26"/>
        <v>128</v>
      </c>
      <c r="U257" s="3">
        <f t="shared" si="27"/>
        <v>1236</v>
      </c>
    </row>
    <row r="258" spans="1:21">
      <c r="A258" s="2">
        <v>256</v>
      </c>
      <c r="B258" s="2" t="s">
        <v>254</v>
      </c>
      <c r="C258" s="2">
        <v>60</v>
      </c>
      <c r="D258" s="2">
        <v>85</v>
      </c>
      <c r="E258" s="2">
        <v>60</v>
      </c>
      <c r="F258" s="2">
        <v>85</v>
      </c>
      <c r="G258" s="2">
        <v>60</v>
      </c>
      <c r="H258" s="2">
        <v>55</v>
      </c>
      <c r="I258" s="2">
        <v>405</v>
      </c>
      <c r="J258" s="2">
        <v>67.5</v>
      </c>
      <c r="L258" s="2">
        <f t="shared" si="28"/>
        <v>170</v>
      </c>
      <c r="M258" s="2">
        <f t="shared" si="29"/>
        <v>0.96</v>
      </c>
      <c r="N258" s="3">
        <f t="shared" si="30"/>
        <v>163</v>
      </c>
      <c r="P258" s="2">
        <f t="shared" si="24"/>
        <v>120</v>
      </c>
      <c r="Q258" s="3">
        <f t="shared" si="25"/>
        <v>115</v>
      </c>
      <c r="S258" s="3">
        <f t="shared" si="26"/>
        <v>155</v>
      </c>
      <c r="U258" s="3">
        <f t="shared" si="27"/>
        <v>1868</v>
      </c>
    </row>
    <row r="259" spans="1:21">
      <c r="A259" s="2">
        <v>257</v>
      </c>
      <c r="B259" s="2" t="s">
        <v>255</v>
      </c>
      <c r="C259" s="2">
        <v>80</v>
      </c>
      <c r="D259" s="2">
        <v>120</v>
      </c>
      <c r="E259" s="2">
        <v>70</v>
      </c>
      <c r="F259" s="2">
        <v>110</v>
      </c>
      <c r="G259" s="2">
        <v>70</v>
      </c>
      <c r="H259" s="2">
        <v>80</v>
      </c>
      <c r="I259" s="2">
        <v>530</v>
      </c>
      <c r="J259" s="2">
        <v>88.33</v>
      </c>
      <c r="L259" s="2">
        <f t="shared" si="28"/>
        <v>238</v>
      </c>
      <c r="M259" s="2">
        <f t="shared" si="29"/>
        <v>1.01</v>
      </c>
      <c r="N259" s="3">
        <f t="shared" si="30"/>
        <v>240</v>
      </c>
      <c r="P259" s="2">
        <f t="shared" ref="P259:P322" si="31">ROUND(2*(5/8*MAX(E259,G259)+3/8*MIN(E259,G259)),0)</f>
        <v>140</v>
      </c>
      <c r="Q259" s="3">
        <f t="shared" ref="Q259:Q322" si="32">ROUND(P259*M259,0)</f>
        <v>141</v>
      </c>
      <c r="S259" s="3">
        <f t="shared" ref="S259:S322" si="33">FLOOR(C259*1.75+50,1)</f>
        <v>190</v>
      </c>
      <c r="U259" s="3">
        <f t="shared" si="27"/>
        <v>3219</v>
      </c>
    </row>
    <row r="260" spans="1:21">
      <c r="A260" s="2">
        <v>258</v>
      </c>
      <c r="B260" s="2" t="s">
        <v>256</v>
      </c>
      <c r="C260" s="2">
        <v>50</v>
      </c>
      <c r="D260" s="2">
        <v>70</v>
      </c>
      <c r="E260" s="2">
        <v>50</v>
      </c>
      <c r="F260" s="2">
        <v>50</v>
      </c>
      <c r="G260" s="2">
        <v>50</v>
      </c>
      <c r="H260" s="2">
        <v>40</v>
      </c>
      <c r="I260" s="2">
        <v>310</v>
      </c>
      <c r="J260" s="2">
        <v>51.67</v>
      </c>
      <c r="L260" s="2">
        <f t="shared" si="28"/>
        <v>135</v>
      </c>
      <c r="M260" s="2">
        <f t="shared" si="29"/>
        <v>0.92999999999999994</v>
      </c>
      <c r="N260" s="3">
        <f t="shared" si="30"/>
        <v>126</v>
      </c>
      <c r="P260" s="2">
        <f t="shared" si="31"/>
        <v>100</v>
      </c>
      <c r="Q260" s="3">
        <f t="shared" si="32"/>
        <v>93</v>
      </c>
      <c r="S260" s="3">
        <f t="shared" si="33"/>
        <v>137</v>
      </c>
      <c r="U260" s="3">
        <f t="shared" ref="U260:U323" si="34">FLOOR(MAX(10,((N260+15)*((Q260+15)^0.5)*((S260+15)^0.5)*0.84029999^2))/10,1)</f>
        <v>1275</v>
      </c>
    </row>
    <row r="261" spans="1:21">
      <c r="A261" s="2">
        <v>259</v>
      </c>
      <c r="B261" s="2" t="s">
        <v>257</v>
      </c>
      <c r="C261" s="2">
        <v>70</v>
      </c>
      <c r="D261" s="2">
        <v>85</v>
      </c>
      <c r="E261" s="2">
        <v>70</v>
      </c>
      <c r="F261" s="2">
        <v>60</v>
      </c>
      <c r="G261" s="2">
        <v>70</v>
      </c>
      <c r="H261" s="2">
        <v>50</v>
      </c>
      <c r="I261" s="2">
        <v>405</v>
      </c>
      <c r="J261" s="2">
        <v>67.5</v>
      </c>
      <c r="L261" s="2">
        <f t="shared" si="28"/>
        <v>164</v>
      </c>
      <c r="M261" s="2">
        <f t="shared" si="29"/>
        <v>0.95</v>
      </c>
      <c r="N261" s="3">
        <f t="shared" si="30"/>
        <v>156</v>
      </c>
      <c r="P261" s="2">
        <f t="shared" si="31"/>
        <v>140</v>
      </c>
      <c r="Q261" s="3">
        <f t="shared" si="32"/>
        <v>133</v>
      </c>
      <c r="S261" s="3">
        <f t="shared" si="33"/>
        <v>172</v>
      </c>
      <c r="U261" s="3">
        <f t="shared" si="34"/>
        <v>2008</v>
      </c>
    </row>
    <row r="262" spans="1:21">
      <c r="A262" s="2">
        <v>260</v>
      </c>
      <c r="B262" s="2" t="s">
        <v>258</v>
      </c>
      <c r="C262" s="2">
        <v>100</v>
      </c>
      <c r="D262" s="2">
        <v>110</v>
      </c>
      <c r="E262" s="2">
        <v>90</v>
      </c>
      <c r="F262" s="2">
        <v>85</v>
      </c>
      <c r="G262" s="2">
        <v>90</v>
      </c>
      <c r="H262" s="2">
        <v>60</v>
      </c>
      <c r="I262" s="2">
        <v>535</v>
      </c>
      <c r="J262" s="2">
        <v>89.17</v>
      </c>
      <c r="L262" s="2">
        <f t="shared" si="28"/>
        <v>214</v>
      </c>
      <c r="M262" s="2">
        <f t="shared" si="29"/>
        <v>0.97</v>
      </c>
      <c r="N262" s="3">
        <f t="shared" si="30"/>
        <v>208</v>
      </c>
      <c r="P262" s="2">
        <f t="shared" si="31"/>
        <v>180</v>
      </c>
      <c r="Q262" s="3">
        <f t="shared" si="32"/>
        <v>175</v>
      </c>
      <c r="S262" s="3">
        <f t="shared" si="33"/>
        <v>225</v>
      </c>
      <c r="U262" s="3">
        <f t="shared" si="34"/>
        <v>3362</v>
      </c>
    </row>
    <row r="263" spans="1:21">
      <c r="A263" s="2">
        <v>261</v>
      </c>
      <c r="B263" s="2" t="s">
        <v>259</v>
      </c>
      <c r="C263" s="2">
        <v>35</v>
      </c>
      <c r="D263" s="2">
        <v>55</v>
      </c>
      <c r="E263" s="2">
        <v>35</v>
      </c>
      <c r="F263" s="2">
        <v>30</v>
      </c>
      <c r="G263" s="2">
        <v>30</v>
      </c>
      <c r="H263" s="2">
        <v>35</v>
      </c>
      <c r="I263" s="2">
        <v>220</v>
      </c>
      <c r="J263" s="2">
        <v>36.67</v>
      </c>
      <c r="L263" s="2">
        <f t="shared" si="28"/>
        <v>104</v>
      </c>
      <c r="M263" s="2">
        <f t="shared" si="29"/>
        <v>0.92</v>
      </c>
      <c r="N263" s="3">
        <f t="shared" si="30"/>
        <v>96</v>
      </c>
      <c r="P263" s="2">
        <f t="shared" si="31"/>
        <v>66</v>
      </c>
      <c r="Q263" s="3">
        <f t="shared" si="32"/>
        <v>61</v>
      </c>
      <c r="S263" s="3">
        <f t="shared" si="33"/>
        <v>111</v>
      </c>
      <c r="U263" s="3">
        <f t="shared" si="34"/>
        <v>766</v>
      </c>
    </row>
    <row r="264" spans="1:21">
      <c r="A264" s="2">
        <v>262</v>
      </c>
      <c r="B264" s="2" t="s">
        <v>260</v>
      </c>
      <c r="C264" s="2">
        <v>70</v>
      </c>
      <c r="D264" s="2">
        <v>90</v>
      </c>
      <c r="E264" s="2">
        <v>70</v>
      </c>
      <c r="F264" s="2">
        <v>60</v>
      </c>
      <c r="G264" s="2">
        <v>60</v>
      </c>
      <c r="H264" s="2">
        <v>70</v>
      </c>
      <c r="I264" s="2">
        <v>420</v>
      </c>
      <c r="J264" s="2">
        <v>70</v>
      </c>
      <c r="L264" s="2">
        <f t="shared" si="28"/>
        <v>173</v>
      </c>
      <c r="M264" s="2">
        <f t="shared" si="29"/>
        <v>0.99</v>
      </c>
      <c r="N264" s="3">
        <f t="shared" si="30"/>
        <v>171</v>
      </c>
      <c r="P264" s="2">
        <f t="shared" si="31"/>
        <v>133</v>
      </c>
      <c r="Q264" s="3">
        <f t="shared" si="32"/>
        <v>132</v>
      </c>
      <c r="S264" s="3">
        <f t="shared" si="33"/>
        <v>172</v>
      </c>
      <c r="U264" s="3">
        <f t="shared" si="34"/>
        <v>2177</v>
      </c>
    </row>
    <row r="265" spans="1:21">
      <c r="A265" s="2">
        <v>263</v>
      </c>
      <c r="B265" s="2" t="s">
        <v>261</v>
      </c>
      <c r="C265" s="2">
        <v>38</v>
      </c>
      <c r="D265" s="2">
        <v>30</v>
      </c>
      <c r="E265" s="2">
        <v>41</v>
      </c>
      <c r="F265" s="2">
        <v>30</v>
      </c>
      <c r="G265" s="2">
        <v>41</v>
      </c>
      <c r="H265" s="2">
        <v>60</v>
      </c>
      <c r="I265" s="2">
        <v>240</v>
      </c>
      <c r="J265" s="2">
        <v>40</v>
      </c>
      <c r="L265" s="2">
        <f t="shared" si="28"/>
        <v>60</v>
      </c>
      <c r="M265" s="2">
        <f t="shared" si="29"/>
        <v>0.97</v>
      </c>
      <c r="N265" s="3">
        <f t="shared" si="30"/>
        <v>58</v>
      </c>
      <c r="P265" s="2">
        <f t="shared" si="31"/>
        <v>82</v>
      </c>
      <c r="Q265" s="3">
        <f t="shared" si="32"/>
        <v>80</v>
      </c>
      <c r="S265" s="3">
        <f t="shared" si="33"/>
        <v>116</v>
      </c>
      <c r="U265" s="3">
        <f t="shared" si="34"/>
        <v>575</v>
      </c>
    </row>
    <row r="266" spans="1:21">
      <c r="A266" s="2">
        <v>264</v>
      </c>
      <c r="B266" s="2" t="s">
        <v>262</v>
      </c>
      <c r="C266" s="2">
        <v>78</v>
      </c>
      <c r="D266" s="2">
        <v>70</v>
      </c>
      <c r="E266" s="2">
        <v>61</v>
      </c>
      <c r="F266" s="2">
        <v>50</v>
      </c>
      <c r="G266" s="2">
        <v>61</v>
      </c>
      <c r="H266" s="2">
        <v>100</v>
      </c>
      <c r="I266" s="2">
        <v>420</v>
      </c>
      <c r="J266" s="2">
        <v>70</v>
      </c>
      <c r="L266" s="2">
        <f t="shared" si="28"/>
        <v>135</v>
      </c>
      <c r="M266" s="2">
        <f t="shared" si="29"/>
        <v>1.05</v>
      </c>
      <c r="N266" s="3">
        <f t="shared" si="30"/>
        <v>142</v>
      </c>
      <c r="P266" s="2">
        <f t="shared" si="31"/>
        <v>122</v>
      </c>
      <c r="Q266" s="3">
        <f t="shared" si="32"/>
        <v>128</v>
      </c>
      <c r="S266" s="3">
        <f t="shared" si="33"/>
        <v>186</v>
      </c>
      <c r="U266" s="3">
        <f t="shared" si="34"/>
        <v>1879</v>
      </c>
    </row>
    <row r="267" spans="1:21">
      <c r="A267" s="2">
        <v>265</v>
      </c>
      <c r="B267" s="2" t="s">
        <v>263</v>
      </c>
      <c r="C267" s="2">
        <v>45</v>
      </c>
      <c r="D267" s="2">
        <v>45</v>
      </c>
      <c r="E267" s="2">
        <v>35</v>
      </c>
      <c r="F267" s="2">
        <v>20</v>
      </c>
      <c r="G267" s="2">
        <v>30</v>
      </c>
      <c r="H267" s="2">
        <v>20</v>
      </c>
      <c r="I267" s="2">
        <v>195</v>
      </c>
      <c r="J267" s="2">
        <v>32.5</v>
      </c>
      <c r="L267" s="2">
        <f t="shared" si="28"/>
        <v>84</v>
      </c>
      <c r="M267" s="2">
        <f t="shared" si="29"/>
        <v>0.89</v>
      </c>
      <c r="N267" s="3">
        <f t="shared" si="30"/>
        <v>75</v>
      </c>
      <c r="P267" s="2">
        <f t="shared" si="31"/>
        <v>66</v>
      </c>
      <c r="Q267" s="3">
        <f t="shared" si="32"/>
        <v>59</v>
      </c>
      <c r="S267" s="3">
        <f t="shared" si="33"/>
        <v>128</v>
      </c>
      <c r="U267" s="3">
        <f t="shared" si="34"/>
        <v>653</v>
      </c>
    </row>
    <row r="268" spans="1:21">
      <c r="A268" s="2">
        <v>266</v>
      </c>
      <c r="B268" s="2" t="s">
        <v>264</v>
      </c>
      <c r="C268" s="2">
        <v>50</v>
      </c>
      <c r="D268" s="2">
        <v>35</v>
      </c>
      <c r="E268" s="2">
        <v>55</v>
      </c>
      <c r="F268" s="2">
        <v>25</v>
      </c>
      <c r="G268" s="2">
        <v>25</v>
      </c>
      <c r="H268" s="2">
        <v>15</v>
      </c>
      <c r="I268" s="2">
        <v>205</v>
      </c>
      <c r="J268" s="2">
        <v>34.17</v>
      </c>
      <c r="L268" s="2">
        <f t="shared" si="28"/>
        <v>68</v>
      </c>
      <c r="M268" s="2">
        <f t="shared" si="29"/>
        <v>0.88</v>
      </c>
      <c r="N268" s="3">
        <f t="shared" si="30"/>
        <v>60</v>
      </c>
      <c r="P268" s="2">
        <f t="shared" si="31"/>
        <v>88</v>
      </c>
      <c r="Q268" s="3">
        <f t="shared" si="32"/>
        <v>77</v>
      </c>
      <c r="S268" s="3">
        <f t="shared" si="33"/>
        <v>137</v>
      </c>
      <c r="U268" s="3">
        <f t="shared" si="34"/>
        <v>626</v>
      </c>
    </row>
    <row r="269" spans="1:21">
      <c r="A269" s="2">
        <v>267</v>
      </c>
      <c r="B269" s="2" t="s">
        <v>265</v>
      </c>
      <c r="C269" s="2">
        <v>60</v>
      </c>
      <c r="D269" s="2">
        <v>70</v>
      </c>
      <c r="E269" s="2">
        <v>50</v>
      </c>
      <c r="F269" s="2">
        <v>90</v>
      </c>
      <c r="G269" s="2">
        <v>50</v>
      </c>
      <c r="H269" s="2">
        <v>65</v>
      </c>
      <c r="I269" s="2">
        <v>385</v>
      </c>
      <c r="J269" s="2">
        <v>64.17</v>
      </c>
      <c r="L269" s="2">
        <f t="shared" si="28"/>
        <v>175</v>
      </c>
      <c r="M269" s="2">
        <f t="shared" si="29"/>
        <v>0.98</v>
      </c>
      <c r="N269" s="3">
        <f t="shared" si="30"/>
        <v>172</v>
      </c>
      <c r="P269" s="2">
        <f t="shared" si="31"/>
        <v>100</v>
      </c>
      <c r="Q269" s="3">
        <f t="shared" si="32"/>
        <v>98</v>
      </c>
      <c r="S269" s="3">
        <f t="shared" si="33"/>
        <v>155</v>
      </c>
      <c r="U269" s="3">
        <f t="shared" si="34"/>
        <v>1830</v>
      </c>
    </row>
    <row r="270" spans="1:21">
      <c r="A270" s="2">
        <v>268</v>
      </c>
      <c r="B270" s="2" t="s">
        <v>266</v>
      </c>
      <c r="C270" s="2">
        <v>50</v>
      </c>
      <c r="D270" s="2">
        <v>35</v>
      </c>
      <c r="E270" s="2">
        <v>55</v>
      </c>
      <c r="F270" s="2">
        <v>25</v>
      </c>
      <c r="G270" s="2">
        <v>25</v>
      </c>
      <c r="H270" s="2">
        <v>15</v>
      </c>
      <c r="I270" s="2">
        <v>205</v>
      </c>
      <c r="J270" s="2">
        <v>34.17</v>
      </c>
      <c r="L270" s="2">
        <f t="shared" si="28"/>
        <v>68</v>
      </c>
      <c r="M270" s="2">
        <f t="shared" si="29"/>
        <v>0.88</v>
      </c>
      <c r="N270" s="3">
        <f t="shared" si="30"/>
        <v>60</v>
      </c>
      <c r="P270" s="2">
        <f t="shared" si="31"/>
        <v>88</v>
      </c>
      <c r="Q270" s="3">
        <f t="shared" si="32"/>
        <v>77</v>
      </c>
      <c r="S270" s="3">
        <f t="shared" si="33"/>
        <v>137</v>
      </c>
      <c r="U270" s="3">
        <f t="shared" si="34"/>
        <v>626</v>
      </c>
    </row>
    <row r="271" spans="1:21">
      <c r="A271" s="2">
        <v>269</v>
      </c>
      <c r="B271" s="2" t="s">
        <v>267</v>
      </c>
      <c r="C271" s="2">
        <v>60</v>
      </c>
      <c r="D271" s="2">
        <v>50</v>
      </c>
      <c r="E271" s="2">
        <v>70</v>
      </c>
      <c r="F271" s="2">
        <v>50</v>
      </c>
      <c r="G271" s="2">
        <v>90</v>
      </c>
      <c r="H271" s="2">
        <v>65</v>
      </c>
      <c r="I271" s="2">
        <v>385</v>
      </c>
      <c r="J271" s="2">
        <v>64.17</v>
      </c>
      <c r="L271" s="2">
        <f t="shared" si="28"/>
        <v>100</v>
      </c>
      <c r="M271" s="2">
        <f t="shared" si="29"/>
        <v>0.98</v>
      </c>
      <c r="N271" s="3">
        <f t="shared" si="30"/>
        <v>98</v>
      </c>
      <c r="P271" s="2">
        <f t="shared" si="31"/>
        <v>165</v>
      </c>
      <c r="Q271" s="3">
        <f t="shared" si="32"/>
        <v>162</v>
      </c>
      <c r="S271" s="3">
        <f t="shared" si="33"/>
        <v>155</v>
      </c>
      <c r="U271" s="3">
        <f t="shared" si="34"/>
        <v>1384</v>
      </c>
    </row>
    <row r="272" spans="1:21">
      <c r="A272" s="2">
        <v>270</v>
      </c>
      <c r="B272" s="2" t="s">
        <v>268</v>
      </c>
      <c r="C272" s="2">
        <v>40</v>
      </c>
      <c r="D272" s="2">
        <v>30</v>
      </c>
      <c r="E272" s="2">
        <v>30</v>
      </c>
      <c r="F272" s="2">
        <v>40</v>
      </c>
      <c r="G272" s="2">
        <v>50</v>
      </c>
      <c r="H272" s="2">
        <v>30</v>
      </c>
      <c r="I272" s="2">
        <v>220</v>
      </c>
      <c r="J272" s="2">
        <v>36.67</v>
      </c>
      <c r="L272" s="2">
        <f t="shared" si="28"/>
        <v>78</v>
      </c>
      <c r="M272" s="2">
        <f t="shared" si="29"/>
        <v>0.91</v>
      </c>
      <c r="N272" s="3">
        <f t="shared" si="30"/>
        <v>71</v>
      </c>
      <c r="P272" s="2">
        <f t="shared" si="31"/>
        <v>85</v>
      </c>
      <c r="Q272" s="3">
        <f t="shared" si="32"/>
        <v>77</v>
      </c>
      <c r="S272" s="3">
        <f t="shared" si="33"/>
        <v>120</v>
      </c>
      <c r="U272" s="3">
        <f t="shared" si="34"/>
        <v>676</v>
      </c>
    </row>
    <row r="273" spans="1:21">
      <c r="A273" s="2">
        <v>271</v>
      </c>
      <c r="B273" s="2" t="s">
        <v>269</v>
      </c>
      <c r="C273" s="2">
        <v>60</v>
      </c>
      <c r="D273" s="2">
        <v>50</v>
      </c>
      <c r="E273" s="2">
        <v>50</v>
      </c>
      <c r="F273" s="2">
        <v>60</v>
      </c>
      <c r="G273" s="2">
        <v>70</v>
      </c>
      <c r="H273" s="2">
        <v>50</v>
      </c>
      <c r="I273" s="2">
        <v>340</v>
      </c>
      <c r="J273" s="2">
        <v>56.67</v>
      </c>
      <c r="L273" s="2">
        <f t="shared" si="28"/>
        <v>118</v>
      </c>
      <c r="M273" s="2">
        <f t="shared" si="29"/>
        <v>0.95</v>
      </c>
      <c r="N273" s="3">
        <f t="shared" si="30"/>
        <v>112</v>
      </c>
      <c r="P273" s="2">
        <f t="shared" si="31"/>
        <v>125</v>
      </c>
      <c r="Q273" s="3">
        <f t="shared" si="32"/>
        <v>119</v>
      </c>
      <c r="S273" s="3">
        <f t="shared" si="33"/>
        <v>155</v>
      </c>
      <c r="U273" s="3">
        <f t="shared" si="34"/>
        <v>1353</v>
      </c>
    </row>
    <row r="274" spans="1:21">
      <c r="A274" s="2">
        <v>272</v>
      </c>
      <c r="B274" s="2" t="s">
        <v>270</v>
      </c>
      <c r="C274" s="2">
        <v>80</v>
      </c>
      <c r="D274" s="2">
        <v>70</v>
      </c>
      <c r="E274" s="2">
        <v>70</v>
      </c>
      <c r="F274" s="2">
        <v>90</v>
      </c>
      <c r="G274" s="2">
        <v>100</v>
      </c>
      <c r="H274" s="2">
        <v>70</v>
      </c>
      <c r="I274" s="2">
        <v>480</v>
      </c>
      <c r="J274" s="2">
        <v>80</v>
      </c>
      <c r="L274" s="2">
        <f t="shared" si="28"/>
        <v>175</v>
      </c>
      <c r="M274" s="2">
        <f t="shared" si="29"/>
        <v>0.99</v>
      </c>
      <c r="N274" s="3">
        <f t="shared" si="30"/>
        <v>173</v>
      </c>
      <c r="P274" s="2">
        <f t="shared" si="31"/>
        <v>178</v>
      </c>
      <c r="Q274" s="3">
        <f t="shared" si="32"/>
        <v>176</v>
      </c>
      <c r="S274" s="3">
        <f t="shared" si="33"/>
        <v>190</v>
      </c>
      <c r="U274" s="3">
        <f t="shared" si="34"/>
        <v>2626</v>
      </c>
    </row>
    <row r="275" spans="1:21">
      <c r="A275" s="2">
        <v>273</v>
      </c>
      <c r="B275" s="2" t="s">
        <v>271</v>
      </c>
      <c r="C275" s="2">
        <v>40</v>
      </c>
      <c r="D275" s="2">
        <v>40</v>
      </c>
      <c r="E275" s="2">
        <v>50</v>
      </c>
      <c r="F275" s="2">
        <v>30</v>
      </c>
      <c r="G275" s="2">
        <v>30</v>
      </c>
      <c r="H275" s="2">
        <v>30</v>
      </c>
      <c r="I275" s="2">
        <v>220</v>
      </c>
      <c r="J275" s="2">
        <v>36.67</v>
      </c>
      <c r="L275" s="2">
        <f t="shared" si="28"/>
        <v>78</v>
      </c>
      <c r="M275" s="2">
        <f t="shared" si="29"/>
        <v>0.91</v>
      </c>
      <c r="N275" s="3">
        <f t="shared" si="30"/>
        <v>71</v>
      </c>
      <c r="P275" s="2">
        <f t="shared" si="31"/>
        <v>85</v>
      </c>
      <c r="Q275" s="3">
        <f t="shared" si="32"/>
        <v>77</v>
      </c>
      <c r="S275" s="3">
        <f t="shared" si="33"/>
        <v>120</v>
      </c>
      <c r="U275" s="3">
        <f t="shared" si="34"/>
        <v>676</v>
      </c>
    </row>
    <row r="276" spans="1:21">
      <c r="A276" s="2">
        <v>274</v>
      </c>
      <c r="B276" s="2" t="s">
        <v>272</v>
      </c>
      <c r="C276" s="2">
        <v>70</v>
      </c>
      <c r="D276" s="2">
        <v>70</v>
      </c>
      <c r="E276" s="2">
        <v>40</v>
      </c>
      <c r="F276" s="2">
        <v>60</v>
      </c>
      <c r="G276" s="2">
        <v>40</v>
      </c>
      <c r="H276" s="2">
        <v>60</v>
      </c>
      <c r="I276" s="2">
        <v>340</v>
      </c>
      <c r="J276" s="2">
        <v>56.67</v>
      </c>
      <c r="L276" s="2">
        <f t="shared" si="28"/>
        <v>138</v>
      </c>
      <c r="M276" s="2">
        <f t="shared" si="29"/>
        <v>0.97</v>
      </c>
      <c r="N276" s="3">
        <f t="shared" si="30"/>
        <v>134</v>
      </c>
      <c r="P276" s="2">
        <f t="shared" si="31"/>
        <v>80</v>
      </c>
      <c r="Q276" s="3">
        <f t="shared" si="32"/>
        <v>78</v>
      </c>
      <c r="S276" s="3">
        <f t="shared" si="33"/>
        <v>172</v>
      </c>
      <c r="U276" s="3">
        <f t="shared" si="34"/>
        <v>1387</v>
      </c>
    </row>
    <row r="277" spans="1:21">
      <c r="A277" s="2">
        <v>275</v>
      </c>
      <c r="B277" s="2" t="s">
        <v>273</v>
      </c>
      <c r="C277" s="2">
        <v>90</v>
      </c>
      <c r="D277" s="2">
        <v>100</v>
      </c>
      <c r="E277" s="2">
        <v>60</v>
      </c>
      <c r="F277" s="2">
        <v>90</v>
      </c>
      <c r="G277" s="2">
        <v>60</v>
      </c>
      <c r="H277" s="2">
        <v>80</v>
      </c>
      <c r="I277" s="2">
        <v>480</v>
      </c>
      <c r="J277" s="2">
        <v>80</v>
      </c>
      <c r="L277" s="2">
        <f t="shared" si="28"/>
        <v>198</v>
      </c>
      <c r="M277" s="2">
        <f t="shared" si="29"/>
        <v>1.01</v>
      </c>
      <c r="N277" s="3">
        <f t="shared" si="30"/>
        <v>200</v>
      </c>
      <c r="P277" s="2">
        <f t="shared" si="31"/>
        <v>120</v>
      </c>
      <c r="Q277" s="3">
        <f t="shared" si="32"/>
        <v>121</v>
      </c>
      <c r="S277" s="3">
        <f t="shared" si="33"/>
        <v>207</v>
      </c>
      <c r="U277" s="3">
        <f t="shared" si="34"/>
        <v>2637</v>
      </c>
    </row>
    <row r="278" spans="1:21">
      <c r="A278" s="2">
        <v>276</v>
      </c>
      <c r="B278" s="2" t="s">
        <v>274</v>
      </c>
      <c r="C278" s="2">
        <v>40</v>
      </c>
      <c r="D278" s="2">
        <v>55</v>
      </c>
      <c r="E278" s="2">
        <v>30</v>
      </c>
      <c r="F278" s="2">
        <v>30</v>
      </c>
      <c r="G278" s="2">
        <v>30</v>
      </c>
      <c r="H278" s="2">
        <v>85</v>
      </c>
      <c r="I278" s="2">
        <v>270</v>
      </c>
      <c r="J278" s="2">
        <v>45</v>
      </c>
      <c r="L278" s="2">
        <f t="shared" si="28"/>
        <v>104</v>
      </c>
      <c r="M278" s="2">
        <f t="shared" si="29"/>
        <v>1.02</v>
      </c>
      <c r="N278" s="3">
        <f t="shared" si="30"/>
        <v>106</v>
      </c>
      <c r="P278" s="2">
        <f t="shared" si="31"/>
        <v>60</v>
      </c>
      <c r="Q278" s="3">
        <f t="shared" si="32"/>
        <v>61</v>
      </c>
      <c r="S278" s="3">
        <f t="shared" si="33"/>
        <v>120</v>
      </c>
      <c r="U278" s="3">
        <f t="shared" si="34"/>
        <v>865</v>
      </c>
    </row>
    <row r="279" spans="1:21">
      <c r="A279" s="2">
        <v>277</v>
      </c>
      <c r="B279" s="2" t="s">
        <v>275</v>
      </c>
      <c r="C279" s="2">
        <v>60</v>
      </c>
      <c r="D279" s="2">
        <v>85</v>
      </c>
      <c r="E279" s="2">
        <v>60</v>
      </c>
      <c r="F279" s="2">
        <v>50</v>
      </c>
      <c r="G279" s="2">
        <v>50</v>
      </c>
      <c r="H279" s="2">
        <v>125</v>
      </c>
      <c r="I279" s="2">
        <v>430</v>
      </c>
      <c r="J279" s="2">
        <v>71.67</v>
      </c>
      <c r="L279" s="2">
        <f t="shared" si="28"/>
        <v>161</v>
      </c>
      <c r="M279" s="2">
        <f t="shared" si="29"/>
        <v>1.1000000000000001</v>
      </c>
      <c r="N279" s="3">
        <f t="shared" si="30"/>
        <v>177</v>
      </c>
      <c r="P279" s="2">
        <f t="shared" si="31"/>
        <v>113</v>
      </c>
      <c r="Q279" s="3">
        <f t="shared" si="32"/>
        <v>124</v>
      </c>
      <c r="S279" s="3">
        <f t="shared" si="33"/>
        <v>155</v>
      </c>
      <c r="U279" s="3">
        <f t="shared" si="34"/>
        <v>2084</v>
      </c>
    </row>
    <row r="280" spans="1:21">
      <c r="A280" s="2">
        <v>278</v>
      </c>
      <c r="B280" s="2" t="s">
        <v>276</v>
      </c>
      <c r="C280" s="2">
        <v>40</v>
      </c>
      <c r="D280" s="2">
        <v>30</v>
      </c>
      <c r="E280" s="2">
        <v>30</v>
      </c>
      <c r="F280" s="2">
        <v>55</v>
      </c>
      <c r="G280" s="2">
        <v>30</v>
      </c>
      <c r="H280" s="2">
        <v>85</v>
      </c>
      <c r="I280" s="2">
        <v>270</v>
      </c>
      <c r="J280" s="2">
        <v>45</v>
      </c>
      <c r="L280" s="2">
        <f t="shared" si="28"/>
        <v>104</v>
      </c>
      <c r="M280" s="2">
        <f t="shared" si="29"/>
        <v>1.02</v>
      </c>
      <c r="N280" s="3">
        <f t="shared" si="30"/>
        <v>106</v>
      </c>
      <c r="P280" s="2">
        <f t="shared" si="31"/>
        <v>60</v>
      </c>
      <c r="Q280" s="3">
        <f t="shared" si="32"/>
        <v>61</v>
      </c>
      <c r="S280" s="3">
        <f t="shared" si="33"/>
        <v>120</v>
      </c>
      <c r="U280" s="3">
        <f t="shared" si="34"/>
        <v>865</v>
      </c>
    </row>
    <row r="281" spans="1:21">
      <c r="A281" s="2">
        <v>279</v>
      </c>
      <c r="B281" s="2" t="s">
        <v>277</v>
      </c>
      <c r="C281" s="2">
        <v>60</v>
      </c>
      <c r="D281" s="2">
        <v>50</v>
      </c>
      <c r="E281" s="2">
        <v>100</v>
      </c>
      <c r="F281" s="2">
        <v>85</v>
      </c>
      <c r="G281" s="2">
        <v>70</v>
      </c>
      <c r="H281" s="2">
        <v>65</v>
      </c>
      <c r="I281" s="2">
        <v>430</v>
      </c>
      <c r="J281" s="2">
        <v>71.67</v>
      </c>
      <c r="L281" s="2">
        <f t="shared" si="28"/>
        <v>161</v>
      </c>
      <c r="M281" s="2">
        <f t="shared" si="29"/>
        <v>0.98</v>
      </c>
      <c r="N281" s="3">
        <f t="shared" si="30"/>
        <v>158</v>
      </c>
      <c r="P281" s="2">
        <f t="shared" si="31"/>
        <v>178</v>
      </c>
      <c r="Q281" s="3">
        <f t="shared" si="32"/>
        <v>174</v>
      </c>
      <c r="S281" s="3">
        <f t="shared" si="33"/>
        <v>155</v>
      </c>
      <c r="U281" s="3">
        <f t="shared" si="34"/>
        <v>2189</v>
      </c>
    </row>
    <row r="282" spans="1:21">
      <c r="A282" s="2">
        <v>280</v>
      </c>
      <c r="B282" s="2" t="s">
        <v>278</v>
      </c>
      <c r="C282" s="2">
        <v>28</v>
      </c>
      <c r="D282" s="2">
        <v>25</v>
      </c>
      <c r="E282" s="2">
        <v>25</v>
      </c>
      <c r="F282" s="2">
        <v>45</v>
      </c>
      <c r="G282" s="2">
        <v>35</v>
      </c>
      <c r="H282" s="2">
        <v>40</v>
      </c>
      <c r="I282" s="2">
        <v>198</v>
      </c>
      <c r="J282" s="2">
        <v>33</v>
      </c>
      <c r="L282" s="2">
        <f t="shared" si="28"/>
        <v>85</v>
      </c>
      <c r="M282" s="2">
        <f t="shared" si="29"/>
        <v>0.92999999999999994</v>
      </c>
      <c r="N282" s="3">
        <f t="shared" si="30"/>
        <v>79</v>
      </c>
      <c r="P282" s="2">
        <f t="shared" si="31"/>
        <v>63</v>
      </c>
      <c r="Q282" s="3">
        <f t="shared" si="32"/>
        <v>59</v>
      </c>
      <c r="S282" s="3">
        <f t="shared" si="33"/>
        <v>99</v>
      </c>
      <c r="U282" s="3">
        <f t="shared" si="34"/>
        <v>609</v>
      </c>
    </row>
    <row r="283" spans="1:21">
      <c r="A283" s="2">
        <v>281</v>
      </c>
      <c r="B283" s="2" t="s">
        <v>279</v>
      </c>
      <c r="C283" s="2">
        <v>38</v>
      </c>
      <c r="D283" s="2">
        <v>35</v>
      </c>
      <c r="E283" s="2">
        <v>35</v>
      </c>
      <c r="F283" s="2">
        <v>65</v>
      </c>
      <c r="G283" s="2">
        <v>55</v>
      </c>
      <c r="H283" s="2">
        <v>50</v>
      </c>
      <c r="I283" s="2">
        <v>278</v>
      </c>
      <c r="J283" s="2">
        <v>46.33</v>
      </c>
      <c r="L283" s="2">
        <f t="shared" si="28"/>
        <v>123</v>
      </c>
      <c r="M283" s="2">
        <f t="shared" si="29"/>
        <v>0.95</v>
      </c>
      <c r="N283" s="3">
        <f t="shared" si="30"/>
        <v>117</v>
      </c>
      <c r="P283" s="2">
        <f t="shared" si="31"/>
        <v>95</v>
      </c>
      <c r="Q283" s="3">
        <f t="shared" si="32"/>
        <v>90</v>
      </c>
      <c r="S283" s="3">
        <f t="shared" si="33"/>
        <v>116</v>
      </c>
      <c r="U283" s="3">
        <f t="shared" si="34"/>
        <v>1093</v>
      </c>
    </row>
    <row r="284" spans="1:21">
      <c r="A284" s="2">
        <v>282</v>
      </c>
      <c r="B284" s="2" t="s">
        <v>280</v>
      </c>
      <c r="C284" s="2">
        <v>68</v>
      </c>
      <c r="D284" s="2">
        <v>65</v>
      </c>
      <c r="E284" s="2">
        <v>65</v>
      </c>
      <c r="F284" s="2">
        <v>125</v>
      </c>
      <c r="G284" s="2">
        <v>115</v>
      </c>
      <c r="H284" s="2">
        <v>80</v>
      </c>
      <c r="I284" s="2">
        <v>518</v>
      </c>
      <c r="J284" s="2">
        <v>86.33</v>
      </c>
      <c r="L284" s="2">
        <f t="shared" si="28"/>
        <v>235</v>
      </c>
      <c r="M284" s="2">
        <f t="shared" si="29"/>
        <v>1.01</v>
      </c>
      <c r="N284" s="3">
        <f t="shared" si="30"/>
        <v>237</v>
      </c>
      <c r="P284" s="2">
        <f t="shared" si="31"/>
        <v>193</v>
      </c>
      <c r="Q284" s="3">
        <f t="shared" si="32"/>
        <v>195</v>
      </c>
      <c r="S284" s="3">
        <f t="shared" si="33"/>
        <v>169</v>
      </c>
      <c r="U284" s="3">
        <f t="shared" si="34"/>
        <v>3497</v>
      </c>
    </row>
    <row r="285" spans="1:21">
      <c r="A285" s="2">
        <v>283</v>
      </c>
      <c r="B285" s="2" t="s">
        <v>281</v>
      </c>
      <c r="C285" s="2">
        <v>40</v>
      </c>
      <c r="D285" s="2">
        <v>30</v>
      </c>
      <c r="E285" s="2">
        <v>32</v>
      </c>
      <c r="F285" s="2">
        <v>50</v>
      </c>
      <c r="G285" s="2">
        <v>52</v>
      </c>
      <c r="H285" s="2">
        <v>65</v>
      </c>
      <c r="I285" s="2">
        <v>269</v>
      </c>
      <c r="J285" s="2">
        <v>44.83</v>
      </c>
      <c r="L285" s="2">
        <f t="shared" si="28"/>
        <v>95</v>
      </c>
      <c r="M285" s="2">
        <f t="shared" si="29"/>
        <v>0.98</v>
      </c>
      <c r="N285" s="3">
        <f t="shared" si="30"/>
        <v>93</v>
      </c>
      <c r="P285" s="2">
        <f t="shared" si="31"/>
        <v>89</v>
      </c>
      <c r="Q285" s="3">
        <f t="shared" si="32"/>
        <v>87</v>
      </c>
      <c r="S285" s="3">
        <f t="shared" si="33"/>
        <v>120</v>
      </c>
      <c r="U285" s="3">
        <f t="shared" si="34"/>
        <v>894</v>
      </c>
    </row>
    <row r="286" spans="1:21">
      <c r="A286" s="2">
        <v>284</v>
      </c>
      <c r="B286" s="2" t="s">
        <v>282</v>
      </c>
      <c r="C286" s="2">
        <v>70</v>
      </c>
      <c r="D286" s="2">
        <v>60</v>
      </c>
      <c r="E286" s="2">
        <v>62</v>
      </c>
      <c r="F286" s="2">
        <v>80</v>
      </c>
      <c r="G286" s="2">
        <v>82</v>
      </c>
      <c r="H286" s="2">
        <v>60</v>
      </c>
      <c r="I286" s="2">
        <v>414</v>
      </c>
      <c r="J286" s="2">
        <v>69</v>
      </c>
      <c r="L286" s="2">
        <f t="shared" si="28"/>
        <v>155</v>
      </c>
      <c r="M286" s="2">
        <f t="shared" si="29"/>
        <v>0.97</v>
      </c>
      <c r="N286" s="3">
        <f t="shared" si="30"/>
        <v>150</v>
      </c>
      <c r="P286" s="2">
        <f t="shared" si="31"/>
        <v>149</v>
      </c>
      <c r="Q286" s="3">
        <f t="shared" si="32"/>
        <v>145</v>
      </c>
      <c r="S286" s="3">
        <f t="shared" si="33"/>
        <v>172</v>
      </c>
      <c r="U286" s="3">
        <f t="shared" si="34"/>
        <v>2015</v>
      </c>
    </row>
    <row r="287" spans="1:21">
      <c r="A287" s="2">
        <v>285</v>
      </c>
      <c r="B287" s="2" t="s">
        <v>283</v>
      </c>
      <c r="C287" s="2">
        <v>60</v>
      </c>
      <c r="D287" s="2">
        <v>40</v>
      </c>
      <c r="E287" s="2">
        <v>60</v>
      </c>
      <c r="F287" s="2">
        <v>40</v>
      </c>
      <c r="G287" s="2">
        <v>60</v>
      </c>
      <c r="H287" s="2">
        <v>35</v>
      </c>
      <c r="I287" s="2">
        <v>295</v>
      </c>
      <c r="J287" s="2">
        <v>49.17</v>
      </c>
      <c r="L287" s="2">
        <f t="shared" si="28"/>
        <v>80</v>
      </c>
      <c r="M287" s="2">
        <f t="shared" si="29"/>
        <v>0.92</v>
      </c>
      <c r="N287" s="3">
        <f t="shared" si="30"/>
        <v>74</v>
      </c>
      <c r="P287" s="2">
        <f t="shared" si="31"/>
        <v>120</v>
      </c>
      <c r="Q287" s="3">
        <f t="shared" si="32"/>
        <v>110</v>
      </c>
      <c r="S287" s="3">
        <f t="shared" si="33"/>
        <v>155</v>
      </c>
      <c r="U287" s="3">
        <f t="shared" si="34"/>
        <v>916</v>
      </c>
    </row>
    <row r="288" spans="1:21">
      <c r="A288" s="2">
        <v>286</v>
      </c>
      <c r="B288" s="2" t="s">
        <v>284</v>
      </c>
      <c r="C288" s="2">
        <v>60</v>
      </c>
      <c r="D288" s="2">
        <v>130</v>
      </c>
      <c r="E288" s="2">
        <v>80</v>
      </c>
      <c r="F288" s="2">
        <v>60</v>
      </c>
      <c r="G288" s="2">
        <v>60</v>
      </c>
      <c r="H288" s="2">
        <v>70</v>
      </c>
      <c r="I288" s="2">
        <v>460</v>
      </c>
      <c r="J288" s="2">
        <v>76.67</v>
      </c>
      <c r="L288" s="2">
        <f t="shared" ref="L288:L351" si="35">ROUND(2*(7/8*MAX(D288,F288)+1/8*MIN(D288,F288)),0)</f>
        <v>243</v>
      </c>
      <c r="M288" s="2">
        <f t="shared" ref="M288:M351" si="36">1+(H288-75)/500</f>
        <v>0.99</v>
      </c>
      <c r="N288" s="3">
        <f t="shared" ref="N288:N351" si="37">ROUND(L288*M288,0)</f>
        <v>241</v>
      </c>
      <c r="P288" s="2">
        <f t="shared" si="31"/>
        <v>145</v>
      </c>
      <c r="Q288" s="3">
        <f t="shared" si="32"/>
        <v>144</v>
      </c>
      <c r="S288" s="3">
        <f t="shared" si="33"/>
        <v>155</v>
      </c>
      <c r="U288" s="3">
        <f t="shared" si="34"/>
        <v>2971</v>
      </c>
    </row>
    <row r="289" spans="1:21">
      <c r="A289" s="2">
        <v>287</v>
      </c>
      <c r="B289" s="2" t="s">
        <v>285</v>
      </c>
      <c r="C289" s="2">
        <v>60</v>
      </c>
      <c r="D289" s="2">
        <v>60</v>
      </c>
      <c r="E289" s="2">
        <v>60</v>
      </c>
      <c r="F289" s="2">
        <v>35</v>
      </c>
      <c r="G289" s="2">
        <v>35</v>
      </c>
      <c r="H289" s="2">
        <v>30</v>
      </c>
      <c r="I289" s="2">
        <v>280</v>
      </c>
      <c r="J289" s="2">
        <v>46.67</v>
      </c>
      <c r="L289" s="2">
        <f t="shared" si="35"/>
        <v>114</v>
      </c>
      <c r="M289" s="2">
        <f t="shared" si="36"/>
        <v>0.91</v>
      </c>
      <c r="N289" s="3">
        <f t="shared" si="37"/>
        <v>104</v>
      </c>
      <c r="P289" s="2">
        <f t="shared" si="31"/>
        <v>101</v>
      </c>
      <c r="Q289" s="3">
        <f t="shared" si="32"/>
        <v>92</v>
      </c>
      <c r="S289" s="3">
        <f t="shared" si="33"/>
        <v>155</v>
      </c>
      <c r="U289" s="3">
        <f t="shared" si="34"/>
        <v>1133</v>
      </c>
    </row>
    <row r="290" spans="1:21">
      <c r="A290" s="2">
        <v>288</v>
      </c>
      <c r="B290" s="2" t="s">
        <v>286</v>
      </c>
      <c r="C290" s="2">
        <v>80</v>
      </c>
      <c r="D290" s="2">
        <v>80</v>
      </c>
      <c r="E290" s="2">
        <v>80</v>
      </c>
      <c r="F290" s="2">
        <v>55</v>
      </c>
      <c r="G290" s="2">
        <v>55</v>
      </c>
      <c r="H290" s="2">
        <v>90</v>
      </c>
      <c r="I290" s="2">
        <v>440</v>
      </c>
      <c r="J290" s="2">
        <v>73.33</v>
      </c>
      <c r="L290" s="2">
        <f t="shared" si="35"/>
        <v>154</v>
      </c>
      <c r="M290" s="2">
        <f t="shared" si="36"/>
        <v>1.03</v>
      </c>
      <c r="N290" s="3">
        <f t="shared" si="37"/>
        <v>159</v>
      </c>
      <c r="P290" s="2">
        <f t="shared" si="31"/>
        <v>141</v>
      </c>
      <c r="Q290" s="3">
        <f t="shared" si="32"/>
        <v>145</v>
      </c>
      <c r="S290" s="3">
        <f t="shared" si="33"/>
        <v>190</v>
      </c>
      <c r="U290" s="3">
        <f t="shared" si="34"/>
        <v>2225</v>
      </c>
    </row>
    <row r="291" spans="1:21">
      <c r="A291" s="2">
        <v>289</v>
      </c>
      <c r="B291" s="2" t="s">
        <v>287</v>
      </c>
      <c r="C291" s="2">
        <v>150</v>
      </c>
      <c r="D291" s="2">
        <v>160</v>
      </c>
      <c r="E291" s="2">
        <v>100</v>
      </c>
      <c r="F291" s="2">
        <v>95</v>
      </c>
      <c r="G291" s="2">
        <v>65</v>
      </c>
      <c r="H291" s="2">
        <v>100</v>
      </c>
      <c r="I291" s="2">
        <v>670</v>
      </c>
      <c r="J291" s="2">
        <v>111.67</v>
      </c>
      <c r="L291" s="2">
        <f t="shared" si="35"/>
        <v>304</v>
      </c>
      <c r="M291" s="2">
        <f t="shared" si="36"/>
        <v>1.05</v>
      </c>
      <c r="N291" s="3">
        <f t="shared" si="37"/>
        <v>319</v>
      </c>
      <c r="P291" s="2">
        <f t="shared" si="31"/>
        <v>174</v>
      </c>
      <c r="Q291" s="3">
        <f t="shared" si="32"/>
        <v>183</v>
      </c>
      <c r="S291" s="3">
        <f t="shared" si="33"/>
        <v>312</v>
      </c>
      <c r="U291" s="3">
        <f t="shared" si="34"/>
        <v>6000</v>
      </c>
    </row>
    <row r="292" spans="1:21">
      <c r="A292" s="2">
        <v>290</v>
      </c>
      <c r="B292" s="2" t="s">
        <v>288</v>
      </c>
      <c r="C292" s="2">
        <v>31</v>
      </c>
      <c r="D292" s="2">
        <v>45</v>
      </c>
      <c r="E292" s="2">
        <v>90</v>
      </c>
      <c r="F292" s="2">
        <v>30</v>
      </c>
      <c r="G292" s="2">
        <v>30</v>
      </c>
      <c r="H292" s="2">
        <v>40</v>
      </c>
      <c r="I292" s="2">
        <v>266</v>
      </c>
      <c r="J292" s="2">
        <v>44.33</v>
      </c>
      <c r="L292" s="2">
        <f t="shared" si="35"/>
        <v>86</v>
      </c>
      <c r="M292" s="2">
        <f t="shared" si="36"/>
        <v>0.92999999999999994</v>
      </c>
      <c r="N292" s="3">
        <f t="shared" si="37"/>
        <v>80</v>
      </c>
      <c r="P292" s="2">
        <f t="shared" si="31"/>
        <v>135</v>
      </c>
      <c r="Q292" s="3">
        <f t="shared" si="32"/>
        <v>126</v>
      </c>
      <c r="S292" s="3">
        <f t="shared" si="33"/>
        <v>104</v>
      </c>
      <c r="U292" s="3">
        <f t="shared" si="34"/>
        <v>868</v>
      </c>
    </row>
    <row r="293" spans="1:21">
      <c r="A293" s="2">
        <v>291</v>
      </c>
      <c r="B293" s="2" t="s">
        <v>289</v>
      </c>
      <c r="C293" s="2">
        <v>61</v>
      </c>
      <c r="D293" s="2">
        <v>90</v>
      </c>
      <c r="E293" s="2">
        <v>45</v>
      </c>
      <c r="F293" s="2">
        <v>50</v>
      </c>
      <c r="G293" s="2">
        <v>50</v>
      </c>
      <c r="H293" s="2">
        <v>160</v>
      </c>
      <c r="I293" s="2">
        <v>456</v>
      </c>
      <c r="J293" s="2">
        <v>76</v>
      </c>
      <c r="L293" s="2">
        <f t="shared" si="35"/>
        <v>170</v>
      </c>
      <c r="M293" s="2">
        <f t="shared" si="36"/>
        <v>1.17</v>
      </c>
      <c r="N293" s="3">
        <f t="shared" si="37"/>
        <v>199</v>
      </c>
      <c r="P293" s="2">
        <f t="shared" si="31"/>
        <v>96</v>
      </c>
      <c r="Q293" s="3">
        <f t="shared" si="32"/>
        <v>112</v>
      </c>
      <c r="S293" s="3">
        <f t="shared" si="33"/>
        <v>156</v>
      </c>
      <c r="U293" s="3">
        <f t="shared" si="34"/>
        <v>2226</v>
      </c>
    </row>
    <row r="294" spans="1:21">
      <c r="A294" s="2">
        <v>292</v>
      </c>
      <c r="B294" s="2" t="s">
        <v>290</v>
      </c>
      <c r="C294" s="2">
        <v>1</v>
      </c>
      <c r="D294" s="2">
        <v>90</v>
      </c>
      <c r="E294" s="2">
        <v>45</v>
      </c>
      <c r="F294" s="2">
        <v>30</v>
      </c>
      <c r="G294" s="2">
        <v>30</v>
      </c>
      <c r="H294" s="2">
        <v>40</v>
      </c>
      <c r="I294" s="2">
        <v>236</v>
      </c>
      <c r="J294" s="2">
        <v>39.33</v>
      </c>
      <c r="L294" s="2">
        <f t="shared" si="35"/>
        <v>165</v>
      </c>
      <c r="M294" s="2">
        <f t="shared" si="36"/>
        <v>0.92999999999999994</v>
      </c>
      <c r="N294" s="3">
        <f t="shared" si="37"/>
        <v>153</v>
      </c>
      <c r="P294" s="2">
        <f t="shared" si="31"/>
        <v>79</v>
      </c>
      <c r="Q294" s="3">
        <f t="shared" si="32"/>
        <v>73</v>
      </c>
      <c r="S294" s="3">
        <f t="shared" si="33"/>
        <v>51</v>
      </c>
      <c r="U294" s="3">
        <f t="shared" si="34"/>
        <v>904</v>
      </c>
    </row>
    <row r="295" spans="1:21">
      <c r="A295" s="2">
        <v>293</v>
      </c>
      <c r="B295" s="2" t="s">
        <v>291</v>
      </c>
      <c r="C295" s="2">
        <v>64</v>
      </c>
      <c r="D295" s="2">
        <v>51</v>
      </c>
      <c r="E295" s="2">
        <v>23</v>
      </c>
      <c r="F295" s="2">
        <v>51</v>
      </c>
      <c r="G295" s="2">
        <v>23</v>
      </c>
      <c r="H295" s="2">
        <v>28</v>
      </c>
      <c r="I295" s="2">
        <v>240</v>
      </c>
      <c r="J295" s="2">
        <v>40</v>
      </c>
      <c r="L295" s="2">
        <f t="shared" si="35"/>
        <v>102</v>
      </c>
      <c r="M295" s="2">
        <f t="shared" si="36"/>
        <v>0.90600000000000003</v>
      </c>
      <c r="N295" s="3">
        <f t="shared" si="37"/>
        <v>92</v>
      </c>
      <c r="P295" s="2">
        <f t="shared" si="31"/>
        <v>46</v>
      </c>
      <c r="Q295" s="3">
        <f t="shared" si="32"/>
        <v>42</v>
      </c>
      <c r="S295" s="3">
        <f t="shared" si="33"/>
        <v>162</v>
      </c>
      <c r="U295" s="3">
        <f t="shared" si="34"/>
        <v>758</v>
      </c>
    </row>
    <row r="296" spans="1:21">
      <c r="A296" s="2">
        <v>294</v>
      </c>
      <c r="B296" s="2" t="s">
        <v>292</v>
      </c>
      <c r="C296" s="2">
        <v>84</v>
      </c>
      <c r="D296" s="2">
        <v>71</v>
      </c>
      <c r="E296" s="2">
        <v>43</v>
      </c>
      <c r="F296" s="2">
        <v>71</v>
      </c>
      <c r="G296" s="2">
        <v>43</v>
      </c>
      <c r="H296" s="2">
        <v>48</v>
      </c>
      <c r="I296" s="2">
        <v>360</v>
      </c>
      <c r="J296" s="2">
        <v>60</v>
      </c>
      <c r="L296" s="2">
        <f t="shared" si="35"/>
        <v>142</v>
      </c>
      <c r="M296" s="2">
        <f t="shared" si="36"/>
        <v>0.94599999999999995</v>
      </c>
      <c r="N296" s="3">
        <f t="shared" si="37"/>
        <v>134</v>
      </c>
      <c r="P296" s="2">
        <f t="shared" si="31"/>
        <v>86</v>
      </c>
      <c r="Q296" s="3">
        <f t="shared" si="32"/>
        <v>81</v>
      </c>
      <c r="S296" s="3">
        <f t="shared" si="33"/>
        <v>197</v>
      </c>
      <c r="U296" s="3">
        <f t="shared" si="34"/>
        <v>1500</v>
      </c>
    </row>
    <row r="297" spans="1:21">
      <c r="A297" s="2">
        <v>295</v>
      </c>
      <c r="B297" s="2" t="s">
        <v>293</v>
      </c>
      <c r="C297" s="2">
        <v>104</v>
      </c>
      <c r="D297" s="2">
        <v>91</v>
      </c>
      <c r="E297" s="2">
        <v>63</v>
      </c>
      <c r="F297" s="2">
        <v>91</v>
      </c>
      <c r="G297" s="2">
        <v>63</v>
      </c>
      <c r="H297" s="2">
        <v>68</v>
      </c>
      <c r="I297" s="2">
        <v>480</v>
      </c>
      <c r="J297" s="2">
        <v>80</v>
      </c>
      <c r="L297" s="2">
        <f t="shared" si="35"/>
        <v>182</v>
      </c>
      <c r="M297" s="2">
        <f t="shared" si="36"/>
        <v>0.98599999999999999</v>
      </c>
      <c r="N297" s="3">
        <f t="shared" si="37"/>
        <v>179</v>
      </c>
      <c r="P297" s="2">
        <f t="shared" si="31"/>
        <v>126</v>
      </c>
      <c r="Q297" s="3">
        <f t="shared" si="32"/>
        <v>124</v>
      </c>
      <c r="S297" s="3">
        <f t="shared" si="33"/>
        <v>232</v>
      </c>
      <c r="U297" s="3">
        <f t="shared" si="34"/>
        <v>2538</v>
      </c>
    </row>
    <row r="298" spans="1:21">
      <c r="A298" s="2">
        <v>296</v>
      </c>
      <c r="B298" s="2" t="s">
        <v>294</v>
      </c>
      <c r="C298" s="2">
        <v>72</v>
      </c>
      <c r="D298" s="2">
        <v>60</v>
      </c>
      <c r="E298" s="2">
        <v>30</v>
      </c>
      <c r="F298" s="2">
        <v>20</v>
      </c>
      <c r="G298" s="2">
        <v>30</v>
      </c>
      <c r="H298" s="2">
        <v>25</v>
      </c>
      <c r="I298" s="2">
        <v>237</v>
      </c>
      <c r="J298" s="2">
        <v>39.5</v>
      </c>
      <c r="L298" s="2">
        <f t="shared" si="35"/>
        <v>110</v>
      </c>
      <c r="M298" s="2">
        <f t="shared" si="36"/>
        <v>0.9</v>
      </c>
      <c r="N298" s="3">
        <f t="shared" si="37"/>
        <v>99</v>
      </c>
      <c r="P298" s="2">
        <f t="shared" si="31"/>
        <v>60</v>
      </c>
      <c r="Q298" s="3">
        <f t="shared" si="32"/>
        <v>54</v>
      </c>
      <c r="S298" s="3">
        <f t="shared" si="33"/>
        <v>176</v>
      </c>
      <c r="U298" s="3">
        <f t="shared" si="34"/>
        <v>924</v>
      </c>
    </row>
    <row r="299" spans="1:21">
      <c r="A299" s="2">
        <v>297</v>
      </c>
      <c r="B299" s="2" t="s">
        <v>295</v>
      </c>
      <c r="C299" s="2">
        <v>144</v>
      </c>
      <c r="D299" s="2">
        <v>120</v>
      </c>
      <c r="E299" s="2">
        <v>60</v>
      </c>
      <c r="F299" s="2">
        <v>40</v>
      </c>
      <c r="G299" s="2">
        <v>60</v>
      </c>
      <c r="H299" s="2">
        <v>50</v>
      </c>
      <c r="I299" s="2">
        <v>474</v>
      </c>
      <c r="J299" s="2">
        <v>79</v>
      </c>
      <c r="L299" s="2">
        <f t="shared" si="35"/>
        <v>220</v>
      </c>
      <c r="M299" s="2">
        <f t="shared" si="36"/>
        <v>0.95</v>
      </c>
      <c r="N299" s="3">
        <f t="shared" si="37"/>
        <v>209</v>
      </c>
      <c r="P299" s="2">
        <f t="shared" si="31"/>
        <v>120</v>
      </c>
      <c r="Q299" s="3">
        <f t="shared" si="32"/>
        <v>114</v>
      </c>
      <c r="S299" s="3">
        <f t="shared" si="33"/>
        <v>302</v>
      </c>
      <c r="U299" s="3">
        <f t="shared" si="34"/>
        <v>3198</v>
      </c>
    </row>
    <row r="300" spans="1:21">
      <c r="A300" s="2">
        <v>298</v>
      </c>
      <c r="B300" s="2" t="s">
        <v>296</v>
      </c>
      <c r="C300" s="2">
        <v>50</v>
      </c>
      <c r="D300" s="2">
        <v>20</v>
      </c>
      <c r="E300" s="2">
        <v>40</v>
      </c>
      <c r="F300" s="2">
        <v>20</v>
      </c>
      <c r="G300" s="2">
        <v>40</v>
      </c>
      <c r="H300" s="2">
        <v>20</v>
      </c>
      <c r="I300" s="2">
        <v>190</v>
      </c>
      <c r="J300" s="2">
        <v>31.67</v>
      </c>
      <c r="L300" s="2">
        <f t="shared" si="35"/>
        <v>40</v>
      </c>
      <c r="M300" s="2">
        <f t="shared" si="36"/>
        <v>0.89</v>
      </c>
      <c r="N300" s="3">
        <f t="shared" si="37"/>
        <v>36</v>
      </c>
      <c r="P300" s="2">
        <f t="shared" si="31"/>
        <v>80</v>
      </c>
      <c r="Q300" s="3">
        <f t="shared" si="32"/>
        <v>71</v>
      </c>
      <c r="S300" s="3">
        <f t="shared" si="33"/>
        <v>137</v>
      </c>
      <c r="U300" s="3">
        <f t="shared" si="34"/>
        <v>411</v>
      </c>
    </row>
    <row r="301" spans="1:21">
      <c r="A301" s="2">
        <v>299</v>
      </c>
      <c r="B301" s="2" t="s">
        <v>297</v>
      </c>
      <c r="C301" s="2">
        <v>30</v>
      </c>
      <c r="D301" s="2">
        <v>45</v>
      </c>
      <c r="E301" s="2">
        <v>135</v>
      </c>
      <c r="F301" s="2">
        <v>45</v>
      </c>
      <c r="G301" s="2">
        <v>90</v>
      </c>
      <c r="H301" s="2">
        <v>30</v>
      </c>
      <c r="I301" s="2">
        <v>375</v>
      </c>
      <c r="J301" s="2">
        <v>62.5</v>
      </c>
      <c r="L301" s="2">
        <f t="shared" si="35"/>
        <v>90</v>
      </c>
      <c r="M301" s="2">
        <f t="shared" si="36"/>
        <v>0.91</v>
      </c>
      <c r="N301" s="3">
        <f t="shared" si="37"/>
        <v>82</v>
      </c>
      <c r="P301" s="2">
        <f t="shared" si="31"/>
        <v>236</v>
      </c>
      <c r="Q301" s="3">
        <f t="shared" si="32"/>
        <v>215</v>
      </c>
      <c r="S301" s="3">
        <f t="shared" si="33"/>
        <v>102</v>
      </c>
      <c r="U301" s="3">
        <f t="shared" si="34"/>
        <v>1123</v>
      </c>
    </row>
    <row r="302" spans="1:21">
      <c r="A302" s="2">
        <v>300</v>
      </c>
      <c r="B302" s="2" t="s">
        <v>298</v>
      </c>
      <c r="C302" s="2">
        <v>50</v>
      </c>
      <c r="D302" s="2">
        <v>45</v>
      </c>
      <c r="E302" s="2">
        <v>45</v>
      </c>
      <c r="F302" s="2">
        <v>35</v>
      </c>
      <c r="G302" s="2">
        <v>35</v>
      </c>
      <c r="H302" s="2">
        <v>50</v>
      </c>
      <c r="I302" s="2">
        <v>260</v>
      </c>
      <c r="J302" s="2">
        <v>43.33</v>
      </c>
      <c r="L302" s="2">
        <f t="shared" si="35"/>
        <v>88</v>
      </c>
      <c r="M302" s="2">
        <f t="shared" si="36"/>
        <v>0.95</v>
      </c>
      <c r="N302" s="3">
        <f t="shared" si="37"/>
        <v>84</v>
      </c>
      <c r="P302" s="2">
        <f t="shared" si="31"/>
        <v>83</v>
      </c>
      <c r="Q302" s="3">
        <f t="shared" si="32"/>
        <v>79</v>
      </c>
      <c r="S302" s="3">
        <f t="shared" si="33"/>
        <v>137</v>
      </c>
      <c r="U302" s="3">
        <f t="shared" si="34"/>
        <v>835</v>
      </c>
    </row>
    <row r="303" spans="1:21">
      <c r="A303" s="2">
        <v>301</v>
      </c>
      <c r="B303" s="2" t="s">
        <v>299</v>
      </c>
      <c r="C303" s="2">
        <v>70</v>
      </c>
      <c r="D303" s="2">
        <v>65</v>
      </c>
      <c r="E303" s="2">
        <v>65</v>
      </c>
      <c r="F303" s="2">
        <v>55</v>
      </c>
      <c r="G303" s="2">
        <v>55</v>
      </c>
      <c r="H303" s="2">
        <v>70</v>
      </c>
      <c r="I303" s="2">
        <v>380</v>
      </c>
      <c r="J303" s="2">
        <v>63.33</v>
      </c>
      <c r="L303" s="2">
        <f t="shared" si="35"/>
        <v>128</v>
      </c>
      <c r="M303" s="2">
        <f t="shared" si="36"/>
        <v>0.99</v>
      </c>
      <c r="N303" s="3">
        <f t="shared" si="37"/>
        <v>127</v>
      </c>
      <c r="P303" s="2">
        <f t="shared" si="31"/>
        <v>123</v>
      </c>
      <c r="Q303" s="3">
        <f t="shared" si="32"/>
        <v>122</v>
      </c>
      <c r="S303" s="3">
        <f t="shared" si="33"/>
        <v>172</v>
      </c>
      <c r="U303" s="3">
        <f t="shared" si="34"/>
        <v>1604</v>
      </c>
    </row>
    <row r="304" spans="1:21">
      <c r="A304" s="2">
        <v>302</v>
      </c>
      <c r="B304" s="2" t="s">
        <v>300</v>
      </c>
      <c r="C304" s="2">
        <v>50</v>
      </c>
      <c r="D304" s="2">
        <v>75</v>
      </c>
      <c r="E304" s="2">
        <v>75</v>
      </c>
      <c r="F304" s="2">
        <v>65</v>
      </c>
      <c r="G304" s="2">
        <v>65</v>
      </c>
      <c r="H304" s="2">
        <v>50</v>
      </c>
      <c r="I304" s="2">
        <v>380</v>
      </c>
      <c r="J304" s="2">
        <v>63.33</v>
      </c>
      <c r="L304" s="2">
        <f t="shared" si="35"/>
        <v>148</v>
      </c>
      <c r="M304" s="2">
        <f t="shared" si="36"/>
        <v>0.95</v>
      </c>
      <c r="N304" s="3">
        <f t="shared" si="37"/>
        <v>141</v>
      </c>
      <c r="P304" s="2">
        <f t="shared" si="31"/>
        <v>143</v>
      </c>
      <c r="Q304" s="3">
        <f t="shared" si="32"/>
        <v>136</v>
      </c>
      <c r="S304" s="3">
        <f t="shared" si="33"/>
        <v>137</v>
      </c>
      <c r="U304" s="3">
        <f t="shared" si="34"/>
        <v>1668</v>
      </c>
    </row>
    <row r="305" spans="1:21">
      <c r="A305" s="2">
        <v>303</v>
      </c>
      <c r="B305" s="2" t="s">
        <v>301</v>
      </c>
      <c r="C305" s="2">
        <v>50</v>
      </c>
      <c r="D305" s="2">
        <v>85</v>
      </c>
      <c r="E305" s="2">
        <v>85</v>
      </c>
      <c r="F305" s="2">
        <v>55</v>
      </c>
      <c r="G305" s="2">
        <v>55</v>
      </c>
      <c r="H305" s="2">
        <v>50</v>
      </c>
      <c r="I305" s="2">
        <v>380</v>
      </c>
      <c r="J305" s="2">
        <v>63.33</v>
      </c>
      <c r="L305" s="2">
        <f t="shared" si="35"/>
        <v>163</v>
      </c>
      <c r="M305" s="2">
        <f t="shared" si="36"/>
        <v>0.95</v>
      </c>
      <c r="N305" s="3">
        <f t="shared" si="37"/>
        <v>155</v>
      </c>
      <c r="P305" s="2">
        <f t="shared" si="31"/>
        <v>148</v>
      </c>
      <c r="Q305" s="3">
        <f t="shared" si="32"/>
        <v>141</v>
      </c>
      <c r="S305" s="3">
        <f t="shared" si="33"/>
        <v>137</v>
      </c>
      <c r="U305" s="3">
        <f t="shared" si="34"/>
        <v>1848</v>
      </c>
    </row>
    <row r="306" spans="1:21">
      <c r="A306" s="2">
        <v>304</v>
      </c>
      <c r="B306" s="2" t="s">
        <v>302</v>
      </c>
      <c r="C306" s="2">
        <v>50</v>
      </c>
      <c r="D306" s="2">
        <v>70</v>
      </c>
      <c r="E306" s="2">
        <v>100</v>
      </c>
      <c r="F306" s="2">
        <v>40</v>
      </c>
      <c r="G306" s="2">
        <v>40</v>
      </c>
      <c r="H306" s="2">
        <v>30</v>
      </c>
      <c r="I306" s="2">
        <v>330</v>
      </c>
      <c r="J306" s="2">
        <v>55</v>
      </c>
      <c r="L306" s="2">
        <f t="shared" si="35"/>
        <v>133</v>
      </c>
      <c r="M306" s="2">
        <f t="shared" si="36"/>
        <v>0.91</v>
      </c>
      <c r="N306" s="3">
        <f t="shared" si="37"/>
        <v>121</v>
      </c>
      <c r="P306" s="2">
        <f t="shared" si="31"/>
        <v>155</v>
      </c>
      <c r="Q306" s="3">
        <f t="shared" si="32"/>
        <v>141</v>
      </c>
      <c r="S306" s="3">
        <f t="shared" si="33"/>
        <v>137</v>
      </c>
      <c r="U306" s="3">
        <f t="shared" si="34"/>
        <v>1478</v>
      </c>
    </row>
    <row r="307" spans="1:21">
      <c r="A307" s="2">
        <v>305</v>
      </c>
      <c r="B307" s="2" t="s">
        <v>303</v>
      </c>
      <c r="C307" s="2">
        <v>60</v>
      </c>
      <c r="D307" s="2">
        <v>90</v>
      </c>
      <c r="E307" s="2">
        <v>140</v>
      </c>
      <c r="F307" s="2">
        <v>50</v>
      </c>
      <c r="G307" s="2">
        <v>50</v>
      </c>
      <c r="H307" s="2">
        <v>40</v>
      </c>
      <c r="I307" s="2">
        <v>430</v>
      </c>
      <c r="J307" s="2">
        <v>71.67</v>
      </c>
      <c r="L307" s="2">
        <f t="shared" si="35"/>
        <v>170</v>
      </c>
      <c r="M307" s="2">
        <f t="shared" si="36"/>
        <v>0.92999999999999994</v>
      </c>
      <c r="N307" s="3">
        <f t="shared" si="37"/>
        <v>158</v>
      </c>
      <c r="P307" s="2">
        <f t="shared" si="31"/>
        <v>213</v>
      </c>
      <c r="Q307" s="3">
        <f t="shared" si="32"/>
        <v>198</v>
      </c>
      <c r="S307" s="3">
        <f t="shared" si="33"/>
        <v>155</v>
      </c>
      <c r="U307" s="3">
        <f t="shared" si="34"/>
        <v>2324</v>
      </c>
    </row>
    <row r="308" spans="1:21">
      <c r="A308" s="2">
        <v>306</v>
      </c>
      <c r="B308" s="2" t="s">
        <v>304</v>
      </c>
      <c r="C308" s="2">
        <v>70</v>
      </c>
      <c r="D308" s="2">
        <v>110</v>
      </c>
      <c r="E308" s="2">
        <v>180</v>
      </c>
      <c r="F308" s="2">
        <v>60</v>
      </c>
      <c r="G308" s="2">
        <v>60</v>
      </c>
      <c r="H308" s="2">
        <v>50</v>
      </c>
      <c r="I308" s="2">
        <v>530</v>
      </c>
      <c r="J308" s="2">
        <v>88.33</v>
      </c>
      <c r="L308" s="2">
        <f t="shared" si="35"/>
        <v>208</v>
      </c>
      <c r="M308" s="2">
        <f t="shared" si="36"/>
        <v>0.95</v>
      </c>
      <c r="N308" s="3">
        <f t="shared" si="37"/>
        <v>198</v>
      </c>
      <c r="P308" s="2">
        <f t="shared" si="31"/>
        <v>270</v>
      </c>
      <c r="Q308" s="3">
        <f t="shared" si="32"/>
        <v>257</v>
      </c>
      <c r="S308" s="3">
        <f t="shared" si="33"/>
        <v>172</v>
      </c>
      <c r="U308" s="3">
        <f t="shared" si="34"/>
        <v>3391</v>
      </c>
    </row>
    <row r="309" spans="1:21">
      <c r="A309" s="2">
        <v>307</v>
      </c>
      <c r="B309" s="2" t="s">
        <v>305</v>
      </c>
      <c r="C309" s="2">
        <v>30</v>
      </c>
      <c r="D309" s="2">
        <v>40</v>
      </c>
      <c r="E309" s="2">
        <v>55</v>
      </c>
      <c r="F309" s="2">
        <v>40</v>
      </c>
      <c r="G309" s="2">
        <v>55</v>
      </c>
      <c r="H309" s="2">
        <v>60</v>
      </c>
      <c r="I309" s="2">
        <v>280</v>
      </c>
      <c r="J309" s="2">
        <v>46.67</v>
      </c>
      <c r="L309" s="2">
        <f t="shared" si="35"/>
        <v>80</v>
      </c>
      <c r="M309" s="2">
        <f t="shared" si="36"/>
        <v>0.97</v>
      </c>
      <c r="N309" s="3">
        <f t="shared" si="37"/>
        <v>78</v>
      </c>
      <c r="P309" s="2">
        <f t="shared" si="31"/>
        <v>110</v>
      </c>
      <c r="Q309" s="3">
        <f t="shared" si="32"/>
        <v>107</v>
      </c>
      <c r="S309" s="3">
        <f t="shared" si="33"/>
        <v>102</v>
      </c>
      <c r="U309" s="3">
        <f t="shared" si="34"/>
        <v>784</v>
      </c>
    </row>
    <row r="310" spans="1:21">
      <c r="A310" s="2">
        <v>308</v>
      </c>
      <c r="B310" s="2" t="s">
        <v>306</v>
      </c>
      <c r="C310" s="2">
        <v>60</v>
      </c>
      <c r="D310" s="2">
        <v>60</v>
      </c>
      <c r="E310" s="2">
        <v>75</v>
      </c>
      <c r="F310" s="2">
        <v>60</v>
      </c>
      <c r="G310" s="2">
        <v>75</v>
      </c>
      <c r="H310" s="2">
        <v>80</v>
      </c>
      <c r="I310" s="2">
        <v>410</v>
      </c>
      <c r="J310" s="2">
        <v>68.33</v>
      </c>
      <c r="L310" s="2">
        <f t="shared" si="35"/>
        <v>120</v>
      </c>
      <c r="M310" s="2">
        <f t="shared" si="36"/>
        <v>1.01</v>
      </c>
      <c r="N310" s="3">
        <f t="shared" si="37"/>
        <v>121</v>
      </c>
      <c r="P310" s="2">
        <f t="shared" si="31"/>
        <v>150</v>
      </c>
      <c r="Q310" s="3">
        <f t="shared" si="32"/>
        <v>152</v>
      </c>
      <c r="S310" s="3">
        <f t="shared" si="33"/>
        <v>155</v>
      </c>
      <c r="U310" s="3">
        <f t="shared" si="34"/>
        <v>1618</v>
      </c>
    </row>
    <row r="311" spans="1:21">
      <c r="A311" s="2">
        <v>309</v>
      </c>
      <c r="B311" s="2" t="s">
        <v>307</v>
      </c>
      <c r="C311" s="2">
        <v>40</v>
      </c>
      <c r="D311" s="2">
        <v>45</v>
      </c>
      <c r="E311" s="2">
        <v>40</v>
      </c>
      <c r="F311" s="2">
        <v>65</v>
      </c>
      <c r="G311" s="2">
        <v>40</v>
      </c>
      <c r="H311" s="2">
        <v>65</v>
      </c>
      <c r="I311" s="2">
        <v>295</v>
      </c>
      <c r="J311" s="2">
        <v>49.17</v>
      </c>
      <c r="L311" s="2">
        <f t="shared" si="35"/>
        <v>125</v>
      </c>
      <c r="M311" s="2">
        <f t="shared" si="36"/>
        <v>0.98</v>
      </c>
      <c r="N311" s="3">
        <f t="shared" si="37"/>
        <v>123</v>
      </c>
      <c r="P311" s="2">
        <f t="shared" si="31"/>
        <v>80</v>
      </c>
      <c r="Q311" s="3">
        <f t="shared" si="32"/>
        <v>78</v>
      </c>
      <c r="S311" s="3">
        <f t="shared" si="33"/>
        <v>120</v>
      </c>
      <c r="U311" s="3">
        <f t="shared" si="34"/>
        <v>1091</v>
      </c>
    </row>
    <row r="312" spans="1:21">
      <c r="A312" s="2">
        <v>310</v>
      </c>
      <c r="B312" s="2" t="s">
        <v>308</v>
      </c>
      <c r="C312" s="2">
        <v>70</v>
      </c>
      <c r="D312" s="2">
        <v>75</v>
      </c>
      <c r="E312" s="2">
        <v>60</v>
      </c>
      <c r="F312" s="2">
        <v>105</v>
      </c>
      <c r="G312" s="2">
        <v>60</v>
      </c>
      <c r="H312" s="2">
        <v>105</v>
      </c>
      <c r="I312" s="2">
        <v>475</v>
      </c>
      <c r="J312" s="2">
        <v>79.17</v>
      </c>
      <c r="L312" s="2">
        <f t="shared" si="35"/>
        <v>203</v>
      </c>
      <c r="M312" s="2">
        <f t="shared" si="36"/>
        <v>1.06</v>
      </c>
      <c r="N312" s="3">
        <f t="shared" si="37"/>
        <v>215</v>
      </c>
      <c r="P312" s="2">
        <f t="shared" si="31"/>
        <v>120</v>
      </c>
      <c r="Q312" s="3">
        <f t="shared" si="32"/>
        <v>127</v>
      </c>
      <c r="S312" s="3">
        <f t="shared" si="33"/>
        <v>172</v>
      </c>
      <c r="U312" s="3">
        <f t="shared" si="34"/>
        <v>2646</v>
      </c>
    </row>
    <row r="313" spans="1:21">
      <c r="A313" s="2">
        <v>311</v>
      </c>
      <c r="B313" s="2" t="s">
        <v>309</v>
      </c>
      <c r="C313" s="2">
        <v>60</v>
      </c>
      <c r="D313" s="2">
        <v>50</v>
      </c>
      <c r="E313" s="2">
        <v>40</v>
      </c>
      <c r="F313" s="2">
        <v>85</v>
      </c>
      <c r="G313" s="2">
        <v>75</v>
      </c>
      <c r="H313" s="2">
        <v>95</v>
      </c>
      <c r="I313" s="2">
        <v>405</v>
      </c>
      <c r="J313" s="2">
        <v>67.5</v>
      </c>
      <c r="L313" s="2">
        <f t="shared" si="35"/>
        <v>161</v>
      </c>
      <c r="M313" s="2">
        <f t="shared" si="36"/>
        <v>1.04</v>
      </c>
      <c r="N313" s="3">
        <f t="shared" si="37"/>
        <v>167</v>
      </c>
      <c r="P313" s="2">
        <f t="shared" si="31"/>
        <v>124</v>
      </c>
      <c r="Q313" s="3">
        <f t="shared" si="32"/>
        <v>129</v>
      </c>
      <c r="S313" s="3">
        <f t="shared" si="33"/>
        <v>155</v>
      </c>
      <c r="U313" s="3">
        <f t="shared" si="34"/>
        <v>2010</v>
      </c>
    </row>
    <row r="314" spans="1:21">
      <c r="A314" s="2">
        <v>312</v>
      </c>
      <c r="B314" s="2" t="s">
        <v>310</v>
      </c>
      <c r="C314" s="2">
        <v>60</v>
      </c>
      <c r="D314" s="2">
        <v>40</v>
      </c>
      <c r="E314" s="2">
        <v>50</v>
      </c>
      <c r="F314" s="2">
        <v>75</v>
      </c>
      <c r="G314" s="2">
        <v>85</v>
      </c>
      <c r="H314" s="2">
        <v>95</v>
      </c>
      <c r="I314" s="2">
        <v>405</v>
      </c>
      <c r="J314" s="2">
        <v>67.5</v>
      </c>
      <c r="L314" s="2">
        <f t="shared" si="35"/>
        <v>141</v>
      </c>
      <c r="M314" s="2">
        <f t="shared" si="36"/>
        <v>1.04</v>
      </c>
      <c r="N314" s="3">
        <f t="shared" si="37"/>
        <v>147</v>
      </c>
      <c r="P314" s="2">
        <f t="shared" si="31"/>
        <v>144</v>
      </c>
      <c r="Q314" s="3">
        <f t="shared" si="32"/>
        <v>150</v>
      </c>
      <c r="S314" s="3">
        <f t="shared" si="33"/>
        <v>155</v>
      </c>
      <c r="U314" s="3">
        <f t="shared" si="34"/>
        <v>1915</v>
      </c>
    </row>
    <row r="315" spans="1:21">
      <c r="A315" s="2">
        <v>313</v>
      </c>
      <c r="B315" s="2" t="s">
        <v>311</v>
      </c>
      <c r="C315" s="2">
        <v>65</v>
      </c>
      <c r="D315" s="2">
        <v>73</v>
      </c>
      <c r="E315" s="2">
        <v>55</v>
      </c>
      <c r="F315" s="2">
        <v>47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35"/>
        <v>140</v>
      </c>
      <c r="M315" s="2">
        <f t="shared" si="36"/>
        <v>1.02</v>
      </c>
      <c r="N315" s="3">
        <f t="shared" si="37"/>
        <v>143</v>
      </c>
      <c r="P315" s="2">
        <f t="shared" si="31"/>
        <v>135</v>
      </c>
      <c r="Q315" s="3">
        <f t="shared" si="32"/>
        <v>138</v>
      </c>
      <c r="S315" s="3">
        <f t="shared" si="33"/>
        <v>163</v>
      </c>
      <c r="U315" s="3">
        <f t="shared" si="34"/>
        <v>1841</v>
      </c>
    </row>
    <row r="316" spans="1:21">
      <c r="A316" s="2">
        <v>314</v>
      </c>
      <c r="B316" s="2" t="s">
        <v>312</v>
      </c>
      <c r="C316" s="2">
        <v>65</v>
      </c>
      <c r="D316" s="2">
        <v>47</v>
      </c>
      <c r="E316" s="2">
        <v>55</v>
      </c>
      <c r="F316" s="2">
        <v>73</v>
      </c>
      <c r="G316" s="2">
        <v>75</v>
      </c>
      <c r="H316" s="2">
        <v>85</v>
      </c>
      <c r="I316" s="2">
        <v>400</v>
      </c>
      <c r="J316" s="2">
        <v>66.67</v>
      </c>
      <c r="L316" s="2">
        <f t="shared" si="35"/>
        <v>140</v>
      </c>
      <c r="M316" s="2">
        <f t="shared" si="36"/>
        <v>1.02</v>
      </c>
      <c r="N316" s="3">
        <f t="shared" si="37"/>
        <v>143</v>
      </c>
      <c r="P316" s="2">
        <f t="shared" si="31"/>
        <v>135</v>
      </c>
      <c r="Q316" s="3">
        <f t="shared" si="32"/>
        <v>138</v>
      </c>
      <c r="S316" s="3">
        <f t="shared" si="33"/>
        <v>163</v>
      </c>
      <c r="U316" s="3">
        <f t="shared" si="34"/>
        <v>1841</v>
      </c>
    </row>
    <row r="317" spans="1:21">
      <c r="A317" s="2">
        <v>315</v>
      </c>
      <c r="B317" s="2" t="s">
        <v>313</v>
      </c>
      <c r="C317" s="2">
        <v>50</v>
      </c>
      <c r="D317" s="2">
        <v>60</v>
      </c>
      <c r="E317" s="2">
        <v>45</v>
      </c>
      <c r="F317" s="2">
        <v>100</v>
      </c>
      <c r="G317" s="2">
        <v>80</v>
      </c>
      <c r="H317" s="2">
        <v>65</v>
      </c>
      <c r="I317" s="2">
        <v>400</v>
      </c>
      <c r="J317" s="2">
        <v>66.67</v>
      </c>
      <c r="L317" s="2">
        <f t="shared" si="35"/>
        <v>190</v>
      </c>
      <c r="M317" s="2">
        <f t="shared" si="36"/>
        <v>0.98</v>
      </c>
      <c r="N317" s="3">
        <f t="shared" si="37"/>
        <v>186</v>
      </c>
      <c r="P317" s="2">
        <f t="shared" si="31"/>
        <v>134</v>
      </c>
      <c r="Q317" s="3">
        <f t="shared" si="32"/>
        <v>131</v>
      </c>
      <c r="S317" s="3">
        <f t="shared" si="33"/>
        <v>137</v>
      </c>
      <c r="U317" s="3">
        <f t="shared" si="34"/>
        <v>2114</v>
      </c>
    </row>
    <row r="318" spans="1:21">
      <c r="A318" s="2">
        <v>316</v>
      </c>
      <c r="B318" s="2" t="s">
        <v>314</v>
      </c>
      <c r="C318" s="2">
        <v>70</v>
      </c>
      <c r="D318" s="2">
        <v>43</v>
      </c>
      <c r="E318" s="2">
        <v>53</v>
      </c>
      <c r="F318" s="2">
        <v>43</v>
      </c>
      <c r="G318" s="2">
        <v>53</v>
      </c>
      <c r="H318" s="2">
        <v>40</v>
      </c>
      <c r="I318" s="2">
        <v>302</v>
      </c>
      <c r="J318" s="2">
        <v>50.33</v>
      </c>
      <c r="L318" s="2">
        <f t="shared" si="35"/>
        <v>86</v>
      </c>
      <c r="M318" s="2">
        <f t="shared" si="36"/>
        <v>0.92999999999999994</v>
      </c>
      <c r="N318" s="3">
        <f t="shared" si="37"/>
        <v>80</v>
      </c>
      <c r="P318" s="2">
        <f t="shared" si="31"/>
        <v>106</v>
      </c>
      <c r="Q318" s="3">
        <f t="shared" si="32"/>
        <v>99</v>
      </c>
      <c r="S318" s="3">
        <f t="shared" si="33"/>
        <v>172</v>
      </c>
      <c r="U318" s="3">
        <f t="shared" si="34"/>
        <v>979</v>
      </c>
    </row>
    <row r="319" spans="1:21">
      <c r="A319" s="2">
        <v>317</v>
      </c>
      <c r="B319" s="2" t="s">
        <v>315</v>
      </c>
      <c r="C319" s="2">
        <v>100</v>
      </c>
      <c r="D319" s="2">
        <v>73</v>
      </c>
      <c r="E319" s="2">
        <v>83</v>
      </c>
      <c r="F319" s="2">
        <v>73</v>
      </c>
      <c r="G319" s="2">
        <v>83</v>
      </c>
      <c r="H319" s="2">
        <v>55</v>
      </c>
      <c r="I319" s="2">
        <v>467</v>
      </c>
      <c r="J319" s="2">
        <v>77.83</v>
      </c>
      <c r="L319" s="2">
        <f t="shared" si="35"/>
        <v>146</v>
      </c>
      <c r="M319" s="2">
        <f t="shared" si="36"/>
        <v>0.96</v>
      </c>
      <c r="N319" s="3">
        <f t="shared" si="37"/>
        <v>140</v>
      </c>
      <c r="P319" s="2">
        <f t="shared" si="31"/>
        <v>166</v>
      </c>
      <c r="Q319" s="3">
        <f t="shared" si="32"/>
        <v>159</v>
      </c>
      <c r="S319" s="3">
        <f t="shared" si="33"/>
        <v>225</v>
      </c>
      <c r="U319" s="3">
        <f t="shared" si="34"/>
        <v>2236</v>
      </c>
    </row>
    <row r="320" spans="1:21">
      <c r="A320" s="2">
        <v>318</v>
      </c>
      <c r="B320" s="2" t="s">
        <v>316</v>
      </c>
      <c r="C320" s="2">
        <v>45</v>
      </c>
      <c r="D320" s="2">
        <v>90</v>
      </c>
      <c r="E320" s="2">
        <v>20</v>
      </c>
      <c r="F320" s="2">
        <v>65</v>
      </c>
      <c r="G320" s="2">
        <v>20</v>
      </c>
      <c r="H320" s="2">
        <v>65</v>
      </c>
      <c r="I320" s="2">
        <v>305</v>
      </c>
      <c r="J320" s="2">
        <v>50.83</v>
      </c>
      <c r="L320" s="2">
        <f t="shared" si="35"/>
        <v>174</v>
      </c>
      <c r="M320" s="2">
        <f t="shared" si="36"/>
        <v>0.98</v>
      </c>
      <c r="N320" s="3">
        <f t="shared" si="37"/>
        <v>171</v>
      </c>
      <c r="P320" s="2">
        <f t="shared" si="31"/>
        <v>40</v>
      </c>
      <c r="Q320" s="3">
        <f t="shared" si="32"/>
        <v>39</v>
      </c>
      <c r="S320" s="3">
        <f t="shared" si="33"/>
        <v>128</v>
      </c>
      <c r="U320" s="3">
        <f t="shared" si="34"/>
        <v>1154</v>
      </c>
    </row>
    <row r="321" spans="1:21">
      <c r="A321" s="2">
        <v>319</v>
      </c>
      <c r="B321" s="2" t="s">
        <v>317</v>
      </c>
      <c r="C321" s="2">
        <v>70</v>
      </c>
      <c r="D321" s="2">
        <v>120</v>
      </c>
      <c r="E321" s="2">
        <v>40</v>
      </c>
      <c r="F321" s="2">
        <v>95</v>
      </c>
      <c r="G321" s="2">
        <v>40</v>
      </c>
      <c r="H321" s="2">
        <v>95</v>
      </c>
      <c r="I321" s="2">
        <v>460</v>
      </c>
      <c r="J321" s="2">
        <v>76.67</v>
      </c>
      <c r="L321" s="2">
        <f t="shared" si="35"/>
        <v>234</v>
      </c>
      <c r="M321" s="2">
        <f t="shared" si="36"/>
        <v>1.04</v>
      </c>
      <c r="N321" s="3">
        <f t="shared" si="37"/>
        <v>243</v>
      </c>
      <c r="P321" s="2">
        <f t="shared" si="31"/>
        <v>80</v>
      </c>
      <c r="Q321" s="3">
        <f t="shared" si="32"/>
        <v>83</v>
      </c>
      <c r="S321" s="3">
        <f t="shared" si="33"/>
        <v>172</v>
      </c>
      <c r="U321" s="3">
        <f t="shared" si="34"/>
        <v>2466</v>
      </c>
    </row>
    <row r="322" spans="1:21">
      <c r="A322" s="2">
        <v>320</v>
      </c>
      <c r="B322" s="2" t="s">
        <v>318</v>
      </c>
      <c r="C322" s="2">
        <v>130</v>
      </c>
      <c r="D322" s="2">
        <v>70</v>
      </c>
      <c r="E322" s="2">
        <v>35</v>
      </c>
      <c r="F322" s="2">
        <v>70</v>
      </c>
      <c r="G322" s="2">
        <v>35</v>
      </c>
      <c r="H322" s="2">
        <v>60</v>
      </c>
      <c r="I322" s="2">
        <v>400</v>
      </c>
      <c r="J322" s="2">
        <v>66.67</v>
      </c>
      <c r="L322" s="2">
        <f t="shared" si="35"/>
        <v>140</v>
      </c>
      <c r="M322" s="2">
        <f t="shared" si="36"/>
        <v>0.97</v>
      </c>
      <c r="N322" s="3">
        <f t="shared" si="37"/>
        <v>136</v>
      </c>
      <c r="P322" s="2">
        <f t="shared" si="31"/>
        <v>70</v>
      </c>
      <c r="Q322" s="3">
        <f t="shared" si="32"/>
        <v>68</v>
      </c>
      <c r="S322" s="3">
        <f t="shared" si="33"/>
        <v>277</v>
      </c>
      <c r="U322" s="3">
        <f t="shared" si="34"/>
        <v>1659</v>
      </c>
    </row>
    <row r="323" spans="1:21">
      <c r="A323" s="2">
        <v>321</v>
      </c>
      <c r="B323" s="2" t="s">
        <v>319</v>
      </c>
      <c r="C323" s="2">
        <v>170</v>
      </c>
      <c r="D323" s="2">
        <v>90</v>
      </c>
      <c r="E323" s="2">
        <v>45</v>
      </c>
      <c r="F323" s="2">
        <v>90</v>
      </c>
      <c r="G323" s="2">
        <v>45</v>
      </c>
      <c r="H323" s="2">
        <v>60</v>
      </c>
      <c r="I323" s="2">
        <v>500</v>
      </c>
      <c r="J323" s="2">
        <v>83.33</v>
      </c>
      <c r="L323" s="2">
        <f t="shared" si="35"/>
        <v>180</v>
      </c>
      <c r="M323" s="2">
        <f t="shared" si="36"/>
        <v>0.97</v>
      </c>
      <c r="N323" s="3">
        <f t="shared" si="37"/>
        <v>175</v>
      </c>
      <c r="P323" s="2">
        <f t="shared" ref="P323:P386" si="38">ROUND(2*(5/8*MAX(E323,G323)+3/8*MIN(E323,G323)),0)</f>
        <v>90</v>
      </c>
      <c r="Q323" s="3">
        <f t="shared" ref="Q323:Q386" si="39">ROUND(P323*M323,0)</f>
        <v>87</v>
      </c>
      <c r="S323" s="3">
        <f t="shared" ref="S323:S386" si="40">FLOOR(C323*1.75+50,1)</f>
        <v>347</v>
      </c>
      <c r="U323" s="3">
        <f t="shared" si="34"/>
        <v>2577</v>
      </c>
    </row>
    <row r="324" spans="1:21">
      <c r="A324" s="2">
        <v>322</v>
      </c>
      <c r="B324" s="2" t="s">
        <v>320</v>
      </c>
      <c r="C324" s="2">
        <v>60</v>
      </c>
      <c r="D324" s="2">
        <v>60</v>
      </c>
      <c r="E324" s="2">
        <v>40</v>
      </c>
      <c r="F324" s="2">
        <v>65</v>
      </c>
      <c r="G324" s="2">
        <v>45</v>
      </c>
      <c r="H324" s="2">
        <v>35</v>
      </c>
      <c r="I324" s="2">
        <v>305</v>
      </c>
      <c r="J324" s="2">
        <v>50.83</v>
      </c>
      <c r="L324" s="2">
        <f t="shared" si="35"/>
        <v>129</v>
      </c>
      <c r="M324" s="2">
        <f t="shared" si="36"/>
        <v>0.92</v>
      </c>
      <c r="N324" s="3">
        <f t="shared" si="37"/>
        <v>119</v>
      </c>
      <c r="P324" s="2">
        <f t="shared" si="38"/>
        <v>86</v>
      </c>
      <c r="Q324" s="3">
        <f t="shared" si="39"/>
        <v>79</v>
      </c>
      <c r="S324" s="3">
        <f t="shared" si="40"/>
        <v>155</v>
      </c>
      <c r="U324" s="3">
        <f t="shared" ref="U324:U387" si="41">FLOOR(MAX(10,((N324+15)*((Q324+15)^0.5)*((S324+15)^0.5)*0.84029999^2))/10,1)</f>
        <v>1196</v>
      </c>
    </row>
    <row r="325" spans="1:21">
      <c r="A325" s="2">
        <v>323</v>
      </c>
      <c r="B325" s="2" t="s">
        <v>321</v>
      </c>
      <c r="C325" s="2">
        <v>70</v>
      </c>
      <c r="D325" s="2">
        <v>100</v>
      </c>
      <c r="E325" s="2">
        <v>70</v>
      </c>
      <c r="F325" s="2">
        <v>105</v>
      </c>
      <c r="G325" s="2">
        <v>75</v>
      </c>
      <c r="H325" s="2">
        <v>40</v>
      </c>
      <c r="I325" s="2">
        <v>460</v>
      </c>
      <c r="J325" s="2">
        <v>76.67</v>
      </c>
      <c r="L325" s="2">
        <f t="shared" si="35"/>
        <v>209</v>
      </c>
      <c r="M325" s="2">
        <f t="shared" si="36"/>
        <v>0.92999999999999994</v>
      </c>
      <c r="N325" s="3">
        <f t="shared" si="37"/>
        <v>194</v>
      </c>
      <c r="P325" s="2">
        <f t="shared" si="38"/>
        <v>146</v>
      </c>
      <c r="Q325" s="3">
        <f t="shared" si="39"/>
        <v>136</v>
      </c>
      <c r="S325" s="3">
        <f t="shared" si="40"/>
        <v>172</v>
      </c>
      <c r="U325" s="3">
        <f t="shared" si="41"/>
        <v>2479</v>
      </c>
    </row>
    <row r="326" spans="1:21">
      <c r="A326" s="2">
        <v>324</v>
      </c>
      <c r="B326" s="2" t="s">
        <v>322</v>
      </c>
      <c r="C326" s="2">
        <v>70</v>
      </c>
      <c r="D326" s="2">
        <v>85</v>
      </c>
      <c r="E326" s="2">
        <v>140</v>
      </c>
      <c r="F326" s="2">
        <v>85</v>
      </c>
      <c r="G326" s="2">
        <v>70</v>
      </c>
      <c r="H326" s="2">
        <v>20</v>
      </c>
      <c r="I326" s="2">
        <v>470</v>
      </c>
      <c r="J326" s="2">
        <v>78.33</v>
      </c>
      <c r="L326" s="2">
        <f t="shared" si="35"/>
        <v>170</v>
      </c>
      <c r="M326" s="2">
        <f t="shared" si="36"/>
        <v>0.89</v>
      </c>
      <c r="N326" s="3">
        <f t="shared" si="37"/>
        <v>151</v>
      </c>
      <c r="P326" s="2">
        <f t="shared" si="38"/>
        <v>228</v>
      </c>
      <c r="Q326" s="3">
        <f t="shared" si="39"/>
        <v>203</v>
      </c>
      <c r="S326" s="3">
        <f t="shared" si="40"/>
        <v>172</v>
      </c>
      <c r="U326" s="3">
        <f t="shared" si="41"/>
        <v>2366</v>
      </c>
    </row>
    <row r="327" spans="1:21">
      <c r="A327" s="2">
        <v>325</v>
      </c>
      <c r="B327" s="2" t="s">
        <v>323</v>
      </c>
      <c r="C327" s="2">
        <v>60</v>
      </c>
      <c r="D327" s="2">
        <v>25</v>
      </c>
      <c r="E327" s="2">
        <v>35</v>
      </c>
      <c r="F327" s="2">
        <v>70</v>
      </c>
      <c r="G327" s="2">
        <v>80</v>
      </c>
      <c r="H327" s="2">
        <v>60</v>
      </c>
      <c r="I327" s="2">
        <v>330</v>
      </c>
      <c r="J327" s="2">
        <v>55</v>
      </c>
      <c r="L327" s="2">
        <f t="shared" si="35"/>
        <v>129</v>
      </c>
      <c r="M327" s="2">
        <f t="shared" si="36"/>
        <v>0.97</v>
      </c>
      <c r="N327" s="3">
        <f t="shared" si="37"/>
        <v>125</v>
      </c>
      <c r="P327" s="2">
        <f t="shared" si="38"/>
        <v>126</v>
      </c>
      <c r="Q327" s="3">
        <f t="shared" si="39"/>
        <v>122</v>
      </c>
      <c r="S327" s="3">
        <f t="shared" si="40"/>
        <v>155</v>
      </c>
      <c r="U327" s="3">
        <f t="shared" si="41"/>
        <v>1508</v>
      </c>
    </row>
    <row r="328" spans="1:21">
      <c r="A328" s="2">
        <v>326</v>
      </c>
      <c r="B328" s="2" t="s">
        <v>324</v>
      </c>
      <c r="C328" s="2">
        <v>80</v>
      </c>
      <c r="D328" s="2">
        <v>45</v>
      </c>
      <c r="E328" s="2">
        <v>65</v>
      </c>
      <c r="F328" s="2">
        <v>90</v>
      </c>
      <c r="G328" s="2">
        <v>110</v>
      </c>
      <c r="H328" s="2">
        <v>80</v>
      </c>
      <c r="I328" s="2">
        <v>470</v>
      </c>
      <c r="J328" s="2">
        <v>78.33</v>
      </c>
      <c r="L328" s="2">
        <f t="shared" si="35"/>
        <v>169</v>
      </c>
      <c r="M328" s="2">
        <f t="shared" si="36"/>
        <v>1.01</v>
      </c>
      <c r="N328" s="3">
        <f t="shared" si="37"/>
        <v>171</v>
      </c>
      <c r="P328" s="2">
        <f t="shared" si="38"/>
        <v>186</v>
      </c>
      <c r="Q328" s="3">
        <f t="shared" si="39"/>
        <v>188</v>
      </c>
      <c r="S328" s="3">
        <f t="shared" si="40"/>
        <v>190</v>
      </c>
      <c r="U328" s="3">
        <f t="shared" si="41"/>
        <v>2679</v>
      </c>
    </row>
    <row r="329" spans="1:21">
      <c r="A329" s="2">
        <v>327</v>
      </c>
      <c r="B329" s="2" t="s">
        <v>325</v>
      </c>
      <c r="C329" s="2">
        <v>60</v>
      </c>
      <c r="D329" s="2">
        <v>60</v>
      </c>
      <c r="E329" s="2">
        <v>60</v>
      </c>
      <c r="F329" s="2">
        <v>60</v>
      </c>
      <c r="G329" s="2">
        <v>60</v>
      </c>
      <c r="H329" s="2">
        <v>60</v>
      </c>
      <c r="I329" s="2">
        <v>360</v>
      </c>
      <c r="J329" s="2">
        <v>60</v>
      </c>
      <c r="L329" s="2">
        <f t="shared" si="35"/>
        <v>120</v>
      </c>
      <c r="M329" s="2">
        <f t="shared" si="36"/>
        <v>0.97</v>
      </c>
      <c r="N329" s="3">
        <f t="shared" si="37"/>
        <v>116</v>
      </c>
      <c r="P329" s="2">
        <f t="shared" si="38"/>
        <v>120</v>
      </c>
      <c r="Q329" s="3">
        <f t="shared" si="39"/>
        <v>116</v>
      </c>
      <c r="S329" s="3">
        <f t="shared" si="40"/>
        <v>155</v>
      </c>
      <c r="U329" s="3">
        <f t="shared" si="41"/>
        <v>1380</v>
      </c>
    </row>
    <row r="330" spans="1:21">
      <c r="A330" s="2">
        <v>328</v>
      </c>
      <c r="B330" s="2" t="s">
        <v>326</v>
      </c>
      <c r="C330" s="2">
        <v>45</v>
      </c>
      <c r="D330" s="2">
        <v>100</v>
      </c>
      <c r="E330" s="2">
        <v>45</v>
      </c>
      <c r="F330" s="2">
        <v>45</v>
      </c>
      <c r="G330" s="2">
        <v>45</v>
      </c>
      <c r="H330" s="2">
        <v>10</v>
      </c>
      <c r="I330" s="2">
        <v>290</v>
      </c>
      <c r="J330" s="2">
        <v>48.33</v>
      </c>
      <c r="L330" s="2">
        <f t="shared" si="35"/>
        <v>186</v>
      </c>
      <c r="M330" s="2">
        <f t="shared" si="36"/>
        <v>0.87</v>
      </c>
      <c r="N330" s="3">
        <f t="shared" si="37"/>
        <v>162</v>
      </c>
      <c r="P330" s="2">
        <f t="shared" si="38"/>
        <v>90</v>
      </c>
      <c r="Q330" s="3">
        <f t="shared" si="39"/>
        <v>78</v>
      </c>
      <c r="S330" s="3">
        <f t="shared" si="40"/>
        <v>128</v>
      </c>
      <c r="U330" s="3">
        <f t="shared" si="41"/>
        <v>1441</v>
      </c>
    </row>
    <row r="331" spans="1:21">
      <c r="A331" s="2">
        <v>329</v>
      </c>
      <c r="B331" s="2" t="s">
        <v>327</v>
      </c>
      <c r="C331" s="2">
        <v>50</v>
      </c>
      <c r="D331" s="2">
        <v>70</v>
      </c>
      <c r="E331" s="2">
        <v>50</v>
      </c>
      <c r="F331" s="2">
        <v>50</v>
      </c>
      <c r="G331" s="2">
        <v>50</v>
      </c>
      <c r="H331" s="2">
        <v>70</v>
      </c>
      <c r="I331" s="2">
        <v>340</v>
      </c>
      <c r="J331" s="2">
        <v>56.67</v>
      </c>
      <c r="L331" s="2">
        <f t="shared" si="35"/>
        <v>135</v>
      </c>
      <c r="M331" s="2">
        <f t="shared" si="36"/>
        <v>0.99</v>
      </c>
      <c r="N331" s="3">
        <f t="shared" si="37"/>
        <v>134</v>
      </c>
      <c r="P331" s="2">
        <f t="shared" si="38"/>
        <v>100</v>
      </c>
      <c r="Q331" s="3">
        <f t="shared" si="39"/>
        <v>99</v>
      </c>
      <c r="S331" s="3">
        <f t="shared" si="40"/>
        <v>137</v>
      </c>
      <c r="U331" s="3">
        <f t="shared" si="41"/>
        <v>1384</v>
      </c>
    </row>
    <row r="332" spans="1:21">
      <c r="A332" s="2">
        <v>330</v>
      </c>
      <c r="B332" s="2" t="s">
        <v>328</v>
      </c>
      <c r="C332" s="2">
        <v>80</v>
      </c>
      <c r="D332" s="2">
        <v>100</v>
      </c>
      <c r="E332" s="2">
        <v>80</v>
      </c>
      <c r="F332" s="2">
        <v>80</v>
      </c>
      <c r="G332" s="2">
        <v>80</v>
      </c>
      <c r="H332" s="2">
        <v>100</v>
      </c>
      <c r="I332" s="2">
        <v>520</v>
      </c>
      <c r="J332" s="2">
        <v>86.67</v>
      </c>
      <c r="L332" s="2">
        <f t="shared" si="35"/>
        <v>195</v>
      </c>
      <c r="M332" s="2">
        <f t="shared" si="36"/>
        <v>1.05</v>
      </c>
      <c r="N332" s="3">
        <f t="shared" si="37"/>
        <v>205</v>
      </c>
      <c r="P332" s="2">
        <f t="shared" si="38"/>
        <v>160</v>
      </c>
      <c r="Q332" s="3">
        <f t="shared" si="39"/>
        <v>168</v>
      </c>
      <c r="S332" s="3">
        <f t="shared" si="40"/>
        <v>190</v>
      </c>
      <c r="U332" s="3">
        <f t="shared" si="41"/>
        <v>3008</v>
      </c>
    </row>
    <row r="333" spans="1:21">
      <c r="A333" s="2">
        <v>331</v>
      </c>
      <c r="B333" s="2" t="s">
        <v>329</v>
      </c>
      <c r="C333" s="2">
        <v>50</v>
      </c>
      <c r="D333" s="2">
        <v>85</v>
      </c>
      <c r="E333" s="2">
        <v>40</v>
      </c>
      <c r="F333" s="2">
        <v>85</v>
      </c>
      <c r="G333" s="2">
        <v>40</v>
      </c>
      <c r="H333" s="2">
        <v>35</v>
      </c>
      <c r="I333" s="2">
        <v>335</v>
      </c>
      <c r="J333" s="2">
        <v>55.83</v>
      </c>
      <c r="L333" s="2">
        <f t="shared" si="35"/>
        <v>170</v>
      </c>
      <c r="M333" s="2">
        <f t="shared" si="36"/>
        <v>0.92</v>
      </c>
      <c r="N333" s="3">
        <f t="shared" si="37"/>
        <v>156</v>
      </c>
      <c r="P333" s="2">
        <f t="shared" si="38"/>
        <v>80</v>
      </c>
      <c r="Q333" s="3">
        <f t="shared" si="39"/>
        <v>74</v>
      </c>
      <c r="S333" s="3">
        <f t="shared" si="40"/>
        <v>137</v>
      </c>
      <c r="U333" s="3">
        <f t="shared" si="41"/>
        <v>1404</v>
      </c>
    </row>
    <row r="334" spans="1:21">
      <c r="A334" s="2">
        <v>332</v>
      </c>
      <c r="B334" s="2" t="s">
        <v>330</v>
      </c>
      <c r="C334" s="2">
        <v>70</v>
      </c>
      <c r="D334" s="2">
        <v>115</v>
      </c>
      <c r="E334" s="2">
        <v>60</v>
      </c>
      <c r="F334" s="2">
        <v>115</v>
      </c>
      <c r="G334" s="2">
        <v>60</v>
      </c>
      <c r="H334" s="2">
        <v>55</v>
      </c>
      <c r="I334" s="2">
        <v>475</v>
      </c>
      <c r="J334" s="2">
        <v>79.17</v>
      </c>
      <c r="L334" s="2">
        <f t="shared" si="35"/>
        <v>230</v>
      </c>
      <c r="M334" s="2">
        <f t="shared" si="36"/>
        <v>0.96</v>
      </c>
      <c r="N334" s="3">
        <f t="shared" si="37"/>
        <v>221</v>
      </c>
      <c r="P334" s="2">
        <f t="shared" si="38"/>
        <v>120</v>
      </c>
      <c r="Q334" s="3">
        <f t="shared" si="39"/>
        <v>115</v>
      </c>
      <c r="S334" s="3">
        <f t="shared" si="40"/>
        <v>172</v>
      </c>
      <c r="U334" s="3">
        <f t="shared" si="41"/>
        <v>2598</v>
      </c>
    </row>
    <row r="335" spans="1:21">
      <c r="A335" s="2">
        <v>333</v>
      </c>
      <c r="B335" s="2" t="s">
        <v>331</v>
      </c>
      <c r="C335" s="2">
        <v>45</v>
      </c>
      <c r="D335" s="2">
        <v>40</v>
      </c>
      <c r="E335" s="2">
        <v>60</v>
      </c>
      <c r="F335" s="2">
        <v>40</v>
      </c>
      <c r="G335" s="2">
        <v>75</v>
      </c>
      <c r="H335" s="2">
        <v>50</v>
      </c>
      <c r="I335" s="2">
        <v>310</v>
      </c>
      <c r="J335" s="2">
        <v>51.67</v>
      </c>
      <c r="L335" s="2">
        <f t="shared" si="35"/>
        <v>80</v>
      </c>
      <c r="M335" s="2">
        <f t="shared" si="36"/>
        <v>0.95</v>
      </c>
      <c r="N335" s="3">
        <f t="shared" si="37"/>
        <v>76</v>
      </c>
      <c r="P335" s="2">
        <f t="shared" si="38"/>
        <v>139</v>
      </c>
      <c r="Q335" s="3">
        <f t="shared" si="39"/>
        <v>132</v>
      </c>
      <c r="S335" s="3">
        <f t="shared" si="40"/>
        <v>128</v>
      </c>
      <c r="U335" s="3">
        <f t="shared" si="41"/>
        <v>931</v>
      </c>
    </row>
    <row r="336" spans="1:21">
      <c r="A336" s="2">
        <v>334</v>
      </c>
      <c r="B336" s="2" t="s">
        <v>332</v>
      </c>
      <c r="C336" s="2">
        <v>75</v>
      </c>
      <c r="D336" s="2">
        <v>70</v>
      </c>
      <c r="E336" s="2">
        <v>90</v>
      </c>
      <c r="F336" s="2">
        <v>70</v>
      </c>
      <c r="G336" s="2">
        <v>105</v>
      </c>
      <c r="H336" s="2">
        <v>80</v>
      </c>
      <c r="I336" s="2">
        <v>490</v>
      </c>
      <c r="J336" s="2">
        <v>81.67</v>
      </c>
      <c r="L336" s="2">
        <f t="shared" si="35"/>
        <v>140</v>
      </c>
      <c r="M336" s="2">
        <f t="shared" si="36"/>
        <v>1.01</v>
      </c>
      <c r="N336" s="3">
        <f t="shared" si="37"/>
        <v>141</v>
      </c>
      <c r="P336" s="2">
        <f t="shared" si="38"/>
        <v>199</v>
      </c>
      <c r="Q336" s="3">
        <f t="shared" si="39"/>
        <v>201</v>
      </c>
      <c r="S336" s="3">
        <f t="shared" si="40"/>
        <v>181</v>
      </c>
      <c r="U336" s="3">
        <f t="shared" si="41"/>
        <v>2266</v>
      </c>
    </row>
    <row r="337" spans="1:21">
      <c r="A337" s="2">
        <v>335</v>
      </c>
      <c r="B337" s="2" t="s">
        <v>333</v>
      </c>
      <c r="C337" s="2">
        <v>73</v>
      </c>
      <c r="D337" s="2">
        <v>115</v>
      </c>
      <c r="E337" s="2">
        <v>60</v>
      </c>
      <c r="F337" s="2">
        <v>60</v>
      </c>
      <c r="G337" s="2">
        <v>60</v>
      </c>
      <c r="H337" s="2">
        <v>90</v>
      </c>
      <c r="I337" s="2">
        <v>458</v>
      </c>
      <c r="J337" s="2">
        <v>76.33</v>
      </c>
      <c r="L337" s="2">
        <f t="shared" si="35"/>
        <v>216</v>
      </c>
      <c r="M337" s="2">
        <f t="shared" si="36"/>
        <v>1.03</v>
      </c>
      <c r="N337" s="3">
        <f t="shared" si="37"/>
        <v>222</v>
      </c>
      <c r="P337" s="2">
        <f t="shared" si="38"/>
        <v>120</v>
      </c>
      <c r="Q337" s="3">
        <f t="shared" si="39"/>
        <v>124</v>
      </c>
      <c r="S337" s="3">
        <f t="shared" si="40"/>
        <v>177</v>
      </c>
      <c r="U337" s="3">
        <f t="shared" si="41"/>
        <v>2733</v>
      </c>
    </row>
    <row r="338" spans="1:21">
      <c r="A338" s="2">
        <v>336</v>
      </c>
      <c r="B338" s="2" t="s">
        <v>334</v>
      </c>
      <c r="C338" s="2">
        <v>73</v>
      </c>
      <c r="D338" s="2">
        <v>100</v>
      </c>
      <c r="E338" s="2">
        <v>60</v>
      </c>
      <c r="F338" s="2">
        <v>100</v>
      </c>
      <c r="G338" s="2">
        <v>60</v>
      </c>
      <c r="H338" s="2">
        <v>65</v>
      </c>
      <c r="I338" s="2">
        <v>458</v>
      </c>
      <c r="J338" s="2">
        <v>76.33</v>
      </c>
      <c r="L338" s="2">
        <f t="shared" si="35"/>
        <v>200</v>
      </c>
      <c r="M338" s="2">
        <f t="shared" si="36"/>
        <v>0.98</v>
      </c>
      <c r="N338" s="3">
        <f t="shared" si="37"/>
        <v>196</v>
      </c>
      <c r="P338" s="2">
        <f t="shared" si="38"/>
        <v>120</v>
      </c>
      <c r="Q338" s="3">
        <f t="shared" si="39"/>
        <v>118</v>
      </c>
      <c r="S338" s="3">
        <f t="shared" si="40"/>
        <v>177</v>
      </c>
      <c r="U338" s="3">
        <f t="shared" si="41"/>
        <v>2380</v>
      </c>
    </row>
    <row r="339" spans="1:21">
      <c r="A339" s="2">
        <v>337</v>
      </c>
      <c r="B339" s="2" t="s">
        <v>335</v>
      </c>
      <c r="C339" s="2">
        <v>70</v>
      </c>
      <c r="D339" s="2">
        <v>55</v>
      </c>
      <c r="E339" s="2">
        <v>65</v>
      </c>
      <c r="F339" s="2">
        <v>95</v>
      </c>
      <c r="G339" s="2">
        <v>85</v>
      </c>
      <c r="H339" s="2">
        <v>70</v>
      </c>
      <c r="I339" s="2">
        <v>440</v>
      </c>
      <c r="J339" s="2">
        <v>73.33</v>
      </c>
      <c r="L339" s="2">
        <f t="shared" si="35"/>
        <v>180</v>
      </c>
      <c r="M339" s="2">
        <f t="shared" si="36"/>
        <v>0.99</v>
      </c>
      <c r="N339" s="3">
        <f t="shared" si="37"/>
        <v>178</v>
      </c>
      <c r="P339" s="2">
        <f t="shared" si="38"/>
        <v>155</v>
      </c>
      <c r="Q339" s="3">
        <f t="shared" si="39"/>
        <v>153</v>
      </c>
      <c r="S339" s="3">
        <f t="shared" si="40"/>
        <v>172</v>
      </c>
      <c r="U339" s="3">
        <f t="shared" si="41"/>
        <v>2415</v>
      </c>
    </row>
    <row r="340" spans="1:21">
      <c r="A340" s="2">
        <v>338</v>
      </c>
      <c r="B340" s="2" t="s">
        <v>336</v>
      </c>
      <c r="C340" s="2">
        <v>70</v>
      </c>
      <c r="D340" s="2">
        <v>95</v>
      </c>
      <c r="E340" s="2">
        <v>85</v>
      </c>
      <c r="F340" s="2">
        <v>55</v>
      </c>
      <c r="G340" s="2">
        <v>65</v>
      </c>
      <c r="H340" s="2">
        <v>70</v>
      </c>
      <c r="I340" s="2">
        <v>440</v>
      </c>
      <c r="J340" s="2">
        <v>73.33</v>
      </c>
      <c r="L340" s="2">
        <f t="shared" si="35"/>
        <v>180</v>
      </c>
      <c r="M340" s="2">
        <f t="shared" si="36"/>
        <v>0.99</v>
      </c>
      <c r="N340" s="3">
        <f t="shared" si="37"/>
        <v>178</v>
      </c>
      <c r="P340" s="2">
        <f t="shared" si="38"/>
        <v>155</v>
      </c>
      <c r="Q340" s="3">
        <f t="shared" si="39"/>
        <v>153</v>
      </c>
      <c r="S340" s="3">
        <f t="shared" si="40"/>
        <v>172</v>
      </c>
      <c r="U340" s="3">
        <f t="shared" si="41"/>
        <v>2415</v>
      </c>
    </row>
    <row r="341" spans="1:21">
      <c r="A341" s="2">
        <v>339</v>
      </c>
      <c r="B341" s="2" t="s">
        <v>337</v>
      </c>
      <c r="C341" s="2">
        <v>50</v>
      </c>
      <c r="D341" s="2">
        <v>48</v>
      </c>
      <c r="E341" s="2">
        <v>43</v>
      </c>
      <c r="F341" s="2">
        <v>46</v>
      </c>
      <c r="G341" s="2">
        <v>41</v>
      </c>
      <c r="H341" s="2">
        <v>60</v>
      </c>
      <c r="I341" s="2">
        <v>288</v>
      </c>
      <c r="J341" s="2">
        <v>48</v>
      </c>
      <c r="L341" s="2">
        <f t="shared" si="35"/>
        <v>96</v>
      </c>
      <c r="M341" s="2">
        <f t="shared" si="36"/>
        <v>0.97</v>
      </c>
      <c r="N341" s="3">
        <f t="shared" si="37"/>
        <v>93</v>
      </c>
      <c r="P341" s="2">
        <f t="shared" si="38"/>
        <v>85</v>
      </c>
      <c r="Q341" s="3">
        <f t="shared" si="39"/>
        <v>82</v>
      </c>
      <c r="S341" s="3">
        <f t="shared" si="40"/>
        <v>137</v>
      </c>
      <c r="U341" s="3">
        <f t="shared" si="41"/>
        <v>925</v>
      </c>
    </row>
    <row r="342" spans="1:21">
      <c r="A342" s="2">
        <v>340</v>
      </c>
      <c r="B342" s="2" t="s">
        <v>338</v>
      </c>
      <c r="C342" s="2">
        <v>110</v>
      </c>
      <c r="D342" s="2">
        <v>78</v>
      </c>
      <c r="E342" s="2">
        <v>73</v>
      </c>
      <c r="F342" s="2">
        <v>76</v>
      </c>
      <c r="G342" s="2">
        <v>71</v>
      </c>
      <c r="H342" s="2">
        <v>60</v>
      </c>
      <c r="I342" s="2">
        <v>468</v>
      </c>
      <c r="J342" s="2">
        <v>78</v>
      </c>
      <c r="L342" s="2">
        <f t="shared" si="35"/>
        <v>156</v>
      </c>
      <c r="M342" s="2">
        <f t="shared" si="36"/>
        <v>0.97</v>
      </c>
      <c r="N342" s="3">
        <f t="shared" si="37"/>
        <v>151</v>
      </c>
      <c r="P342" s="2">
        <f t="shared" si="38"/>
        <v>145</v>
      </c>
      <c r="Q342" s="3">
        <f t="shared" si="39"/>
        <v>141</v>
      </c>
      <c r="S342" s="3">
        <f t="shared" si="40"/>
        <v>242</v>
      </c>
      <c r="U342" s="3">
        <f t="shared" si="41"/>
        <v>2346</v>
      </c>
    </row>
    <row r="343" spans="1:21">
      <c r="A343" s="2">
        <v>341</v>
      </c>
      <c r="B343" s="2" t="s">
        <v>339</v>
      </c>
      <c r="C343" s="2">
        <v>43</v>
      </c>
      <c r="D343" s="2">
        <v>80</v>
      </c>
      <c r="E343" s="2">
        <v>65</v>
      </c>
      <c r="F343" s="2">
        <v>50</v>
      </c>
      <c r="G343" s="2">
        <v>35</v>
      </c>
      <c r="H343" s="2">
        <v>35</v>
      </c>
      <c r="I343" s="2">
        <v>308</v>
      </c>
      <c r="J343" s="2">
        <v>51.33</v>
      </c>
      <c r="L343" s="2">
        <f t="shared" si="35"/>
        <v>153</v>
      </c>
      <c r="M343" s="2">
        <f t="shared" si="36"/>
        <v>0.92</v>
      </c>
      <c r="N343" s="3">
        <f t="shared" si="37"/>
        <v>141</v>
      </c>
      <c r="P343" s="2">
        <f t="shared" si="38"/>
        <v>108</v>
      </c>
      <c r="Q343" s="3">
        <f t="shared" si="39"/>
        <v>99</v>
      </c>
      <c r="S343" s="3">
        <f t="shared" si="40"/>
        <v>125</v>
      </c>
      <c r="U343" s="3">
        <f t="shared" si="41"/>
        <v>1391</v>
      </c>
    </row>
    <row r="344" spans="1:21">
      <c r="A344" s="2">
        <v>342</v>
      </c>
      <c r="B344" s="2" t="s">
        <v>340</v>
      </c>
      <c r="C344" s="2">
        <v>63</v>
      </c>
      <c r="D344" s="2">
        <v>120</v>
      </c>
      <c r="E344" s="2">
        <v>85</v>
      </c>
      <c r="F344" s="2">
        <v>90</v>
      </c>
      <c r="G344" s="2">
        <v>55</v>
      </c>
      <c r="H344" s="2">
        <v>55</v>
      </c>
      <c r="I344" s="2">
        <v>468</v>
      </c>
      <c r="J344" s="2">
        <v>78</v>
      </c>
      <c r="L344" s="2">
        <f t="shared" si="35"/>
        <v>233</v>
      </c>
      <c r="M344" s="2">
        <f t="shared" si="36"/>
        <v>0.96</v>
      </c>
      <c r="N344" s="3">
        <f t="shared" si="37"/>
        <v>224</v>
      </c>
      <c r="P344" s="2">
        <f t="shared" si="38"/>
        <v>148</v>
      </c>
      <c r="Q344" s="3">
        <f t="shared" si="39"/>
        <v>142</v>
      </c>
      <c r="S344" s="3">
        <f t="shared" si="40"/>
        <v>160</v>
      </c>
      <c r="U344" s="3">
        <f t="shared" si="41"/>
        <v>2797</v>
      </c>
    </row>
    <row r="345" spans="1:21">
      <c r="A345" s="2">
        <v>343</v>
      </c>
      <c r="B345" s="2" t="s">
        <v>341</v>
      </c>
      <c r="C345" s="2">
        <v>40</v>
      </c>
      <c r="D345" s="2">
        <v>40</v>
      </c>
      <c r="E345" s="2">
        <v>55</v>
      </c>
      <c r="F345" s="2">
        <v>40</v>
      </c>
      <c r="G345" s="2">
        <v>70</v>
      </c>
      <c r="H345" s="2">
        <v>55</v>
      </c>
      <c r="I345" s="2">
        <v>300</v>
      </c>
      <c r="J345" s="2">
        <v>50</v>
      </c>
      <c r="L345" s="2">
        <f t="shared" si="35"/>
        <v>80</v>
      </c>
      <c r="M345" s="2">
        <f t="shared" si="36"/>
        <v>0.96</v>
      </c>
      <c r="N345" s="3">
        <f t="shared" si="37"/>
        <v>77</v>
      </c>
      <c r="P345" s="2">
        <f t="shared" si="38"/>
        <v>129</v>
      </c>
      <c r="Q345" s="3">
        <f t="shared" si="39"/>
        <v>124</v>
      </c>
      <c r="S345" s="3">
        <f t="shared" si="40"/>
        <v>120</v>
      </c>
      <c r="U345" s="3">
        <f t="shared" si="41"/>
        <v>889</v>
      </c>
    </row>
    <row r="346" spans="1:21">
      <c r="A346" s="2">
        <v>344</v>
      </c>
      <c r="B346" s="2" t="s">
        <v>342</v>
      </c>
      <c r="C346" s="2">
        <v>60</v>
      </c>
      <c r="D346" s="2">
        <v>70</v>
      </c>
      <c r="E346" s="2">
        <v>105</v>
      </c>
      <c r="F346" s="2">
        <v>70</v>
      </c>
      <c r="G346" s="2">
        <v>120</v>
      </c>
      <c r="H346" s="2">
        <v>75</v>
      </c>
      <c r="I346" s="2">
        <v>500</v>
      </c>
      <c r="J346" s="2">
        <v>83.33</v>
      </c>
      <c r="L346" s="2">
        <f t="shared" si="35"/>
        <v>140</v>
      </c>
      <c r="M346" s="2">
        <f t="shared" si="36"/>
        <v>1</v>
      </c>
      <c r="N346" s="3">
        <f t="shared" si="37"/>
        <v>140</v>
      </c>
      <c r="P346" s="2">
        <f t="shared" si="38"/>
        <v>229</v>
      </c>
      <c r="Q346" s="3">
        <f t="shared" si="39"/>
        <v>229</v>
      </c>
      <c r="S346" s="3">
        <f t="shared" si="40"/>
        <v>155</v>
      </c>
      <c r="U346" s="3">
        <f t="shared" si="41"/>
        <v>2229</v>
      </c>
    </row>
    <row r="347" spans="1:21">
      <c r="A347" s="2">
        <v>345</v>
      </c>
      <c r="B347" s="2" t="s">
        <v>343</v>
      </c>
      <c r="C347" s="2">
        <v>66</v>
      </c>
      <c r="D347" s="2">
        <v>41</v>
      </c>
      <c r="E347" s="2">
        <v>77</v>
      </c>
      <c r="F347" s="2">
        <v>61</v>
      </c>
      <c r="G347" s="2">
        <v>87</v>
      </c>
      <c r="H347" s="2">
        <v>23</v>
      </c>
      <c r="I347" s="2">
        <v>355</v>
      </c>
      <c r="J347" s="2">
        <v>59.17</v>
      </c>
      <c r="L347" s="2">
        <f t="shared" si="35"/>
        <v>117</v>
      </c>
      <c r="M347" s="2">
        <f t="shared" si="36"/>
        <v>0.89600000000000002</v>
      </c>
      <c r="N347" s="3">
        <f t="shared" si="37"/>
        <v>105</v>
      </c>
      <c r="P347" s="2">
        <f t="shared" si="38"/>
        <v>167</v>
      </c>
      <c r="Q347" s="3">
        <f t="shared" si="39"/>
        <v>150</v>
      </c>
      <c r="S347" s="3">
        <f t="shared" si="40"/>
        <v>165</v>
      </c>
      <c r="U347" s="3">
        <f t="shared" si="41"/>
        <v>1460</v>
      </c>
    </row>
    <row r="348" spans="1:21">
      <c r="A348" s="2">
        <v>346</v>
      </c>
      <c r="B348" s="2" t="s">
        <v>344</v>
      </c>
      <c r="C348" s="2">
        <v>86</v>
      </c>
      <c r="D348" s="2">
        <v>81</v>
      </c>
      <c r="E348" s="2">
        <v>97</v>
      </c>
      <c r="F348" s="2">
        <v>81</v>
      </c>
      <c r="G348" s="2">
        <v>107</v>
      </c>
      <c r="H348" s="2">
        <v>43</v>
      </c>
      <c r="I348" s="2">
        <v>495</v>
      </c>
      <c r="J348" s="2">
        <v>82.5</v>
      </c>
      <c r="L348" s="2">
        <f t="shared" si="35"/>
        <v>162</v>
      </c>
      <c r="M348" s="2">
        <f t="shared" si="36"/>
        <v>0.93599999999999994</v>
      </c>
      <c r="N348" s="3">
        <f t="shared" si="37"/>
        <v>152</v>
      </c>
      <c r="P348" s="2">
        <f t="shared" si="38"/>
        <v>207</v>
      </c>
      <c r="Q348" s="3">
        <f t="shared" si="39"/>
        <v>194</v>
      </c>
      <c r="S348" s="3">
        <f t="shared" si="40"/>
        <v>200</v>
      </c>
      <c r="U348" s="3">
        <f t="shared" si="41"/>
        <v>2499</v>
      </c>
    </row>
    <row r="349" spans="1:21">
      <c r="A349" s="2">
        <v>347</v>
      </c>
      <c r="B349" s="2" t="s">
        <v>345</v>
      </c>
      <c r="C349" s="2">
        <v>45</v>
      </c>
      <c r="D349" s="2">
        <v>95</v>
      </c>
      <c r="E349" s="2">
        <v>50</v>
      </c>
      <c r="F349" s="2">
        <v>40</v>
      </c>
      <c r="G349" s="2">
        <v>50</v>
      </c>
      <c r="H349" s="2">
        <v>75</v>
      </c>
      <c r="I349" s="2">
        <v>355</v>
      </c>
      <c r="J349" s="2">
        <v>59.17</v>
      </c>
      <c r="L349" s="2">
        <f t="shared" si="35"/>
        <v>176</v>
      </c>
      <c r="M349" s="2">
        <f t="shared" si="36"/>
        <v>1</v>
      </c>
      <c r="N349" s="3">
        <f t="shared" si="37"/>
        <v>176</v>
      </c>
      <c r="P349" s="2">
        <f t="shared" si="38"/>
        <v>100</v>
      </c>
      <c r="Q349" s="3">
        <f t="shared" si="39"/>
        <v>100</v>
      </c>
      <c r="S349" s="3">
        <f t="shared" si="40"/>
        <v>128</v>
      </c>
      <c r="U349" s="3">
        <f t="shared" si="41"/>
        <v>1729</v>
      </c>
    </row>
    <row r="350" spans="1:21">
      <c r="A350" s="2">
        <v>348</v>
      </c>
      <c r="B350" s="2" t="s">
        <v>346</v>
      </c>
      <c r="C350" s="2">
        <v>75</v>
      </c>
      <c r="D350" s="2">
        <v>125</v>
      </c>
      <c r="E350" s="2">
        <v>100</v>
      </c>
      <c r="F350" s="2">
        <v>70</v>
      </c>
      <c r="G350" s="2">
        <v>80</v>
      </c>
      <c r="H350" s="2">
        <v>45</v>
      </c>
      <c r="I350" s="2">
        <v>495</v>
      </c>
      <c r="J350" s="2">
        <v>82.5</v>
      </c>
      <c r="L350" s="2">
        <f t="shared" si="35"/>
        <v>236</v>
      </c>
      <c r="M350" s="2">
        <f t="shared" si="36"/>
        <v>0.94</v>
      </c>
      <c r="N350" s="3">
        <f t="shared" si="37"/>
        <v>222</v>
      </c>
      <c r="P350" s="2">
        <f t="shared" si="38"/>
        <v>185</v>
      </c>
      <c r="Q350" s="3">
        <f t="shared" si="39"/>
        <v>174</v>
      </c>
      <c r="S350" s="3">
        <f t="shared" si="40"/>
        <v>181</v>
      </c>
      <c r="U350" s="3">
        <f t="shared" si="41"/>
        <v>3220</v>
      </c>
    </row>
    <row r="351" spans="1:21">
      <c r="A351" s="2">
        <v>349</v>
      </c>
      <c r="B351" s="2" t="s">
        <v>347</v>
      </c>
      <c r="C351" s="2">
        <v>20</v>
      </c>
      <c r="D351" s="2">
        <v>15</v>
      </c>
      <c r="E351" s="2">
        <v>20</v>
      </c>
      <c r="F351" s="2">
        <v>10</v>
      </c>
      <c r="G351" s="2">
        <v>55</v>
      </c>
      <c r="H351" s="2">
        <v>80</v>
      </c>
      <c r="I351" s="2">
        <v>200</v>
      </c>
      <c r="J351" s="2">
        <v>33.33</v>
      </c>
      <c r="L351" s="2">
        <f t="shared" si="35"/>
        <v>29</v>
      </c>
      <c r="M351" s="2">
        <f t="shared" si="36"/>
        <v>1.01</v>
      </c>
      <c r="N351" s="3">
        <f t="shared" si="37"/>
        <v>29</v>
      </c>
      <c r="P351" s="2">
        <f t="shared" si="38"/>
        <v>84</v>
      </c>
      <c r="Q351" s="3">
        <f t="shared" si="39"/>
        <v>85</v>
      </c>
      <c r="S351" s="3">
        <f t="shared" si="40"/>
        <v>85</v>
      </c>
      <c r="U351" s="3">
        <f t="shared" si="41"/>
        <v>310</v>
      </c>
    </row>
    <row r="352" spans="1:21">
      <c r="A352" s="2">
        <v>350</v>
      </c>
      <c r="B352" s="2" t="s">
        <v>348</v>
      </c>
      <c r="C352" s="2">
        <v>95</v>
      </c>
      <c r="D352" s="2">
        <v>60</v>
      </c>
      <c r="E352" s="2">
        <v>79</v>
      </c>
      <c r="F352" s="2">
        <v>100</v>
      </c>
      <c r="G352" s="2">
        <v>125</v>
      </c>
      <c r="H352" s="2">
        <v>81</v>
      </c>
      <c r="I352" s="2">
        <v>540</v>
      </c>
      <c r="J352" s="2">
        <v>90</v>
      </c>
      <c r="L352" s="2">
        <f t="shared" ref="L352:L411" si="42">ROUND(2*(7/8*MAX(D352,F352)+1/8*MIN(D352,F352)),0)</f>
        <v>190</v>
      </c>
      <c r="M352" s="2">
        <f t="shared" ref="M352:M411" si="43">1+(H352-75)/500</f>
        <v>1.012</v>
      </c>
      <c r="N352" s="3">
        <f t="shared" ref="N352:N411" si="44">ROUND(L352*M352,0)</f>
        <v>192</v>
      </c>
      <c r="P352" s="2">
        <f t="shared" si="38"/>
        <v>216</v>
      </c>
      <c r="Q352" s="3">
        <f t="shared" si="39"/>
        <v>219</v>
      </c>
      <c r="S352" s="3">
        <f t="shared" si="40"/>
        <v>216</v>
      </c>
      <c r="U352" s="3">
        <f t="shared" si="41"/>
        <v>3398</v>
      </c>
    </row>
    <row r="353" spans="1:21">
      <c r="A353" s="2">
        <v>351</v>
      </c>
      <c r="B353" s="2" t="s">
        <v>349</v>
      </c>
      <c r="C353" s="2">
        <v>70</v>
      </c>
      <c r="D353" s="2">
        <v>70</v>
      </c>
      <c r="E353" s="2">
        <v>70</v>
      </c>
      <c r="F353" s="2">
        <v>70</v>
      </c>
      <c r="G353" s="2">
        <v>70</v>
      </c>
      <c r="H353" s="2">
        <v>70</v>
      </c>
      <c r="I353" s="2">
        <v>420</v>
      </c>
      <c r="J353" s="2">
        <v>70</v>
      </c>
      <c r="L353" s="2">
        <f t="shared" si="42"/>
        <v>140</v>
      </c>
      <c r="M353" s="2">
        <f t="shared" si="43"/>
        <v>0.99</v>
      </c>
      <c r="N353" s="3">
        <f t="shared" si="44"/>
        <v>139</v>
      </c>
      <c r="P353" s="2">
        <f t="shared" si="38"/>
        <v>140</v>
      </c>
      <c r="Q353" s="3">
        <f t="shared" si="39"/>
        <v>139</v>
      </c>
      <c r="S353" s="3">
        <f t="shared" si="40"/>
        <v>172</v>
      </c>
      <c r="U353" s="3">
        <f t="shared" si="41"/>
        <v>1845</v>
      </c>
    </row>
    <row r="354" spans="1:21">
      <c r="A354" s="2">
        <v>352</v>
      </c>
      <c r="B354" s="2" t="s">
        <v>350</v>
      </c>
      <c r="C354" s="2">
        <v>60</v>
      </c>
      <c r="D354" s="2">
        <v>90</v>
      </c>
      <c r="E354" s="2">
        <v>70</v>
      </c>
      <c r="F354" s="2">
        <v>60</v>
      </c>
      <c r="G354" s="2">
        <v>120</v>
      </c>
      <c r="H354" s="2">
        <v>40</v>
      </c>
      <c r="I354" s="2">
        <v>440</v>
      </c>
      <c r="J354" s="2">
        <v>73.33</v>
      </c>
      <c r="L354" s="2">
        <f t="shared" si="42"/>
        <v>173</v>
      </c>
      <c r="M354" s="2">
        <f t="shared" si="43"/>
        <v>0.92999999999999994</v>
      </c>
      <c r="N354" s="3">
        <f t="shared" si="44"/>
        <v>161</v>
      </c>
      <c r="P354" s="2">
        <f t="shared" si="38"/>
        <v>203</v>
      </c>
      <c r="Q354" s="3">
        <f t="shared" si="39"/>
        <v>189</v>
      </c>
      <c r="S354" s="3">
        <f t="shared" si="40"/>
        <v>155</v>
      </c>
      <c r="U354" s="3">
        <f t="shared" si="41"/>
        <v>2314</v>
      </c>
    </row>
    <row r="355" spans="1:21">
      <c r="A355" s="2">
        <v>353</v>
      </c>
      <c r="B355" s="2" t="s">
        <v>351</v>
      </c>
      <c r="C355" s="2">
        <v>44</v>
      </c>
      <c r="D355" s="2">
        <v>75</v>
      </c>
      <c r="E355" s="2">
        <v>35</v>
      </c>
      <c r="F355" s="2">
        <v>63</v>
      </c>
      <c r="G355" s="2">
        <v>33</v>
      </c>
      <c r="H355" s="2">
        <v>45</v>
      </c>
      <c r="I355" s="2">
        <v>295</v>
      </c>
      <c r="J355" s="2">
        <v>49.17</v>
      </c>
      <c r="L355" s="2">
        <f t="shared" si="42"/>
        <v>147</v>
      </c>
      <c r="M355" s="2">
        <f t="shared" si="43"/>
        <v>0.94</v>
      </c>
      <c r="N355" s="3">
        <f t="shared" si="44"/>
        <v>138</v>
      </c>
      <c r="P355" s="2">
        <f t="shared" si="38"/>
        <v>69</v>
      </c>
      <c r="Q355" s="3">
        <f t="shared" si="39"/>
        <v>65</v>
      </c>
      <c r="S355" s="3">
        <f t="shared" si="40"/>
        <v>127</v>
      </c>
      <c r="U355" s="3">
        <f t="shared" si="41"/>
        <v>1151</v>
      </c>
    </row>
    <row r="356" spans="1:21">
      <c r="A356" s="2">
        <v>354</v>
      </c>
      <c r="B356" s="2" t="s">
        <v>352</v>
      </c>
      <c r="C356" s="2">
        <v>64</v>
      </c>
      <c r="D356" s="2">
        <v>115</v>
      </c>
      <c r="E356" s="2">
        <v>65</v>
      </c>
      <c r="F356" s="2">
        <v>83</v>
      </c>
      <c r="G356" s="2">
        <v>63</v>
      </c>
      <c r="H356" s="2">
        <v>65</v>
      </c>
      <c r="I356" s="2">
        <v>455</v>
      </c>
      <c r="J356" s="2">
        <v>75.83</v>
      </c>
      <c r="L356" s="2">
        <f t="shared" si="42"/>
        <v>222</v>
      </c>
      <c r="M356" s="2">
        <f t="shared" si="43"/>
        <v>0.98</v>
      </c>
      <c r="N356" s="3">
        <f t="shared" si="44"/>
        <v>218</v>
      </c>
      <c r="P356" s="2">
        <f t="shared" si="38"/>
        <v>129</v>
      </c>
      <c r="Q356" s="3">
        <f t="shared" si="39"/>
        <v>126</v>
      </c>
      <c r="S356" s="3">
        <f t="shared" si="40"/>
        <v>162</v>
      </c>
      <c r="U356" s="3">
        <f t="shared" si="41"/>
        <v>2599</v>
      </c>
    </row>
    <row r="357" spans="1:21">
      <c r="A357" s="2">
        <v>355</v>
      </c>
      <c r="B357" s="2" t="s">
        <v>353</v>
      </c>
      <c r="C357" s="2">
        <v>20</v>
      </c>
      <c r="D357" s="2">
        <v>40</v>
      </c>
      <c r="E357" s="2">
        <v>90</v>
      </c>
      <c r="F357" s="2">
        <v>30</v>
      </c>
      <c r="G357" s="2">
        <v>90</v>
      </c>
      <c r="H357" s="2">
        <v>25</v>
      </c>
      <c r="I357" s="2">
        <v>295</v>
      </c>
      <c r="J357" s="2">
        <v>49.17</v>
      </c>
      <c r="L357" s="2">
        <f t="shared" si="42"/>
        <v>78</v>
      </c>
      <c r="M357" s="2">
        <f t="shared" si="43"/>
        <v>0.9</v>
      </c>
      <c r="N357" s="3">
        <f t="shared" si="44"/>
        <v>70</v>
      </c>
      <c r="P357" s="2">
        <f t="shared" si="38"/>
        <v>180</v>
      </c>
      <c r="Q357" s="3">
        <f t="shared" si="39"/>
        <v>162</v>
      </c>
      <c r="S357" s="3">
        <f t="shared" si="40"/>
        <v>85</v>
      </c>
      <c r="U357" s="3">
        <f t="shared" si="41"/>
        <v>798</v>
      </c>
    </row>
    <row r="358" spans="1:21">
      <c r="A358" s="2">
        <v>356</v>
      </c>
      <c r="B358" s="2" t="s">
        <v>354</v>
      </c>
      <c r="C358" s="2">
        <v>40</v>
      </c>
      <c r="D358" s="2">
        <v>70</v>
      </c>
      <c r="E358" s="2">
        <v>130</v>
      </c>
      <c r="F358" s="2">
        <v>60</v>
      </c>
      <c r="G358" s="2">
        <v>130</v>
      </c>
      <c r="H358" s="2">
        <v>25</v>
      </c>
      <c r="I358" s="2">
        <v>455</v>
      </c>
      <c r="J358" s="2">
        <v>75.83</v>
      </c>
      <c r="L358" s="2">
        <f t="shared" si="42"/>
        <v>138</v>
      </c>
      <c r="M358" s="2">
        <f t="shared" si="43"/>
        <v>0.9</v>
      </c>
      <c r="N358" s="3">
        <f t="shared" si="44"/>
        <v>124</v>
      </c>
      <c r="P358" s="2">
        <f t="shared" si="38"/>
        <v>260</v>
      </c>
      <c r="Q358" s="3">
        <f t="shared" si="39"/>
        <v>234</v>
      </c>
      <c r="S358" s="3">
        <f t="shared" si="40"/>
        <v>120</v>
      </c>
      <c r="U358" s="3">
        <f t="shared" si="41"/>
        <v>1799</v>
      </c>
    </row>
    <row r="359" spans="1:21">
      <c r="A359" s="2">
        <v>357</v>
      </c>
      <c r="B359" s="2" t="s">
        <v>355</v>
      </c>
      <c r="C359" s="2">
        <v>99</v>
      </c>
      <c r="D359" s="2">
        <v>68</v>
      </c>
      <c r="E359" s="2">
        <v>83</v>
      </c>
      <c r="F359" s="2">
        <v>72</v>
      </c>
      <c r="G359" s="2">
        <v>87</v>
      </c>
      <c r="H359" s="2">
        <v>51</v>
      </c>
      <c r="I359" s="2">
        <v>460</v>
      </c>
      <c r="J359" s="2">
        <v>76.67</v>
      </c>
      <c r="L359" s="2">
        <f t="shared" si="42"/>
        <v>143</v>
      </c>
      <c r="M359" s="2">
        <f t="shared" si="43"/>
        <v>0.95199999999999996</v>
      </c>
      <c r="N359" s="3">
        <f t="shared" si="44"/>
        <v>136</v>
      </c>
      <c r="P359" s="2">
        <f t="shared" si="38"/>
        <v>171</v>
      </c>
      <c r="Q359" s="3">
        <f t="shared" si="39"/>
        <v>163</v>
      </c>
      <c r="S359" s="3">
        <f t="shared" si="40"/>
        <v>223</v>
      </c>
      <c r="U359" s="3">
        <f t="shared" si="41"/>
        <v>2194</v>
      </c>
    </row>
    <row r="360" spans="1:21">
      <c r="A360" s="2">
        <v>358</v>
      </c>
      <c r="B360" s="2" t="s">
        <v>356</v>
      </c>
      <c r="C360" s="2">
        <v>65</v>
      </c>
      <c r="D360" s="2">
        <v>50</v>
      </c>
      <c r="E360" s="2">
        <v>70</v>
      </c>
      <c r="F360" s="2">
        <v>95</v>
      </c>
      <c r="G360" s="2">
        <v>80</v>
      </c>
      <c r="H360" s="2">
        <v>65</v>
      </c>
      <c r="I360" s="2">
        <v>425</v>
      </c>
      <c r="J360" s="2">
        <v>70.83</v>
      </c>
      <c r="L360" s="2">
        <f t="shared" si="42"/>
        <v>179</v>
      </c>
      <c r="M360" s="2">
        <f t="shared" si="43"/>
        <v>0.98</v>
      </c>
      <c r="N360" s="3">
        <f t="shared" si="44"/>
        <v>175</v>
      </c>
      <c r="P360" s="2">
        <f t="shared" si="38"/>
        <v>153</v>
      </c>
      <c r="Q360" s="3">
        <f t="shared" si="39"/>
        <v>150</v>
      </c>
      <c r="S360" s="3">
        <f t="shared" si="40"/>
        <v>163</v>
      </c>
      <c r="U360" s="3">
        <f t="shared" si="41"/>
        <v>2299</v>
      </c>
    </row>
    <row r="361" spans="1:21">
      <c r="A361" s="2">
        <v>359</v>
      </c>
      <c r="B361" s="2" t="s">
        <v>357</v>
      </c>
      <c r="C361" s="2">
        <v>65</v>
      </c>
      <c r="D361" s="2">
        <v>130</v>
      </c>
      <c r="E361" s="2">
        <v>60</v>
      </c>
      <c r="F361" s="2">
        <v>75</v>
      </c>
      <c r="G361" s="2">
        <v>60</v>
      </c>
      <c r="H361" s="2">
        <v>75</v>
      </c>
      <c r="I361" s="2">
        <v>465</v>
      </c>
      <c r="J361" s="2">
        <v>77.5</v>
      </c>
      <c r="L361" s="2">
        <f t="shared" si="42"/>
        <v>246</v>
      </c>
      <c r="M361" s="2">
        <f t="shared" si="43"/>
        <v>1</v>
      </c>
      <c r="N361" s="3">
        <f t="shared" si="44"/>
        <v>246</v>
      </c>
      <c r="P361" s="2">
        <f t="shared" si="38"/>
        <v>120</v>
      </c>
      <c r="Q361" s="3">
        <f t="shared" si="39"/>
        <v>120</v>
      </c>
      <c r="S361" s="3">
        <f t="shared" si="40"/>
        <v>163</v>
      </c>
      <c r="U361" s="3">
        <f t="shared" si="41"/>
        <v>2856</v>
      </c>
    </row>
    <row r="362" spans="1:21">
      <c r="A362" s="2">
        <v>360</v>
      </c>
      <c r="B362" s="2" t="s">
        <v>358</v>
      </c>
      <c r="C362" s="2">
        <v>95</v>
      </c>
      <c r="D362" s="2">
        <v>23</v>
      </c>
      <c r="E362" s="2">
        <v>48</v>
      </c>
      <c r="F362" s="2">
        <v>23</v>
      </c>
      <c r="G362" s="2">
        <v>48</v>
      </c>
      <c r="H362" s="2">
        <v>23</v>
      </c>
      <c r="I362" s="2">
        <v>260</v>
      </c>
      <c r="J362" s="2">
        <v>43.33</v>
      </c>
      <c r="L362" s="2">
        <f t="shared" si="42"/>
        <v>46</v>
      </c>
      <c r="M362" s="2">
        <f t="shared" si="43"/>
        <v>0.89600000000000002</v>
      </c>
      <c r="N362" s="3">
        <f t="shared" si="44"/>
        <v>41</v>
      </c>
      <c r="P362" s="2">
        <f t="shared" si="38"/>
        <v>96</v>
      </c>
      <c r="Q362" s="3">
        <f t="shared" si="39"/>
        <v>86</v>
      </c>
      <c r="S362" s="3">
        <f t="shared" si="40"/>
        <v>216</v>
      </c>
      <c r="U362" s="3">
        <f t="shared" si="41"/>
        <v>603</v>
      </c>
    </row>
    <row r="363" spans="1:21">
      <c r="A363" s="2">
        <v>361</v>
      </c>
      <c r="B363" s="2" t="s">
        <v>359</v>
      </c>
      <c r="C363" s="2">
        <v>50</v>
      </c>
      <c r="D363" s="2">
        <v>50</v>
      </c>
      <c r="E363" s="2">
        <v>50</v>
      </c>
      <c r="F363" s="2">
        <v>50</v>
      </c>
      <c r="G363" s="2">
        <v>50</v>
      </c>
      <c r="H363" s="2">
        <v>50</v>
      </c>
      <c r="I363" s="2">
        <v>300</v>
      </c>
      <c r="J363" s="2">
        <v>50</v>
      </c>
      <c r="L363" s="2">
        <f t="shared" si="42"/>
        <v>100</v>
      </c>
      <c r="M363" s="2">
        <f t="shared" si="43"/>
        <v>0.95</v>
      </c>
      <c r="N363" s="3">
        <f t="shared" si="44"/>
        <v>95</v>
      </c>
      <c r="P363" s="2">
        <f t="shared" si="38"/>
        <v>100</v>
      </c>
      <c r="Q363" s="3">
        <f t="shared" si="39"/>
        <v>95</v>
      </c>
      <c r="S363" s="3">
        <f t="shared" si="40"/>
        <v>137</v>
      </c>
      <c r="U363" s="3">
        <f t="shared" si="41"/>
        <v>1004</v>
      </c>
    </row>
    <row r="364" spans="1:21">
      <c r="A364" s="2">
        <v>362</v>
      </c>
      <c r="B364" s="2" t="s">
        <v>360</v>
      </c>
      <c r="C364" s="2">
        <v>80</v>
      </c>
      <c r="D364" s="2">
        <v>80</v>
      </c>
      <c r="E364" s="2">
        <v>80</v>
      </c>
      <c r="F364" s="2">
        <v>80</v>
      </c>
      <c r="G364" s="2">
        <v>80</v>
      </c>
      <c r="H364" s="2">
        <v>80</v>
      </c>
      <c r="I364" s="2">
        <v>480</v>
      </c>
      <c r="J364" s="2">
        <v>80</v>
      </c>
      <c r="L364" s="2">
        <f t="shared" si="42"/>
        <v>160</v>
      </c>
      <c r="M364" s="2">
        <f t="shared" si="43"/>
        <v>1.01</v>
      </c>
      <c r="N364" s="3">
        <f t="shared" si="44"/>
        <v>162</v>
      </c>
      <c r="P364" s="2">
        <f t="shared" si="38"/>
        <v>160</v>
      </c>
      <c r="Q364" s="3">
        <f t="shared" si="39"/>
        <v>162</v>
      </c>
      <c r="S364" s="3">
        <f t="shared" si="40"/>
        <v>190</v>
      </c>
      <c r="U364" s="3">
        <f t="shared" si="41"/>
        <v>2380</v>
      </c>
    </row>
    <row r="365" spans="1:21">
      <c r="A365" s="2">
        <v>363</v>
      </c>
      <c r="B365" s="2" t="s">
        <v>361</v>
      </c>
      <c r="C365" s="2">
        <v>70</v>
      </c>
      <c r="D365" s="2">
        <v>40</v>
      </c>
      <c r="E365" s="2">
        <v>50</v>
      </c>
      <c r="F365" s="2">
        <v>55</v>
      </c>
      <c r="G365" s="2">
        <v>50</v>
      </c>
      <c r="H365" s="2">
        <v>25</v>
      </c>
      <c r="I365" s="2">
        <v>290</v>
      </c>
      <c r="J365" s="2">
        <v>48.33</v>
      </c>
      <c r="L365" s="2">
        <f t="shared" si="42"/>
        <v>106</v>
      </c>
      <c r="M365" s="2">
        <f t="shared" si="43"/>
        <v>0.9</v>
      </c>
      <c r="N365" s="3">
        <f t="shared" si="44"/>
        <v>95</v>
      </c>
      <c r="P365" s="2">
        <f t="shared" si="38"/>
        <v>100</v>
      </c>
      <c r="Q365" s="3">
        <f t="shared" si="39"/>
        <v>90</v>
      </c>
      <c r="S365" s="3">
        <f t="shared" si="40"/>
        <v>172</v>
      </c>
      <c r="U365" s="3">
        <f t="shared" si="41"/>
        <v>1088</v>
      </c>
    </row>
    <row r="366" spans="1:21">
      <c r="A366" s="2">
        <v>364</v>
      </c>
      <c r="B366" s="2" t="s">
        <v>362</v>
      </c>
      <c r="C366" s="2">
        <v>90</v>
      </c>
      <c r="D366" s="2">
        <v>60</v>
      </c>
      <c r="E366" s="2">
        <v>70</v>
      </c>
      <c r="F366" s="2">
        <v>75</v>
      </c>
      <c r="G366" s="2">
        <v>70</v>
      </c>
      <c r="H366" s="2">
        <v>45</v>
      </c>
      <c r="I366" s="2">
        <v>410</v>
      </c>
      <c r="J366" s="2">
        <v>68.33</v>
      </c>
      <c r="L366" s="2">
        <f t="shared" si="42"/>
        <v>146</v>
      </c>
      <c r="M366" s="2">
        <f t="shared" si="43"/>
        <v>0.94</v>
      </c>
      <c r="N366" s="3">
        <f t="shared" si="44"/>
        <v>137</v>
      </c>
      <c r="P366" s="2">
        <f t="shared" si="38"/>
        <v>140</v>
      </c>
      <c r="Q366" s="3">
        <f t="shared" si="39"/>
        <v>132</v>
      </c>
      <c r="S366" s="3">
        <f t="shared" si="40"/>
        <v>207</v>
      </c>
      <c r="U366" s="3">
        <f t="shared" si="41"/>
        <v>1938</v>
      </c>
    </row>
    <row r="367" spans="1:21">
      <c r="A367" s="2">
        <v>365</v>
      </c>
      <c r="B367" s="2" t="s">
        <v>363</v>
      </c>
      <c r="C367" s="2">
        <v>110</v>
      </c>
      <c r="D367" s="2">
        <v>80</v>
      </c>
      <c r="E367" s="2">
        <v>90</v>
      </c>
      <c r="F367" s="2">
        <v>95</v>
      </c>
      <c r="G367" s="2">
        <v>90</v>
      </c>
      <c r="H367" s="2">
        <v>65</v>
      </c>
      <c r="I367" s="2">
        <v>530</v>
      </c>
      <c r="J367" s="2">
        <v>88.33</v>
      </c>
      <c r="L367" s="2">
        <f t="shared" si="42"/>
        <v>186</v>
      </c>
      <c r="M367" s="2">
        <f t="shared" si="43"/>
        <v>0.98</v>
      </c>
      <c r="N367" s="3">
        <f t="shared" si="44"/>
        <v>182</v>
      </c>
      <c r="P367" s="2">
        <f t="shared" si="38"/>
        <v>180</v>
      </c>
      <c r="Q367" s="3">
        <f t="shared" si="39"/>
        <v>176</v>
      </c>
      <c r="S367" s="3">
        <f t="shared" si="40"/>
        <v>242</v>
      </c>
      <c r="U367" s="3">
        <f t="shared" si="41"/>
        <v>3081</v>
      </c>
    </row>
    <row r="368" spans="1:21">
      <c r="A368" s="2">
        <v>366</v>
      </c>
      <c r="B368" s="2" t="s">
        <v>364</v>
      </c>
      <c r="C368" s="2">
        <v>35</v>
      </c>
      <c r="D368" s="2">
        <v>64</v>
      </c>
      <c r="E368" s="2">
        <v>85</v>
      </c>
      <c r="F368" s="2">
        <v>74</v>
      </c>
      <c r="G368" s="2">
        <v>55</v>
      </c>
      <c r="H368" s="2">
        <v>32</v>
      </c>
      <c r="I368" s="2">
        <v>345</v>
      </c>
      <c r="J368" s="2">
        <v>57.5</v>
      </c>
      <c r="L368" s="2">
        <f t="shared" si="42"/>
        <v>146</v>
      </c>
      <c r="M368" s="2">
        <f t="shared" si="43"/>
        <v>0.91400000000000003</v>
      </c>
      <c r="N368" s="3">
        <f t="shared" si="44"/>
        <v>133</v>
      </c>
      <c r="P368" s="2">
        <f t="shared" si="38"/>
        <v>148</v>
      </c>
      <c r="Q368" s="3">
        <f t="shared" si="39"/>
        <v>135</v>
      </c>
      <c r="S368" s="3">
        <f t="shared" si="40"/>
        <v>111</v>
      </c>
      <c r="U368" s="3">
        <f t="shared" si="41"/>
        <v>1436</v>
      </c>
    </row>
    <row r="369" spans="1:21">
      <c r="A369" s="2">
        <v>367</v>
      </c>
      <c r="B369" s="2" t="s">
        <v>365</v>
      </c>
      <c r="C369" s="2">
        <v>55</v>
      </c>
      <c r="D369" s="2">
        <v>104</v>
      </c>
      <c r="E369" s="2">
        <v>105</v>
      </c>
      <c r="F369" s="2">
        <v>94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42"/>
        <v>206</v>
      </c>
      <c r="M369" s="2">
        <f t="shared" si="43"/>
        <v>0.95399999999999996</v>
      </c>
      <c r="N369" s="3">
        <f t="shared" si="44"/>
        <v>197</v>
      </c>
      <c r="P369" s="2">
        <f t="shared" si="38"/>
        <v>188</v>
      </c>
      <c r="Q369" s="3">
        <f t="shared" si="39"/>
        <v>179</v>
      </c>
      <c r="S369" s="3">
        <f t="shared" si="40"/>
        <v>146</v>
      </c>
      <c r="U369" s="3">
        <f t="shared" si="41"/>
        <v>2645</v>
      </c>
    </row>
    <row r="370" spans="1:21">
      <c r="A370" s="2">
        <v>368</v>
      </c>
      <c r="B370" s="2" t="s">
        <v>366</v>
      </c>
      <c r="C370" s="2">
        <v>55</v>
      </c>
      <c r="D370" s="2">
        <v>84</v>
      </c>
      <c r="E370" s="2">
        <v>105</v>
      </c>
      <c r="F370" s="2">
        <v>114</v>
      </c>
      <c r="G370" s="2">
        <v>75</v>
      </c>
      <c r="H370" s="2">
        <v>52</v>
      </c>
      <c r="I370" s="2">
        <v>485</v>
      </c>
      <c r="J370" s="2">
        <v>80.83</v>
      </c>
      <c r="L370" s="2">
        <f t="shared" si="42"/>
        <v>221</v>
      </c>
      <c r="M370" s="2">
        <f t="shared" si="43"/>
        <v>0.95399999999999996</v>
      </c>
      <c r="N370" s="3">
        <f t="shared" si="44"/>
        <v>211</v>
      </c>
      <c r="P370" s="2">
        <f t="shared" si="38"/>
        <v>188</v>
      </c>
      <c r="Q370" s="3">
        <f t="shared" si="39"/>
        <v>179</v>
      </c>
      <c r="S370" s="3">
        <f t="shared" si="40"/>
        <v>146</v>
      </c>
      <c r="U370" s="3">
        <f t="shared" si="41"/>
        <v>2820</v>
      </c>
    </row>
    <row r="371" spans="1:21">
      <c r="A371" s="2">
        <v>369</v>
      </c>
      <c r="B371" s="2" t="s">
        <v>367</v>
      </c>
      <c r="C371" s="2">
        <v>100</v>
      </c>
      <c r="D371" s="2">
        <v>90</v>
      </c>
      <c r="E371" s="2">
        <v>130</v>
      </c>
      <c r="F371" s="2">
        <v>45</v>
      </c>
      <c r="G371" s="2">
        <v>65</v>
      </c>
      <c r="H371" s="2">
        <v>55</v>
      </c>
      <c r="I371" s="2">
        <v>485</v>
      </c>
      <c r="J371" s="2">
        <v>80.83</v>
      </c>
      <c r="L371" s="2">
        <f t="shared" si="42"/>
        <v>169</v>
      </c>
      <c r="M371" s="2">
        <f t="shared" si="43"/>
        <v>0.96</v>
      </c>
      <c r="N371" s="3">
        <f t="shared" si="44"/>
        <v>162</v>
      </c>
      <c r="P371" s="2">
        <f t="shared" si="38"/>
        <v>211</v>
      </c>
      <c r="Q371" s="3">
        <f t="shared" si="39"/>
        <v>203</v>
      </c>
      <c r="S371" s="3">
        <f t="shared" si="40"/>
        <v>225</v>
      </c>
      <c r="U371" s="3">
        <f t="shared" si="41"/>
        <v>2858</v>
      </c>
    </row>
    <row r="372" spans="1:21">
      <c r="A372" s="2">
        <v>370</v>
      </c>
      <c r="B372" s="2" t="s">
        <v>368</v>
      </c>
      <c r="C372" s="2">
        <v>43</v>
      </c>
      <c r="D372" s="2">
        <v>30</v>
      </c>
      <c r="E372" s="2">
        <v>55</v>
      </c>
      <c r="F372" s="2">
        <v>40</v>
      </c>
      <c r="G372" s="2">
        <v>65</v>
      </c>
      <c r="H372" s="2">
        <v>97</v>
      </c>
      <c r="I372" s="2">
        <v>330</v>
      </c>
      <c r="J372" s="2">
        <v>55</v>
      </c>
      <c r="L372" s="2">
        <f t="shared" si="42"/>
        <v>78</v>
      </c>
      <c r="M372" s="2">
        <f t="shared" si="43"/>
        <v>1.044</v>
      </c>
      <c r="N372" s="3">
        <f t="shared" si="44"/>
        <v>81</v>
      </c>
      <c r="P372" s="2">
        <f t="shared" si="38"/>
        <v>123</v>
      </c>
      <c r="Q372" s="3">
        <f t="shared" si="39"/>
        <v>128</v>
      </c>
      <c r="S372" s="3">
        <f t="shared" si="40"/>
        <v>125</v>
      </c>
      <c r="U372" s="3">
        <f t="shared" si="41"/>
        <v>959</v>
      </c>
    </row>
    <row r="373" spans="1:21">
      <c r="A373" s="2">
        <v>371</v>
      </c>
      <c r="B373" s="2" t="s">
        <v>369</v>
      </c>
      <c r="C373" s="2">
        <v>45</v>
      </c>
      <c r="D373" s="2">
        <v>75</v>
      </c>
      <c r="E373" s="2">
        <v>60</v>
      </c>
      <c r="F373" s="2">
        <v>40</v>
      </c>
      <c r="G373" s="2">
        <v>30</v>
      </c>
      <c r="H373" s="2">
        <v>50</v>
      </c>
      <c r="I373" s="2">
        <v>300</v>
      </c>
      <c r="J373" s="2">
        <v>50</v>
      </c>
      <c r="L373" s="2">
        <f t="shared" si="42"/>
        <v>141</v>
      </c>
      <c r="M373" s="2">
        <f t="shared" si="43"/>
        <v>0.95</v>
      </c>
      <c r="N373" s="3">
        <f t="shared" si="44"/>
        <v>134</v>
      </c>
      <c r="P373" s="2">
        <f t="shared" si="38"/>
        <v>98</v>
      </c>
      <c r="Q373" s="3">
        <f t="shared" si="39"/>
        <v>93</v>
      </c>
      <c r="S373" s="3">
        <f t="shared" si="40"/>
        <v>128</v>
      </c>
      <c r="U373" s="3">
        <f t="shared" si="41"/>
        <v>1307</v>
      </c>
    </row>
    <row r="374" spans="1:21">
      <c r="A374" s="2">
        <v>372</v>
      </c>
      <c r="B374" s="2" t="s">
        <v>370</v>
      </c>
      <c r="C374" s="2">
        <v>65</v>
      </c>
      <c r="D374" s="2">
        <v>95</v>
      </c>
      <c r="E374" s="2">
        <v>100</v>
      </c>
      <c r="F374" s="2">
        <v>60</v>
      </c>
      <c r="G374" s="2">
        <v>50</v>
      </c>
      <c r="H374" s="2">
        <v>50</v>
      </c>
      <c r="I374" s="2">
        <v>420</v>
      </c>
      <c r="J374" s="2">
        <v>70</v>
      </c>
      <c r="L374" s="2">
        <f t="shared" si="42"/>
        <v>181</v>
      </c>
      <c r="M374" s="2">
        <f t="shared" si="43"/>
        <v>0.95</v>
      </c>
      <c r="N374" s="3">
        <f t="shared" si="44"/>
        <v>172</v>
      </c>
      <c r="P374" s="2">
        <f t="shared" si="38"/>
        <v>163</v>
      </c>
      <c r="Q374" s="3">
        <f t="shared" si="39"/>
        <v>155</v>
      </c>
      <c r="S374" s="3">
        <f t="shared" si="40"/>
        <v>163</v>
      </c>
      <c r="U374" s="3">
        <f t="shared" si="41"/>
        <v>2296</v>
      </c>
    </row>
    <row r="375" spans="1:21">
      <c r="A375" s="2">
        <v>373</v>
      </c>
      <c r="B375" s="2" t="s">
        <v>371</v>
      </c>
      <c r="C375" s="2">
        <v>95</v>
      </c>
      <c r="D375" s="2">
        <v>135</v>
      </c>
      <c r="E375" s="2">
        <v>80</v>
      </c>
      <c r="F375" s="2">
        <v>110</v>
      </c>
      <c r="G375" s="2">
        <v>80</v>
      </c>
      <c r="H375" s="2">
        <v>100</v>
      </c>
      <c r="I375" s="2">
        <v>600</v>
      </c>
      <c r="J375" s="2">
        <v>100</v>
      </c>
      <c r="L375" s="2">
        <f t="shared" si="42"/>
        <v>264</v>
      </c>
      <c r="M375" s="2">
        <f t="shared" si="43"/>
        <v>1.05</v>
      </c>
      <c r="N375" s="3">
        <f t="shared" si="44"/>
        <v>277</v>
      </c>
      <c r="P375" s="2">
        <f t="shared" si="38"/>
        <v>160</v>
      </c>
      <c r="Q375" s="3">
        <f t="shared" si="39"/>
        <v>168</v>
      </c>
      <c r="S375" s="3">
        <f t="shared" si="40"/>
        <v>216</v>
      </c>
      <c r="U375" s="3">
        <f t="shared" si="41"/>
        <v>4239</v>
      </c>
    </row>
    <row r="376" spans="1:21">
      <c r="A376" s="2">
        <v>374</v>
      </c>
      <c r="B376" s="2" t="s">
        <v>372</v>
      </c>
      <c r="C376" s="2">
        <v>40</v>
      </c>
      <c r="D376" s="2">
        <v>55</v>
      </c>
      <c r="E376" s="2">
        <v>80</v>
      </c>
      <c r="F376" s="2">
        <v>35</v>
      </c>
      <c r="G376" s="2">
        <v>60</v>
      </c>
      <c r="H376" s="2">
        <v>30</v>
      </c>
      <c r="I376" s="2">
        <v>300</v>
      </c>
      <c r="J376" s="2">
        <v>50</v>
      </c>
      <c r="L376" s="2">
        <f t="shared" si="42"/>
        <v>105</v>
      </c>
      <c r="M376" s="2">
        <f t="shared" si="43"/>
        <v>0.91</v>
      </c>
      <c r="N376" s="3">
        <f t="shared" si="44"/>
        <v>96</v>
      </c>
      <c r="P376" s="2">
        <f t="shared" si="38"/>
        <v>145</v>
      </c>
      <c r="Q376" s="3">
        <f t="shared" si="39"/>
        <v>132</v>
      </c>
      <c r="S376" s="3">
        <f t="shared" si="40"/>
        <v>120</v>
      </c>
      <c r="U376" s="3">
        <f t="shared" si="41"/>
        <v>1104</v>
      </c>
    </row>
    <row r="377" spans="1:21">
      <c r="A377" s="2">
        <v>375</v>
      </c>
      <c r="B377" s="2" t="s">
        <v>373</v>
      </c>
      <c r="C377" s="2">
        <v>60</v>
      </c>
      <c r="D377" s="2">
        <v>75</v>
      </c>
      <c r="E377" s="2">
        <v>100</v>
      </c>
      <c r="F377" s="2">
        <v>55</v>
      </c>
      <c r="G377" s="2">
        <v>80</v>
      </c>
      <c r="H377" s="2">
        <v>50</v>
      </c>
      <c r="I377" s="2">
        <v>420</v>
      </c>
      <c r="J377" s="2">
        <v>70</v>
      </c>
      <c r="L377" s="2">
        <f t="shared" si="42"/>
        <v>145</v>
      </c>
      <c r="M377" s="2">
        <f t="shared" si="43"/>
        <v>0.95</v>
      </c>
      <c r="N377" s="3">
        <f t="shared" si="44"/>
        <v>138</v>
      </c>
      <c r="P377" s="2">
        <f t="shared" si="38"/>
        <v>185</v>
      </c>
      <c r="Q377" s="3">
        <f t="shared" si="39"/>
        <v>176</v>
      </c>
      <c r="S377" s="3">
        <f t="shared" si="40"/>
        <v>155</v>
      </c>
      <c r="U377" s="3">
        <f t="shared" si="41"/>
        <v>1946</v>
      </c>
    </row>
    <row r="378" spans="1:21">
      <c r="A378" s="2">
        <v>376</v>
      </c>
      <c r="B378" s="2" t="s">
        <v>374</v>
      </c>
      <c r="C378" s="2">
        <v>80</v>
      </c>
      <c r="D378" s="2">
        <v>135</v>
      </c>
      <c r="E378" s="2">
        <v>130</v>
      </c>
      <c r="F378" s="2">
        <v>95</v>
      </c>
      <c r="G378" s="2">
        <v>90</v>
      </c>
      <c r="H378" s="2">
        <v>70</v>
      </c>
      <c r="I378" s="2">
        <v>600</v>
      </c>
      <c r="J378" s="2">
        <v>100</v>
      </c>
      <c r="L378" s="2">
        <f t="shared" si="42"/>
        <v>260</v>
      </c>
      <c r="M378" s="2">
        <f t="shared" si="43"/>
        <v>0.99</v>
      </c>
      <c r="N378" s="3">
        <f t="shared" si="44"/>
        <v>257</v>
      </c>
      <c r="P378" s="2">
        <f t="shared" si="38"/>
        <v>230</v>
      </c>
      <c r="Q378" s="3">
        <f t="shared" si="39"/>
        <v>228</v>
      </c>
      <c r="S378" s="3">
        <f t="shared" si="40"/>
        <v>190</v>
      </c>
      <c r="U378" s="3">
        <f t="shared" si="41"/>
        <v>4286</v>
      </c>
    </row>
    <row r="379" spans="1:21">
      <c r="A379" s="2">
        <v>377</v>
      </c>
      <c r="B379" s="2" t="s">
        <v>375</v>
      </c>
      <c r="C379" s="2">
        <v>80</v>
      </c>
      <c r="D379" s="2">
        <v>100</v>
      </c>
      <c r="E379" s="2">
        <v>200</v>
      </c>
      <c r="F379" s="2">
        <v>50</v>
      </c>
      <c r="G379" s="2">
        <v>100</v>
      </c>
      <c r="H379" s="2">
        <v>50</v>
      </c>
      <c r="I379" s="2">
        <v>580</v>
      </c>
      <c r="J379" s="2">
        <v>96.67</v>
      </c>
      <c r="L379" s="2">
        <f t="shared" si="42"/>
        <v>188</v>
      </c>
      <c r="M379" s="2">
        <f t="shared" si="43"/>
        <v>0.95</v>
      </c>
      <c r="N379" s="3">
        <f t="shared" si="44"/>
        <v>179</v>
      </c>
      <c r="P379" s="2">
        <f t="shared" si="38"/>
        <v>325</v>
      </c>
      <c r="Q379" s="3">
        <f t="shared" si="39"/>
        <v>309</v>
      </c>
      <c r="S379" s="3">
        <f t="shared" si="40"/>
        <v>190</v>
      </c>
      <c r="U379" s="3">
        <f t="shared" si="41"/>
        <v>3530</v>
      </c>
    </row>
    <row r="380" spans="1:21">
      <c r="A380" s="2">
        <v>378</v>
      </c>
      <c r="B380" s="2" t="s">
        <v>376</v>
      </c>
      <c r="C380" s="2">
        <v>80</v>
      </c>
      <c r="D380" s="2">
        <v>50</v>
      </c>
      <c r="E380" s="2">
        <v>100</v>
      </c>
      <c r="F380" s="2">
        <v>100</v>
      </c>
      <c r="G380" s="2">
        <v>200</v>
      </c>
      <c r="H380" s="2">
        <v>50</v>
      </c>
      <c r="I380" s="2">
        <v>580</v>
      </c>
      <c r="J380" s="2">
        <v>96.67</v>
      </c>
      <c r="L380" s="2">
        <f t="shared" si="42"/>
        <v>188</v>
      </c>
      <c r="M380" s="2">
        <f t="shared" si="43"/>
        <v>0.95</v>
      </c>
      <c r="N380" s="3">
        <f t="shared" si="44"/>
        <v>179</v>
      </c>
      <c r="P380" s="2">
        <f t="shared" si="38"/>
        <v>325</v>
      </c>
      <c r="Q380" s="3">
        <f t="shared" si="39"/>
        <v>309</v>
      </c>
      <c r="S380" s="3">
        <f t="shared" si="40"/>
        <v>190</v>
      </c>
      <c r="U380" s="3">
        <f t="shared" si="41"/>
        <v>3530</v>
      </c>
    </row>
    <row r="381" spans="1:21">
      <c r="A381" s="2">
        <v>379</v>
      </c>
      <c r="B381" s="2" t="s">
        <v>377</v>
      </c>
      <c r="C381" s="2">
        <v>80</v>
      </c>
      <c r="D381" s="2">
        <v>75</v>
      </c>
      <c r="E381" s="2">
        <v>150</v>
      </c>
      <c r="F381" s="2">
        <v>75</v>
      </c>
      <c r="G381" s="2">
        <v>150</v>
      </c>
      <c r="H381" s="2">
        <v>50</v>
      </c>
      <c r="I381" s="2">
        <v>580</v>
      </c>
      <c r="J381" s="2">
        <v>96.67</v>
      </c>
      <c r="L381" s="2">
        <f t="shared" si="42"/>
        <v>150</v>
      </c>
      <c r="M381" s="2">
        <f t="shared" si="43"/>
        <v>0.95</v>
      </c>
      <c r="N381" s="3">
        <f t="shared" si="44"/>
        <v>143</v>
      </c>
      <c r="P381" s="2">
        <f t="shared" si="38"/>
        <v>300</v>
      </c>
      <c r="Q381" s="3">
        <f t="shared" si="39"/>
        <v>285</v>
      </c>
      <c r="S381" s="3">
        <f t="shared" si="40"/>
        <v>190</v>
      </c>
      <c r="U381" s="3">
        <f t="shared" si="41"/>
        <v>2766</v>
      </c>
    </row>
    <row r="382" spans="1:21">
      <c r="A382" s="2">
        <v>380</v>
      </c>
      <c r="B382" s="2" t="s">
        <v>378</v>
      </c>
      <c r="C382" s="2">
        <v>80</v>
      </c>
      <c r="D382" s="2">
        <v>80</v>
      </c>
      <c r="E382" s="2">
        <v>90</v>
      </c>
      <c r="F382" s="2">
        <v>110</v>
      </c>
      <c r="G382" s="2">
        <v>130</v>
      </c>
      <c r="H382" s="2">
        <v>110</v>
      </c>
      <c r="I382" s="2">
        <v>600</v>
      </c>
      <c r="J382" s="2">
        <v>100</v>
      </c>
      <c r="L382" s="2">
        <f t="shared" si="42"/>
        <v>213</v>
      </c>
      <c r="M382" s="2">
        <f t="shared" si="43"/>
        <v>1.07</v>
      </c>
      <c r="N382" s="3">
        <f t="shared" si="44"/>
        <v>228</v>
      </c>
      <c r="P382" s="2">
        <f t="shared" si="38"/>
        <v>230</v>
      </c>
      <c r="Q382" s="3">
        <f t="shared" si="39"/>
        <v>246</v>
      </c>
      <c r="S382" s="3">
        <f t="shared" si="40"/>
        <v>190</v>
      </c>
      <c r="U382" s="3">
        <f t="shared" si="41"/>
        <v>3968</v>
      </c>
    </row>
    <row r="383" spans="1:21">
      <c r="A383" s="2">
        <v>381</v>
      </c>
      <c r="B383" s="2" t="s">
        <v>379</v>
      </c>
      <c r="C383" s="2">
        <v>80</v>
      </c>
      <c r="D383" s="2">
        <v>90</v>
      </c>
      <c r="E383" s="2">
        <v>80</v>
      </c>
      <c r="F383" s="2">
        <v>130</v>
      </c>
      <c r="G383" s="2">
        <v>110</v>
      </c>
      <c r="H383" s="2">
        <v>110</v>
      </c>
      <c r="I383" s="2">
        <v>600</v>
      </c>
      <c r="J383" s="2">
        <v>100</v>
      </c>
      <c r="L383" s="2">
        <f t="shared" si="42"/>
        <v>250</v>
      </c>
      <c r="M383" s="2">
        <f t="shared" si="43"/>
        <v>1.07</v>
      </c>
      <c r="N383" s="3">
        <f t="shared" si="44"/>
        <v>268</v>
      </c>
      <c r="P383" s="2">
        <f t="shared" si="38"/>
        <v>198</v>
      </c>
      <c r="Q383" s="3">
        <f t="shared" si="39"/>
        <v>212</v>
      </c>
      <c r="S383" s="3">
        <f t="shared" si="40"/>
        <v>190</v>
      </c>
      <c r="U383" s="3">
        <f t="shared" si="41"/>
        <v>4310</v>
      </c>
    </row>
    <row r="384" spans="1:21">
      <c r="A384" s="2">
        <v>382</v>
      </c>
      <c r="B384" s="2" t="s">
        <v>380</v>
      </c>
      <c r="C384" s="2">
        <v>100</v>
      </c>
      <c r="D384" s="2">
        <v>100</v>
      </c>
      <c r="E384" s="2">
        <v>90</v>
      </c>
      <c r="F384" s="2">
        <v>150</v>
      </c>
      <c r="G384" s="2">
        <v>140</v>
      </c>
      <c r="H384" s="2">
        <v>90</v>
      </c>
      <c r="I384" s="2">
        <v>670</v>
      </c>
      <c r="J384" s="2">
        <v>111.67</v>
      </c>
      <c r="L384" s="2">
        <f t="shared" si="42"/>
        <v>288</v>
      </c>
      <c r="M384" s="2">
        <f t="shared" si="43"/>
        <v>1.03</v>
      </c>
      <c r="N384" s="3">
        <f t="shared" si="44"/>
        <v>297</v>
      </c>
      <c r="P384" s="2">
        <f t="shared" si="38"/>
        <v>243</v>
      </c>
      <c r="Q384" s="3">
        <f t="shared" si="39"/>
        <v>250</v>
      </c>
      <c r="S384" s="3">
        <f t="shared" si="40"/>
        <v>225</v>
      </c>
      <c r="U384" s="3">
        <f t="shared" si="41"/>
        <v>5555</v>
      </c>
    </row>
    <row r="385" spans="1:21">
      <c r="A385" s="2">
        <v>383</v>
      </c>
      <c r="B385" s="2" t="s">
        <v>381</v>
      </c>
      <c r="C385" s="2">
        <v>100</v>
      </c>
      <c r="D385" s="2">
        <v>150</v>
      </c>
      <c r="E385" s="2">
        <v>140</v>
      </c>
      <c r="F385" s="2">
        <v>100</v>
      </c>
      <c r="G385" s="2">
        <v>90</v>
      </c>
      <c r="H385" s="2">
        <v>90</v>
      </c>
      <c r="I385" s="2">
        <v>670</v>
      </c>
      <c r="J385" s="2">
        <v>111.67</v>
      </c>
      <c r="L385" s="2">
        <f t="shared" si="42"/>
        <v>288</v>
      </c>
      <c r="M385" s="2">
        <f t="shared" si="43"/>
        <v>1.03</v>
      </c>
      <c r="N385" s="3">
        <f t="shared" si="44"/>
        <v>297</v>
      </c>
      <c r="P385" s="2">
        <f t="shared" si="38"/>
        <v>243</v>
      </c>
      <c r="Q385" s="3">
        <f t="shared" si="39"/>
        <v>250</v>
      </c>
      <c r="S385" s="3">
        <f t="shared" si="40"/>
        <v>225</v>
      </c>
      <c r="U385" s="3">
        <f t="shared" si="41"/>
        <v>5555</v>
      </c>
    </row>
    <row r="386" spans="1:21">
      <c r="A386" s="2">
        <v>384</v>
      </c>
      <c r="B386" s="2" t="s">
        <v>382</v>
      </c>
      <c r="C386" s="2">
        <v>105</v>
      </c>
      <c r="D386" s="2">
        <v>150</v>
      </c>
      <c r="E386" s="2">
        <v>90</v>
      </c>
      <c r="F386" s="2">
        <v>150</v>
      </c>
      <c r="G386" s="2">
        <v>90</v>
      </c>
      <c r="H386" s="2">
        <v>95</v>
      </c>
      <c r="I386" s="2">
        <v>680</v>
      </c>
      <c r="J386" s="2">
        <v>113.33</v>
      </c>
      <c r="L386" s="2">
        <f t="shared" si="42"/>
        <v>300</v>
      </c>
      <c r="M386" s="2">
        <f t="shared" si="43"/>
        <v>1.04</v>
      </c>
      <c r="N386" s="3">
        <f t="shared" si="44"/>
        <v>312</v>
      </c>
      <c r="P386" s="2">
        <f t="shared" si="38"/>
        <v>180</v>
      </c>
      <c r="Q386" s="3">
        <f t="shared" si="39"/>
        <v>187</v>
      </c>
      <c r="S386" s="3">
        <f t="shared" si="40"/>
        <v>233</v>
      </c>
      <c r="U386" s="3">
        <f t="shared" si="41"/>
        <v>5167</v>
      </c>
    </row>
    <row r="387" spans="1:21">
      <c r="A387" s="2">
        <v>385</v>
      </c>
      <c r="B387" s="2" t="s">
        <v>383</v>
      </c>
      <c r="C387" s="2">
        <v>100</v>
      </c>
      <c r="D387" s="2">
        <v>100</v>
      </c>
      <c r="E387" s="2">
        <v>100</v>
      </c>
      <c r="F387" s="2">
        <v>100</v>
      </c>
      <c r="G387" s="2">
        <v>100</v>
      </c>
      <c r="H387" s="2">
        <v>100</v>
      </c>
      <c r="I387" s="2">
        <v>600</v>
      </c>
      <c r="J387" s="2">
        <v>100</v>
      </c>
      <c r="L387" s="2">
        <f t="shared" si="42"/>
        <v>200</v>
      </c>
      <c r="M387" s="2">
        <f t="shared" si="43"/>
        <v>1.05</v>
      </c>
      <c r="N387" s="3">
        <f t="shared" si="44"/>
        <v>210</v>
      </c>
      <c r="P387" s="2">
        <f t="shared" ref="P387:P443" si="45">ROUND(2*(5/8*MAX(E387,G387)+3/8*MIN(E387,G387)),0)</f>
        <v>200</v>
      </c>
      <c r="Q387" s="3">
        <f t="shared" ref="Q387:Q443" si="46">ROUND(P387*M387,0)</f>
        <v>210</v>
      </c>
      <c r="S387" s="3">
        <f t="shared" ref="S387:S443" si="47">FLOOR(C387*1.75+50,1)</f>
        <v>225</v>
      </c>
      <c r="U387" s="3">
        <f t="shared" si="41"/>
        <v>3691</v>
      </c>
    </row>
    <row r="388" spans="1:21">
      <c r="A388" s="2">
        <v>386</v>
      </c>
      <c r="B388" s="2" t="s">
        <v>839</v>
      </c>
      <c r="C388" s="2">
        <v>50</v>
      </c>
      <c r="D388" s="2">
        <v>150</v>
      </c>
      <c r="E388" s="2">
        <v>50</v>
      </c>
      <c r="F388" s="2">
        <v>150</v>
      </c>
      <c r="G388" s="2">
        <v>50</v>
      </c>
      <c r="H388" s="2">
        <v>150</v>
      </c>
      <c r="I388" s="2">
        <v>600</v>
      </c>
      <c r="J388" s="2">
        <v>100</v>
      </c>
      <c r="L388" s="2">
        <f t="shared" si="42"/>
        <v>300</v>
      </c>
      <c r="M388" s="2">
        <f t="shared" si="43"/>
        <v>1.1499999999999999</v>
      </c>
      <c r="N388" s="3">
        <f t="shared" si="44"/>
        <v>345</v>
      </c>
      <c r="P388" s="2">
        <f t="shared" si="45"/>
        <v>100</v>
      </c>
      <c r="Q388" s="3">
        <f t="shared" si="46"/>
        <v>115</v>
      </c>
      <c r="S388" s="3">
        <f t="shared" si="47"/>
        <v>137</v>
      </c>
      <c r="U388" s="3">
        <f t="shared" ref="U388:U444" si="48">FLOOR(MAX(10,((N388+15)*((Q388+15)^0.5)*((S388+15)^0.5)*0.84029999^2))/10,1)</f>
        <v>3573</v>
      </c>
    </row>
    <row r="389" spans="1:21">
      <c r="A389" s="2">
        <v>386</v>
      </c>
      <c r="B389" s="2" t="s">
        <v>840</v>
      </c>
      <c r="C389" s="2">
        <v>50</v>
      </c>
      <c r="D389" s="2">
        <v>180</v>
      </c>
      <c r="E389" s="2">
        <v>20</v>
      </c>
      <c r="F389" s="2">
        <v>180</v>
      </c>
      <c r="G389" s="2">
        <v>20</v>
      </c>
      <c r="H389" s="2">
        <v>150</v>
      </c>
      <c r="I389" s="2">
        <v>600</v>
      </c>
      <c r="J389" s="2">
        <v>100</v>
      </c>
      <c r="L389" s="2">
        <f t="shared" si="42"/>
        <v>360</v>
      </c>
      <c r="M389" s="2">
        <f t="shared" si="43"/>
        <v>1.1499999999999999</v>
      </c>
      <c r="N389" s="3">
        <f t="shared" si="44"/>
        <v>414</v>
      </c>
      <c r="P389" s="2">
        <f t="shared" si="45"/>
        <v>40</v>
      </c>
      <c r="Q389" s="3">
        <f t="shared" si="46"/>
        <v>46</v>
      </c>
      <c r="S389" s="3">
        <f t="shared" si="47"/>
        <v>137</v>
      </c>
      <c r="U389" s="3">
        <f t="shared" si="48"/>
        <v>2916</v>
      </c>
    </row>
    <row r="390" spans="1:21">
      <c r="A390" s="2">
        <v>386</v>
      </c>
      <c r="B390" s="2" t="s">
        <v>841</v>
      </c>
      <c r="C390" s="2">
        <v>50</v>
      </c>
      <c r="D390" s="2">
        <v>70</v>
      </c>
      <c r="E390" s="2">
        <v>160</v>
      </c>
      <c r="F390" s="2">
        <v>70</v>
      </c>
      <c r="G390" s="2">
        <v>160</v>
      </c>
      <c r="H390" s="2">
        <v>90</v>
      </c>
      <c r="I390" s="2">
        <v>600</v>
      </c>
      <c r="J390" s="2">
        <v>100</v>
      </c>
      <c r="L390" s="2">
        <f t="shared" si="42"/>
        <v>140</v>
      </c>
      <c r="M390" s="2">
        <f t="shared" si="43"/>
        <v>1.03</v>
      </c>
      <c r="N390" s="3">
        <f t="shared" si="44"/>
        <v>144</v>
      </c>
      <c r="P390" s="2">
        <f t="shared" si="45"/>
        <v>320</v>
      </c>
      <c r="Q390" s="3">
        <f t="shared" si="46"/>
        <v>330</v>
      </c>
      <c r="S390" s="3">
        <f t="shared" si="47"/>
        <v>137</v>
      </c>
      <c r="U390" s="3">
        <f t="shared" si="48"/>
        <v>2570</v>
      </c>
    </row>
    <row r="391" spans="1:21">
      <c r="A391" s="2">
        <v>386</v>
      </c>
      <c r="B391" s="2" t="s">
        <v>842</v>
      </c>
      <c r="C391" s="2">
        <v>50</v>
      </c>
      <c r="D391" s="2">
        <v>95</v>
      </c>
      <c r="E391" s="2">
        <v>90</v>
      </c>
      <c r="F391" s="2">
        <v>95</v>
      </c>
      <c r="G391" s="2">
        <v>90</v>
      </c>
      <c r="H391" s="2">
        <v>180</v>
      </c>
      <c r="I391" s="2">
        <v>600</v>
      </c>
      <c r="J391" s="2">
        <v>100</v>
      </c>
      <c r="L391" s="2">
        <f t="shared" si="42"/>
        <v>190</v>
      </c>
      <c r="M391" s="2">
        <f t="shared" si="43"/>
        <v>1.21</v>
      </c>
      <c r="N391" s="3">
        <f t="shared" si="44"/>
        <v>230</v>
      </c>
      <c r="P391" s="2">
        <f t="shared" si="45"/>
        <v>180</v>
      </c>
      <c r="Q391" s="3">
        <f t="shared" si="46"/>
        <v>218</v>
      </c>
      <c r="S391" s="3">
        <f t="shared" si="47"/>
        <v>137</v>
      </c>
      <c r="U391" s="3">
        <f t="shared" si="48"/>
        <v>3255</v>
      </c>
    </row>
    <row r="392" spans="1:21">
      <c r="A392" s="2">
        <v>387</v>
      </c>
      <c r="B392" s="2" t="s">
        <v>384</v>
      </c>
      <c r="C392" s="2">
        <v>55</v>
      </c>
      <c r="D392" s="2">
        <v>68</v>
      </c>
      <c r="E392" s="2">
        <v>64</v>
      </c>
      <c r="F392" s="2">
        <v>45</v>
      </c>
      <c r="G392" s="2">
        <v>55</v>
      </c>
      <c r="H392" s="2">
        <v>31</v>
      </c>
      <c r="I392" s="2">
        <v>318</v>
      </c>
      <c r="J392" s="2">
        <v>53</v>
      </c>
      <c r="L392" s="2">
        <f t="shared" si="42"/>
        <v>130</v>
      </c>
      <c r="M392" s="2">
        <f t="shared" si="43"/>
        <v>0.91200000000000003</v>
      </c>
      <c r="N392" s="3">
        <f t="shared" si="44"/>
        <v>119</v>
      </c>
      <c r="P392" s="2">
        <f t="shared" si="45"/>
        <v>121</v>
      </c>
      <c r="Q392" s="3">
        <f t="shared" si="46"/>
        <v>110</v>
      </c>
      <c r="S392" s="3">
        <f t="shared" si="47"/>
        <v>146</v>
      </c>
      <c r="U392" s="3">
        <f t="shared" si="48"/>
        <v>1342</v>
      </c>
    </row>
    <row r="393" spans="1:21">
      <c r="A393" s="2">
        <v>388</v>
      </c>
      <c r="B393" s="2" t="s">
        <v>385</v>
      </c>
      <c r="C393" s="2">
        <v>75</v>
      </c>
      <c r="D393" s="2">
        <v>89</v>
      </c>
      <c r="E393" s="2">
        <v>85</v>
      </c>
      <c r="F393" s="2">
        <v>55</v>
      </c>
      <c r="G393" s="2">
        <v>65</v>
      </c>
      <c r="H393" s="2">
        <v>36</v>
      </c>
      <c r="I393" s="2">
        <v>405</v>
      </c>
      <c r="J393" s="2">
        <v>67.5</v>
      </c>
      <c r="L393" s="2">
        <f t="shared" si="42"/>
        <v>170</v>
      </c>
      <c r="M393" s="2">
        <f t="shared" si="43"/>
        <v>0.92200000000000004</v>
      </c>
      <c r="N393" s="3">
        <f t="shared" si="44"/>
        <v>157</v>
      </c>
      <c r="P393" s="2">
        <f t="shared" si="45"/>
        <v>155</v>
      </c>
      <c r="Q393" s="3">
        <f t="shared" si="46"/>
        <v>143</v>
      </c>
      <c r="S393" s="3">
        <f t="shared" si="47"/>
        <v>181</v>
      </c>
      <c r="U393" s="3">
        <f t="shared" si="48"/>
        <v>2137</v>
      </c>
    </row>
    <row r="394" spans="1:21">
      <c r="A394" s="2">
        <v>389</v>
      </c>
      <c r="B394" s="2" t="s">
        <v>386</v>
      </c>
      <c r="C394" s="2">
        <v>95</v>
      </c>
      <c r="D394" s="2">
        <v>109</v>
      </c>
      <c r="E394" s="2">
        <v>105</v>
      </c>
      <c r="F394" s="2">
        <v>75</v>
      </c>
      <c r="G394" s="2">
        <v>85</v>
      </c>
      <c r="H394" s="2">
        <v>56</v>
      </c>
      <c r="I394" s="2">
        <v>525</v>
      </c>
      <c r="J394" s="2">
        <v>87.5</v>
      </c>
      <c r="L394" s="2">
        <f t="shared" si="42"/>
        <v>210</v>
      </c>
      <c r="M394" s="2">
        <f t="shared" si="43"/>
        <v>0.96199999999999997</v>
      </c>
      <c r="N394" s="3">
        <f t="shared" si="44"/>
        <v>202</v>
      </c>
      <c r="P394" s="2">
        <f t="shared" si="45"/>
        <v>195</v>
      </c>
      <c r="Q394" s="3">
        <f t="shared" si="46"/>
        <v>188</v>
      </c>
      <c r="S394" s="3">
        <f t="shared" si="47"/>
        <v>216</v>
      </c>
      <c r="U394" s="3">
        <f t="shared" si="48"/>
        <v>3318</v>
      </c>
    </row>
    <row r="395" spans="1:21">
      <c r="A395" s="2">
        <v>390</v>
      </c>
      <c r="B395" s="2" t="s">
        <v>387</v>
      </c>
      <c r="C395" s="2">
        <v>44</v>
      </c>
      <c r="D395" s="2">
        <v>58</v>
      </c>
      <c r="E395" s="2">
        <v>44</v>
      </c>
      <c r="F395" s="2">
        <v>58</v>
      </c>
      <c r="G395" s="2">
        <v>44</v>
      </c>
      <c r="H395" s="2">
        <v>61</v>
      </c>
      <c r="I395" s="2">
        <v>309</v>
      </c>
      <c r="J395" s="2">
        <v>51.5</v>
      </c>
      <c r="L395" s="2">
        <f t="shared" si="42"/>
        <v>116</v>
      </c>
      <c r="M395" s="2">
        <f t="shared" si="43"/>
        <v>0.97199999999999998</v>
      </c>
      <c r="N395" s="3">
        <f t="shared" si="44"/>
        <v>113</v>
      </c>
      <c r="P395" s="2">
        <f t="shared" si="45"/>
        <v>88</v>
      </c>
      <c r="Q395" s="3">
        <f t="shared" si="46"/>
        <v>86</v>
      </c>
      <c r="S395" s="3">
        <f t="shared" si="47"/>
        <v>127</v>
      </c>
      <c r="U395" s="3">
        <f t="shared" si="48"/>
        <v>1082</v>
      </c>
    </row>
    <row r="396" spans="1:21">
      <c r="A396" s="2">
        <v>391</v>
      </c>
      <c r="B396" s="2" t="s">
        <v>388</v>
      </c>
      <c r="C396" s="2">
        <v>64</v>
      </c>
      <c r="D396" s="2">
        <v>78</v>
      </c>
      <c r="E396" s="2">
        <v>52</v>
      </c>
      <c r="F396" s="2">
        <v>78</v>
      </c>
      <c r="G396" s="2">
        <v>52</v>
      </c>
      <c r="H396" s="2">
        <v>81</v>
      </c>
      <c r="I396" s="2">
        <v>405</v>
      </c>
      <c r="J396" s="2">
        <v>67.5</v>
      </c>
      <c r="L396" s="2">
        <f t="shared" si="42"/>
        <v>156</v>
      </c>
      <c r="M396" s="2">
        <f t="shared" si="43"/>
        <v>1.012</v>
      </c>
      <c r="N396" s="3">
        <f t="shared" si="44"/>
        <v>158</v>
      </c>
      <c r="P396" s="2">
        <f t="shared" si="45"/>
        <v>104</v>
      </c>
      <c r="Q396" s="3">
        <f t="shared" si="46"/>
        <v>105</v>
      </c>
      <c r="S396" s="3">
        <f t="shared" si="47"/>
        <v>162</v>
      </c>
      <c r="U396" s="3">
        <f t="shared" si="48"/>
        <v>1780</v>
      </c>
    </row>
    <row r="397" spans="1:21">
      <c r="A397" s="2">
        <v>392</v>
      </c>
      <c r="B397" s="2" t="s">
        <v>389</v>
      </c>
      <c r="C397" s="2">
        <v>76</v>
      </c>
      <c r="D397" s="2">
        <v>104</v>
      </c>
      <c r="E397" s="2">
        <v>71</v>
      </c>
      <c r="F397" s="2">
        <v>104</v>
      </c>
      <c r="G397" s="2">
        <v>71</v>
      </c>
      <c r="H397" s="2">
        <v>108</v>
      </c>
      <c r="I397" s="2">
        <v>534</v>
      </c>
      <c r="J397" s="2">
        <v>89</v>
      </c>
      <c r="L397" s="2">
        <f t="shared" si="42"/>
        <v>208</v>
      </c>
      <c r="M397" s="2">
        <f t="shared" si="43"/>
        <v>1.0660000000000001</v>
      </c>
      <c r="N397" s="3">
        <f t="shared" si="44"/>
        <v>222</v>
      </c>
      <c r="P397" s="2">
        <f t="shared" si="45"/>
        <v>142</v>
      </c>
      <c r="Q397" s="3">
        <f t="shared" si="46"/>
        <v>151</v>
      </c>
      <c r="S397" s="3">
        <f t="shared" si="47"/>
        <v>183</v>
      </c>
      <c r="U397" s="3">
        <f t="shared" si="48"/>
        <v>3033</v>
      </c>
    </row>
    <row r="398" spans="1:21">
      <c r="A398" s="2">
        <v>393</v>
      </c>
      <c r="B398" s="2" t="s">
        <v>390</v>
      </c>
      <c r="C398" s="2">
        <v>53</v>
      </c>
      <c r="D398" s="2">
        <v>51</v>
      </c>
      <c r="E398" s="2">
        <v>53</v>
      </c>
      <c r="F398" s="2">
        <v>61</v>
      </c>
      <c r="G398" s="2">
        <v>56</v>
      </c>
      <c r="H398" s="2">
        <v>40</v>
      </c>
      <c r="I398" s="2">
        <v>314</v>
      </c>
      <c r="J398" s="2">
        <v>52.33</v>
      </c>
      <c r="L398" s="2">
        <f t="shared" si="42"/>
        <v>120</v>
      </c>
      <c r="M398" s="2">
        <f t="shared" si="43"/>
        <v>0.92999999999999994</v>
      </c>
      <c r="N398" s="3">
        <f t="shared" si="44"/>
        <v>112</v>
      </c>
      <c r="P398" s="2">
        <f t="shared" si="45"/>
        <v>110</v>
      </c>
      <c r="Q398" s="3">
        <f t="shared" si="46"/>
        <v>102</v>
      </c>
      <c r="S398" s="3">
        <f t="shared" si="47"/>
        <v>142</v>
      </c>
      <c r="U398" s="3">
        <f t="shared" si="48"/>
        <v>1215</v>
      </c>
    </row>
    <row r="399" spans="1:21">
      <c r="A399" s="2">
        <v>394</v>
      </c>
      <c r="B399" s="2" t="s">
        <v>391</v>
      </c>
      <c r="C399" s="2">
        <v>64</v>
      </c>
      <c r="D399" s="2">
        <v>66</v>
      </c>
      <c r="E399" s="2">
        <v>68</v>
      </c>
      <c r="F399" s="2">
        <v>81</v>
      </c>
      <c r="G399" s="2">
        <v>76</v>
      </c>
      <c r="H399" s="2">
        <v>50</v>
      </c>
      <c r="I399" s="2">
        <v>405</v>
      </c>
      <c r="J399" s="2">
        <v>67.5</v>
      </c>
      <c r="L399" s="2">
        <f t="shared" si="42"/>
        <v>158</v>
      </c>
      <c r="M399" s="2">
        <f t="shared" si="43"/>
        <v>0.95</v>
      </c>
      <c r="N399" s="3">
        <f t="shared" si="44"/>
        <v>150</v>
      </c>
      <c r="P399" s="2">
        <f t="shared" si="45"/>
        <v>146</v>
      </c>
      <c r="Q399" s="3">
        <f t="shared" si="46"/>
        <v>139</v>
      </c>
      <c r="S399" s="3">
        <f t="shared" si="47"/>
        <v>162</v>
      </c>
      <c r="U399" s="3">
        <f t="shared" si="48"/>
        <v>1923</v>
      </c>
    </row>
    <row r="400" spans="1:21">
      <c r="A400" s="2">
        <v>395</v>
      </c>
      <c r="B400" s="2" t="s">
        <v>392</v>
      </c>
      <c r="C400" s="2">
        <v>84</v>
      </c>
      <c r="D400" s="2">
        <v>86</v>
      </c>
      <c r="E400" s="2">
        <v>88</v>
      </c>
      <c r="F400" s="2">
        <v>111</v>
      </c>
      <c r="G400" s="2">
        <v>101</v>
      </c>
      <c r="H400" s="2">
        <v>60</v>
      </c>
      <c r="I400" s="2">
        <v>530</v>
      </c>
      <c r="J400" s="2">
        <v>88.33</v>
      </c>
      <c r="L400" s="2">
        <f t="shared" si="42"/>
        <v>216</v>
      </c>
      <c r="M400" s="2">
        <f t="shared" si="43"/>
        <v>0.97</v>
      </c>
      <c r="N400" s="3">
        <f t="shared" si="44"/>
        <v>210</v>
      </c>
      <c r="P400" s="2">
        <f t="shared" si="45"/>
        <v>192</v>
      </c>
      <c r="Q400" s="3">
        <f t="shared" si="46"/>
        <v>186</v>
      </c>
      <c r="S400" s="3">
        <f t="shared" si="47"/>
        <v>197</v>
      </c>
      <c r="U400" s="3">
        <f t="shared" si="48"/>
        <v>3279</v>
      </c>
    </row>
    <row r="401" spans="1:21">
      <c r="A401" s="2">
        <v>396</v>
      </c>
      <c r="B401" s="2" t="s">
        <v>393</v>
      </c>
      <c r="C401" s="2">
        <v>40</v>
      </c>
      <c r="D401" s="2">
        <v>55</v>
      </c>
      <c r="E401" s="2">
        <v>30</v>
      </c>
      <c r="F401" s="2">
        <v>30</v>
      </c>
      <c r="G401" s="2">
        <v>30</v>
      </c>
      <c r="H401" s="2">
        <v>60</v>
      </c>
      <c r="I401" s="2">
        <v>245</v>
      </c>
      <c r="J401" s="2">
        <v>40.83</v>
      </c>
      <c r="L401" s="2">
        <f t="shared" si="42"/>
        <v>104</v>
      </c>
      <c r="M401" s="2">
        <f t="shared" si="43"/>
        <v>0.97</v>
      </c>
      <c r="N401" s="3">
        <f t="shared" si="44"/>
        <v>101</v>
      </c>
      <c r="P401" s="2">
        <f t="shared" si="45"/>
        <v>60</v>
      </c>
      <c r="Q401" s="3">
        <f t="shared" si="46"/>
        <v>58</v>
      </c>
      <c r="S401" s="3">
        <f t="shared" si="47"/>
        <v>120</v>
      </c>
      <c r="U401" s="3">
        <f t="shared" si="48"/>
        <v>813</v>
      </c>
    </row>
    <row r="402" spans="1:21">
      <c r="A402" s="2">
        <v>397</v>
      </c>
      <c r="B402" s="2" t="s">
        <v>394</v>
      </c>
      <c r="C402" s="2">
        <v>55</v>
      </c>
      <c r="D402" s="2">
        <v>75</v>
      </c>
      <c r="E402" s="2">
        <v>50</v>
      </c>
      <c r="F402" s="2">
        <v>40</v>
      </c>
      <c r="G402" s="2">
        <v>40</v>
      </c>
      <c r="H402" s="2">
        <v>80</v>
      </c>
      <c r="I402" s="2">
        <v>340</v>
      </c>
      <c r="J402" s="2">
        <v>56.67</v>
      </c>
      <c r="L402" s="2">
        <f t="shared" si="42"/>
        <v>141</v>
      </c>
      <c r="M402" s="2">
        <f t="shared" si="43"/>
        <v>1.01</v>
      </c>
      <c r="N402" s="3">
        <f t="shared" si="44"/>
        <v>142</v>
      </c>
      <c r="P402" s="2">
        <f t="shared" si="45"/>
        <v>93</v>
      </c>
      <c r="Q402" s="3">
        <f t="shared" si="46"/>
        <v>94</v>
      </c>
      <c r="S402" s="3">
        <f t="shared" si="47"/>
        <v>146</v>
      </c>
      <c r="U402" s="3">
        <f t="shared" si="48"/>
        <v>1468</v>
      </c>
    </row>
    <row r="403" spans="1:21">
      <c r="A403" s="2">
        <v>398</v>
      </c>
      <c r="B403" s="2" t="s">
        <v>395</v>
      </c>
      <c r="C403" s="2">
        <v>85</v>
      </c>
      <c r="D403" s="2">
        <v>120</v>
      </c>
      <c r="E403" s="2">
        <v>70</v>
      </c>
      <c r="F403" s="2">
        <v>50</v>
      </c>
      <c r="G403" s="2">
        <v>50</v>
      </c>
      <c r="H403" s="2">
        <v>100</v>
      </c>
      <c r="I403" s="2">
        <v>475</v>
      </c>
      <c r="J403" s="2">
        <v>79.17</v>
      </c>
      <c r="L403" s="2">
        <f t="shared" si="42"/>
        <v>223</v>
      </c>
      <c r="M403" s="2">
        <f t="shared" si="43"/>
        <v>1.05</v>
      </c>
      <c r="N403" s="3">
        <f t="shared" si="44"/>
        <v>234</v>
      </c>
      <c r="P403" s="2">
        <f t="shared" si="45"/>
        <v>125</v>
      </c>
      <c r="Q403" s="3">
        <f t="shared" si="46"/>
        <v>131</v>
      </c>
      <c r="S403" s="3">
        <f t="shared" si="47"/>
        <v>198</v>
      </c>
      <c r="U403" s="3">
        <f t="shared" si="48"/>
        <v>3100</v>
      </c>
    </row>
    <row r="404" spans="1:21">
      <c r="A404" s="2">
        <v>399</v>
      </c>
      <c r="B404" s="2" t="s">
        <v>396</v>
      </c>
      <c r="C404" s="2">
        <v>59</v>
      </c>
      <c r="D404" s="2">
        <v>45</v>
      </c>
      <c r="E404" s="2">
        <v>40</v>
      </c>
      <c r="F404" s="2">
        <v>35</v>
      </c>
      <c r="G404" s="2">
        <v>40</v>
      </c>
      <c r="H404" s="2">
        <v>31</v>
      </c>
      <c r="I404" s="2">
        <v>250</v>
      </c>
      <c r="J404" s="2">
        <v>41.67</v>
      </c>
      <c r="L404" s="2">
        <f t="shared" si="42"/>
        <v>88</v>
      </c>
      <c r="M404" s="2">
        <f t="shared" si="43"/>
        <v>0.91200000000000003</v>
      </c>
      <c r="N404" s="3">
        <f t="shared" si="44"/>
        <v>80</v>
      </c>
      <c r="P404" s="2">
        <f t="shared" si="45"/>
        <v>80</v>
      </c>
      <c r="Q404" s="3">
        <f t="shared" si="46"/>
        <v>73</v>
      </c>
      <c r="S404" s="3">
        <f t="shared" si="47"/>
        <v>153</v>
      </c>
      <c r="U404" s="3">
        <f t="shared" si="48"/>
        <v>815</v>
      </c>
    </row>
    <row r="405" spans="1:21">
      <c r="A405" s="2">
        <v>400</v>
      </c>
      <c r="B405" s="2" t="s">
        <v>397</v>
      </c>
      <c r="C405" s="2">
        <v>79</v>
      </c>
      <c r="D405" s="2">
        <v>85</v>
      </c>
      <c r="E405" s="2">
        <v>60</v>
      </c>
      <c r="F405" s="2">
        <v>55</v>
      </c>
      <c r="G405" s="2">
        <v>60</v>
      </c>
      <c r="H405" s="2">
        <v>71</v>
      </c>
      <c r="I405" s="2">
        <v>410</v>
      </c>
      <c r="J405" s="2">
        <v>68.33</v>
      </c>
      <c r="L405" s="2">
        <f t="shared" si="42"/>
        <v>163</v>
      </c>
      <c r="M405" s="2">
        <f t="shared" si="43"/>
        <v>0.99199999999999999</v>
      </c>
      <c r="N405" s="3">
        <f t="shared" si="44"/>
        <v>162</v>
      </c>
      <c r="P405" s="2">
        <f t="shared" si="45"/>
        <v>120</v>
      </c>
      <c r="Q405" s="3">
        <f t="shared" si="46"/>
        <v>119</v>
      </c>
      <c r="S405" s="3">
        <f t="shared" si="47"/>
        <v>188</v>
      </c>
      <c r="U405" s="3">
        <f t="shared" si="48"/>
        <v>2061</v>
      </c>
    </row>
    <row r="406" spans="1:21">
      <c r="A406" s="2">
        <v>401</v>
      </c>
      <c r="B406" s="2" t="s">
        <v>398</v>
      </c>
      <c r="C406" s="2">
        <v>37</v>
      </c>
      <c r="D406" s="2">
        <v>25</v>
      </c>
      <c r="E406" s="2">
        <v>41</v>
      </c>
      <c r="F406" s="2">
        <v>25</v>
      </c>
      <c r="G406" s="2">
        <v>41</v>
      </c>
      <c r="H406" s="2">
        <v>25</v>
      </c>
      <c r="I406" s="2">
        <v>194</v>
      </c>
      <c r="J406" s="2">
        <v>32.33</v>
      </c>
      <c r="L406" s="2">
        <f t="shared" si="42"/>
        <v>50</v>
      </c>
      <c r="M406" s="2">
        <f t="shared" si="43"/>
        <v>0.9</v>
      </c>
      <c r="N406" s="3">
        <f t="shared" si="44"/>
        <v>45</v>
      </c>
      <c r="P406" s="2">
        <f t="shared" si="45"/>
        <v>82</v>
      </c>
      <c r="Q406" s="3">
        <f t="shared" si="46"/>
        <v>74</v>
      </c>
      <c r="S406" s="3">
        <f t="shared" si="47"/>
        <v>114</v>
      </c>
      <c r="U406" s="3">
        <f t="shared" si="48"/>
        <v>453</v>
      </c>
    </row>
    <row r="407" spans="1:21">
      <c r="A407" s="2">
        <v>402</v>
      </c>
      <c r="B407" s="2" t="s">
        <v>399</v>
      </c>
      <c r="C407" s="2">
        <v>77</v>
      </c>
      <c r="D407" s="2">
        <v>85</v>
      </c>
      <c r="E407" s="2">
        <v>51</v>
      </c>
      <c r="F407" s="2">
        <v>55</v>
      </c>
      <c r="G407" s="2">
        <v>51</v>
      </c>
      <c r="H407" s="2">
        <v>65</v>
      </c>
      <c r="I407" s="2">
        <v>384</v>
      </c>
      <c r="J407" s="2">
        <v>64</v>
      </c>
      <c r="L407" s="2">
        <f t="shared" si="42"/>
        <v>163</v>
      </c>
      <c r="M407" s="2">
        <f t="shared" si="43"/>
        <v>0.98</v>
      </c>
      <c r="N407" s="3">
        <f t="shared" si="44"/>
        <v>160</v>
      </c>
      <c r="P407" s="2">
        <f t="shared" si="45"/>
        <v>102</v>
      </c>
      <c r="Q407" s="3">
        <f t="shared" si="46"/>
        <v>100</v>
      </c>
      <c r="S407" s="3">
        <f t="shared" si="47"/>
        <v>184</v>
      </c>
      <c r="U407" s="3">
        <f t="shared" si="48"/>
        <v>1869</v>
      </c>
    </row>
    <row r="408" spans="1:21">
      <c r="A408" s="2">
        <v>403</v>
      </c>
      <c r="B408" s="2" t="s">
        <v>400</v>
      </c>
      <c r="C408" s="2">
        <v>45</v>
      </c>
      <c r="D408" s="2">
        <v>65</v>
      </c>
      <c r="E408" s="2">
        <v>34</v>
      </c>
      <c r="F408" s="2">
        <v>40</v>
      </c>
      <c r="G408" s="2">
        <v>34</v>
      </c>
      <c r="H408" s="2">
        <v>45</v>
      </c>
      <c r="I408" s="2">
        <v>263</v>
      </c>
      <c r="J408" s="2">
        <v>43.83</v>
      </c>
      <c r="L408" s="2">
        <f t="shared" si="42"/>
        <v>124</v>
      </c>
      <c r="M408" s="2">
        <f t="shared" si="43"/>
        <v>0.94</v>
      </c>
      <c r="N408" s="3">
        <f t="shared" si="44"/>
        <v>117</v>
      </c>
      <c r="P408" s="2">
        <f t="shared" si="45"/>
        <v>68</v>
      </c>
      <c r="Q408" s="3">
        <f t="shared" si="46"/>
        <v>64</v>
      </c>
      <c r="S408" s="3">
        <f t="shared" si="47"/>
        <v>128</v>
      </c>
      <c r="U408" s="3">
        <f t="shared" si="48"/>
        <v>990</v>
      </c>
    </row>
    <row r="409" spans="1:21">
      <c r="A409" s="2">
        <v>404</v>
      </c>
      <c r="B409" s="2" t="s">
        <v>401</v>
      </c>
      <c r="C409" s="2">
        <v>60</v>
      </c>
      <c r="D409" s="2">
        <v>85</v>
      </c>
      <c r="E409" s="2">
        <v>49</v>
      </c>
      <c r="F409" s="2">
        <v>60</v>
      </c>
      <c r="G409" s="2">
        <v>49</v>
      </c>
      <c r="H409" s="2">
        <v>60</v>
      </c>
      <c r="I409" s="2">
        <v>363</v>
      </c>
      <c r="J409" s="2">
        <v>60.5</v>
      </c>
      <c r="L409" s="2">
        <f t="shared" si="42"/>
        <v>164</v>
      </c>
      <c r="M409" s="2">
        <f t="shared" si="43"/>
        <v>0.97</v>
      </c>
      <c r="N409" s="3">
        <f t="shared" si="44"/>
        <v>159</v>
      </c>
      <c r="P409" s="2">
        <f t="shared" si="45"/>
        <v>98</v>
      </c>
      <c r="Q409" s="3">
        <f t="shared" si="46"/>
        <v>95</v>
      </c>
      <c r="S409" s="3">
        <f t="shared" si="47"/>
        <v>155</v>
      </c>
      <c r="U409" s="3">
        <f t="shared" si="48"/>
        <v>1680</v>
      </c>
    </row>
    <row r="410" spans="1:21">
      <c r="A410" s="2">
        <v>405</v>
      </c>
      <c r="B410" s="2" t="s">
        <v>402</v>
      </c>
      <c r="C410" s="2">
        <v>80</v>
      </c>
      <c r="D410" s="2">
        <v>120</v>
      </c>
      <c r="E410" s="2">
        <v>79</v>
      </c>
      <c r="F410" s="2">
        <v>95</v>
      </c>
      <c r="G410" s="2">
        <v>79</v>
      </c>
      <c r="H410" s="2">
        <v>70</v>
      </c>
      <c r="I410" s="2">
        <v>523</v>
      </c>
      <c r="J410" s="2">
        <v>87.17</v>
      </c>
      <c r="L410" s="2">
        <f t="shared" si="42"/>
        <v>234</v>
      </c>
      <c r="M410" s="2">
        <f t="shared" si="43"/>
        <v>0.99</v>
      </c>
      <c r="N410" s="3">
        <f t="shared" si="44"/>
        <v>232</v>
      </c>
      <c r="P410" s="2">
        <f t="shared" si="45"/>
        <v>158</v>
      </c>
      <c r="Q410" s="3">
        <f t="shared" si="46"/>
        <v>156</v>
      </c>
      <c r="S410" s="3">
        <f t="shared" si="47"/>
        <v>190</v>
      </c>
      <c r="U410" s="3">
        <f t="shared" si="48"/>
        <v>3265</v>
      </c>
    </row>
    <row r="411" spans="1:21">
      <c r="A411" s="2">
        <v>406</v>
      </c>
      <c r="B411" s="2" t="s">
        <v>403</v>
      </c>
      <c r="C411" s="2">
        <v>40</v>
      </c>
      <c r="D411" s="2">
        <v>30</v>
      </c>
      <c r="E411" s="2">
        <v>35</v>
      </c>
      <c r="F411" s="2">
        <v>50</v>
      </c>
      <c r="G411" s="2">
        <v>70</v>
      </c>
      <c r="H411" s="2">
        <v>55</v>
      </c>
      <c r="I411" s="2">
        <v>280</v>
      </c>
      <c r="J411" s="2">
        <v>46.67</v>
      </c>
      <c r="L411" s="2">
        <f t="shared" si="42"/>
        <v>95</v>
      </c>
      <c r="M411" s="2">
        <f t="shared" si="43"/>
        <v>0.96</v>
      </c>
      <c r="N411" s="3">
        <f t="shared" si="44"/>
        <v>91</v>
      </c>
      <c r="P411" s="2">
        <f t="shared" si="45"/>
        <v>114</v>
      </c>
      <c r="Q411" s="3">
        <f t="shared" si="46"/>
        <v>109</v>
      </c>
      <c r="S411" s="3">
        <f t="shared" si="47"/>
        <v>120</v>
      </c>
      <c r="U411" s="3">
        <f t="shared" si="48"/>
        <v>968</v>
      </c>
    </row>
    <row r="412" spans="1:21">
      <c r="A412" s="2">
        <v>407</v>
      </c>
      <c r="B412" s="2" t="s">
        <v>404</v>
      </c>
      <c r="C412" s="2">
        <v>60</v>
      </c>
      <c r="D412" s="2">
        <v>70</v>
      </c>
      <c r="E412" s="2">
        <v>55</v>
      </c>
      <c r="F412" s="2">
        <v>125</v>
      </c>
      <c r="G412" s="2">
        <v>105</v>
      </c>
      <c r="H412" s="2">
        <v>90</v>
      </c>
      <c r="I412" s="2">
        <v>505</v>
      </c>
      <c r="J412" s="2">
        <v>84.17</v>
      </c>
      <c r="L412" s="2">
        <f t="shared" ref="L412:L472" si="49">ROUND(2*(7/8*MAX(D412,F412)+1/8*MIN(D412,F412)),0)</f>
        <v>236</v>
      </c>
      <c r="M412" s="2">
        <f t="shared" ref="M412:M472" si="50">1+(H412-75)/500</f>
        <v>1.03</v>
      </c>
      <c r="N412" s="3">
        <f t="shared" ref="N412:N472" si="51">ROUND(L412*M412,0)</f>
        <v>243</v>
      </c>
      <c r="P412" s="2">
        <f t="shared" si="45"/>
        <v>173</v>
      </c>
      <c r="Q412" s="3">
        <f t="shared" si="46"/>
        <v>178</v>
      </c>
      <c r="S412" s="3">
        <f t="shared" si="47"/>
        <v>155</v>
      </c>
      <c r="U412" s="3">
        <f t="shared" si="48"/>
        <v>3299</v>
      </c>
    </row>
    <row r="413" spans="1:21">
      <c r="A413" s="2">
        <v>408</v>
      </c>
      <c r="B413" s="2" t="s">
        <v>405</v>
      </c>
      <c r="C413" s="2">
        <v>67</v>
      </c>
      <c r="D413" s="2">
        <v>125</v>
      </c>
      <c r="E413" s="2">
        <v>40</v>
      </c>
      <c r="F413" s="2">
        <v>30</v>
      </c>
      <c r="G413" s="2">
        <v>30</v>
      </c>
      <c r="H413" s="2">
        <v>58</v>
      </c>
      <c r="I413" s="2">
        <v>350</v>
      </c>
      <c r="J413" s="2">
        <v>58.33</v>
      </c>
      <c r="L413" s="2">
        <f t="shared" si="49"/>
        <v>226</v>
      </c>
      <c r="M413" s="2">
        <f t="shared" si="50"/>
        <v>0.96599999999999997</v>
      </c>
      <c r="N413" s="3">
        <f t="shared" si="51"/>
        <v>218</v>
      </c>
      <c r="P413" s="2">
        <f t="shared" si="45"/>
        <v>73</v>
      </c>
      <c r="Q413" s="3">
        <f t="shared" si="46"/>
        <v>71</v>
      </c>
      <c r="S413" s="3">
        <f t="shared" si="47"/>
        <v>167</v>
      </c>
      <c r="U413" s="3">
        <f t="shared" si="48"/>
        <v>2058</v>
      </c>
    </row>
    <row r="414" spans="1:21">
      <c r="A414" s="2">
        <v>409</v>
      </c>
      <c r="B414" s="2" t="s">
        <v>406</v>
      </c>
      <c r="C414" s="2">
        <v>97</v>
      </c>
      <c r="D414" s="2">
        <v>165</v>
      </c>
      <c r="E414" s="2">
        <v>60</v>
      </c>
      <c r="F414" s="2">
        <v>65</v>
      </c>
      <c r="G414" s="2">
        <v>50</v>
      </c>
      <c r="H414" s="2">
        <v>58</v>
      </c>
      <c r="I414" s="2">
        <v>495</v>
      </c>
      <c r="J414" s="2">
        <v>82.5</v>
      </c>
      <c r="L414" s="2">
        <f t="shared" si="49"/>
        <v>305</v>
      </c>
      <c r="M414" s="2">
        <f t="shared" si="50"/>
        <v>0.96599999999999997</v>
      </c>
      <c r="N414" s="3">
        <f t="shared" si="51"/>
        <v>295</v>
      </c>
      <c r="P414" s="2">
        <f t="shared" si="45"/>
        <v>113</v>
      </c>
      <c r="Q414" s="3">
        <f t="shared" si="46"/>
        <v>109</v>
      </c>
      <c r="S414" s="3">
        <f t="shared" si="47"/>
        <v>219</v>
      </c>
      <c r="U414" s="3">
        <f t="shared" si="48"/>
        <v>3728</v>
      </c>
    </row>
    <row r="415" spans="1:21">
      <c r="A415" s="2">
        <v>410</v>
      </c>
      <c r="B415" s="2" t="s">
        <v>407</v>
      </c>
      <c r="C415" s="2">
        <v>30</v>
      </c>
      <c r="D415" s="2">
        <v>42</v>
      </c>
      <c r="E415" s="2">
        <v>118</v>
      </c>
      <c r="F415" s="2">
        <v>42</v>
      </c>
      <c r="G415" s="2">
        <v>88</v>
      </c>
      <c r="H415" s="2">
        <v>30</v>
      </c>
      <c r="I415" s="2">
        <v>350</v>
      </c>
      <c r="J415" s="2">
        <v>58.33</v>
      </c>
      <c r="L415" s="2">
        <f t="shared" si="49"/>
        <v>84</v>
      </c>
      <c r="M415" s="2">
        <f t="shared" si="50"/>
        <v>0.91</v>
      </c>
      <c r="N415" s="3">
        <f t="shared" si="51"/>
        <v>76</v>
      </c>
      <c r="P415" s="2">
        <f t="shared" si="45"/>
        <v>214</v>
      </c>
      <c r="Q415" s="3">
        <f t="shared" si="46"/>
        <v>195</v>
      </c>
      <c r="S415" s="3">
        <f t="shared" si="47"/>
        <v>102</v>
      </c>
      <c r="U415" s="3">
        <f t="shared" si="48"/>
        <v>1007</v>
      </c>
    </row>
    <row r="416" spans="1:21">
      <c r="A416" s="2">
        <v>411</v>
      </c>
      <c r="B416" s="2" t="s">
        <v>408</v>
      </c>
      <c r="C416" s="2">
        <v>60</v>
      </c>
      <c r="D416" s="2">
        <v>52</v>
      </c>
      <c r="E416" s="2">
        <v>168</v>
      </c>
      <c r="F416" s="2">
        <v>47</v>
      </c>
      <c r="G416" s="2">
        <v>138</v>
      </c>
      <c r="H416" s="2">
        <v>30</v>
      </c>
      <c r="I416" s="2">
        <v>495</v>
      </c>
      <c r="J416" s="2">
        <v>82.5</v>
      </c>
      <c r="L416" s="2">
        <f t="shared" si="49"/>
        <v>103</v>
      </c>
      <c r="M416" s="2">
        <f t="shared" si="50"/>
        <v>0.91</v>
      </c>
      <c r="N416" s="3">
        <f t="shared" si="51"/>
        <v>94</v>
      </c>
      <c r="P416" s="2">
        <f t="shared" si="45"/>
        <v>314</v>
      </c>
      <c r="Q416" s="3">
        <f t="shared" si="46"/>
        <v>286</v>
      </c>
      <c r="S416" s="3">
        <f t="shared" si="47"/>
        <v>155</v>
      </c>
      <c r="U416" s="3">
        <f t="shared" si="48"/>
        <v>1741</v>
      </c>
    </row>
    <row r="417" spans="1:21">
      <c r="A417" s="2">
        <v>412</v>
      </c>
      <c r="B417" s="2" t="s">
        <v>409</v>
      </c>
      <c r="C417" s="2">
        <v>40</v>
      </c>
      <c r="D417" s="2">
        <v>29</v>
      </c>
      <c r="E417" s="2">
        <v>45</v>
      </c>
      <c r="F417" s="2">
        <v>29</v>
      </c>
      <c r="G417" s="2">
        <v>45</v>
      </c>
      <c r="H417" s="2">
        <v>36</v>
      </c>
      <c r="I417" s="2">
        <v>224</v>
      </c>
      <c r="J417" s="2">
        <v>37.33</v>
      </c>
      <c r="L417" s="2">
        <f t="shared" si="49"/>
        <v>58</v>
      </c>
      <c r="M417" s="2">
        <f t="shared" si="50"/>
        <v>0.92200000000000004</v>
      </c>
      <c r="N417" s="3">
        <f t="shared" si="51"/>
        <v>53</v>
      </c>
      <c r="P417" s="2">
        <f t="shared" si="45"/>
        <v>90</v>
      </c>
      <c r="Q417" s="3">
        <f t="shared" si="46"/>
        <v>83</v>
      </c>
      <c r="S417" s="3">
        <f t="shared" si="47"/>
        <v>120</v>
      </c>
      <c r="U417" s="3">
        <f t="shared" si="48"/>
        <v>552</v>
      </c>
    </row>
    <row r="418" spans="1:21">
      <c r="A418" s="2">
        <v>413</v>
      </c>
      <c r="B418" s="2" t="s">
        <v>843</v>
      </c>
      <c r="C418" s="2">
        <v>60</v>
      </c>
      <c r="D418" s="2">
        <v>59</v>
      </c>
      <c r="E418" s="2">
        <v>85</v>
      </c>
      <c r="F418" s="2">
        <v>79</v>
      </c>
      <c r="G418" s="2">
        <v>105</v>
      </c>
      <c r="H418" s="2">
        <v>36</v>
      </c>
      <c r="I418" s="2">
        <v>424</v>
      </c>
      <c r="J418" s="2">
        <v>70.67</v>
      </c>
      <c r="L418" s="2">
        <f t="shared" si="49"/>
        <v>153</v>
      </c>
      <c r="M418" s="2">
        <f t="shared" si="50"/>
        <v>0.92200000000000004</v>
      </c>
      <c r="N418" s="3">
        <f t="shared" si="51"/>
        <v>141</v>
      </c>
      <c r="P418" s="2">
        <f t="shared" si="45"/>
        <v>195</v>
      </c>
      <c r="Q418" s="3">
        <f t="shared" si="46"/>
        <v>180</v>
      </c>
      <c r="S418" s="3">
        <f t="shared" si="47"/>
        <v>155</v>
      </c>
      <c r="U418" s="3">
        <f t="shared" si="48"/>
        <v>2005</v>
      </c>
    </row>
    <row r="419" spans="1:21">
      <c r="A419" s="2">
        <v>413</v>
      </c>
      <c r="B419" s="2" t="s">
        <v>844</v>
      </c>
      <c r="C419" s="2">
        <v>60</v>
      </c>
      <c r="D419" s="2">
        <v>79</v>
      </c>
      <c r="E419" s="2">
        <v>105</v>
      </c>
      <c r="F419" s="2">
        <v>59</v>
      </c>
      <c r="G419" s="2">
        <v>85</v>
      </c>
      <c r="H419" s="2">
        <v>36</v>
      </c>
      <c r="I419" s="2">
        <v>424</v>
      </c>
      <c r="J419" s="2">
        <v>70.67</v>
      </c>
      <c r="L419" s="2">
        <f t="shared" si="49"/>
        <v>153</v>
      </c>
      <c r="M419" s="2">
        <f t="shared" si="50"/>
        <v>0.92200000000000004</v>
      </c>
      <c r="N419" s="3">
        <f t="shared" si="51"/>
        <v>141</v>
      </c>
      <c r="P419" s="2">
        <f t="shared" si="45"/>
        <v>195</v>
      </c>
      <c r="Q419" s="3">
        <f t="shared" si="46"/>
        <v>180</v>
      </c>
      <c r="S419" s="3">
        <f t="shared" si="47"/>
        <v>155</v>
      </c>
      <c r="U419" s="3">
        <f t="shared" si="48"/>
        <v>2005</v>
      </c>
    </row>
    <row r="420" spans="1:21">
      <c r="A420" s="2">
        <v>413</v>
      </c>
      <c r="B420" s="2" t="s">
        <v>845</v>
      </c>
      <c r="C420" s="2">
        <v>60</v>
      </c>
      <c r="D420" s="2">
        <v>69</v>
      </c>
      <c r="E420" s="2">
        <v>95</v>
      </c>
      <c r="F420" s="2">
        <v>69</v>
      </c>
      <c r="G420" s="2">
        <v>95</v>
      </c>
      <c r="H420" s="2">
        <v>36</v>
      </c>
      <c r="I420" s="2">
        <v>424</v>
      </c>
      <c r="J420" s="2">
        <v>70.67</v>
      </c>
      <c r="L420" s="2">
        <f t="shared" si="49"/>
        <v>138</v>
      </c>
      <c r="M420" s="2">
        <f t="shared" si="50"/>
        <v>0.92200000000000004</v>
      </c>
      <c r="N420" s="3">
        <f t="shared" si="51"/>
        <v>127</v>
      </c>
      <c r="P420" s="2">
        <f t="shared" si="45"/>
        <v>190</v>
      </c>
      <c r="Q420" s="3">
        <f t="shared" si="46"/>
        <v>175</v>
      </c>
      <c r="S420" s="3">
        <f t="shared" si="47"/>
        <v>155</v>
      </c>
      <c r="U420" s="3">
        <f t="shared" si="48"/>
        <v>1802</v>
      </c>
    </row>
    <row r="421" spans="1:21">
      <c r="A421" s="2">
        <v>414</v>
      </c>
      <c r="B421" s="2" t="s">
        <v>410</v>
      </c>
      <c r="C421" s="2">
        <v>70</v>
      </c>
      <c r="D421" s="2">
        <v>94</v>
      </c>
      <c r="E421" s="2">
        <v>50</v>
      </c>
      <c r="F421" s="2">
        <v>94</v>
      </c>
      <c r="G421" s="2">
        <v>50</v>
      </c>
      <c r="H421" s="2">
        <v>66</v>
      </c>
      <c r="I421" s="2">
        <v>424</v>
      </c>
      <c r="J421" s="2">
        <v>70.67</v>
      </c>
      <c r="L421" s="2">
        <f t="shared" si="49"/>
        <v>188</v>
      </c>
      <c r="M421" s="2">
        <f t="shared" si="50"/>
        <v>0.98199999999999998</v>
      </c>
      <c r="N421" s="3">
        <f t="shared" si="51"/>
        <v>185</v>
      </c>
      <c r="P421" s="2">
        <f t="shared" si="45"/>
        <v>100</v>
      </c>
      <c r="Q421" s="3">
        <f t="shared" si="46"/>
        <v>98</v>
      </c>
      <c r="S421" s="3">
        <f t="shared" si="47"/>
        <v>172</v>
      </c>
      <c r="U421" s="3">
        <f t="shared" si="48"/>
        <v>2052</v>
      </c>
    </row>
    <row r="422" spans="1:21">
      <c r="A422" s="2">
        <v>415</v>
      </c>
      <c r="B422" s="2" t="s">
        <v>411</v>
      </c>
      <c r="C422" s="2">
        <v>30</v>
      </c>
      <c r="D422" s="2">
        <v>30</v>
      </c>
      <c r="E422" s="2">
        <v>42</v>
      </c>
      <c r="F422" s="2">
        <v>30</v>
      </c>
      <c r="G422" s="2">
        <v>42</v>
      </c>
      <c r="H422" s="2">
        <v>70</v>
      </c>
      <c r="I422" s="2">
        <v>244</v>
      </c>
      <c r="J422" s="2">
        <v>40.67</v>
      </c>
      <c r="L422" s="2">
        <f t="shared" si="49"/>
        <v>60</v>
      </c>
      <c r="M422" s="2">
        <f t="shared" si="50"/>
        <v>0.99</v>
      </c>
      <c r="N422" s="3">
        <f t="shared" si="51"/>
        <v>59</v>
      </c>
      <c r="P422" s="2">
        <f t="shared" si="45"/>
        <v>84</v>
      </c>
      <c r="Q422" s="3">
        <f t="shared" si="46"/>
        <v>83</v>
      </c>
      <c r="S422" s="3">
        <f t="shared" si="47"/>
        <v>102</v>
      </c>
      <c r="U422" s="3">
        <f t="shared" si="48"/>
        <v>559</v>
      </c>
    </row>
    <row r="423" spans="1:21">
      <c r="A423" s="2">
        <v>416</v>
      </c>
      <c r="B423" s="2" t="s">
        <v>412</v>
      </c>
      <c r="C423" s="2">
        <v>70</v>
      </c>
      <c r="D423" s="2">
        <v>80</v>
      </c>
      <c r="E423" s="2">
        <v>102</v>
      </c>
      <c r="F423" s="2">
        <v>80</v>
      </c>
      <c r="G423" s="2">
        <v>102</v>
      </c>
      <c r="H423" s="2">
        <v>40</v>
      </c>
      <c r="I423" s="2">
        <v>474</v>
      </c>
      <c r="J423" s="2">
        <v>79</v>
      </c>
      <c r="L423" s="2">
        <f t="shared" si="49"/>
        <v>160</v>
      </c>
      <c r="M423" s="2">
        <f t="shared" si="50"/>
        <v>0.92999999999999994</v>
      </c>
      <c r="N423" s="3">
        <f t="shared" si="51"/>
        <v>149</v>
      </c>
      <c r="P423" s="2">
        <f t="shared" si="45"/>
        <v>204</v>
      </c>
      <c r="Q423" s="3">
        <f t="shared" si="46"/>
        <v>190</v>
      </c>
      <c r="S423" s="3">
        <f t="shared" si="47"/>
        <v>172</v>
      </c>
      <c r="U423" s="3">
        <f t="shared" si="48"/>
        <v>2267</v>
      </c>
    </row>
    <row r="424" spans="1:21">
      <c r="A424" s="2">
        <v>417</v>
      </c>
      <c r="B424" s="2" t="s">
        <v>413</v>
      </c>
      <c r="C424" s="2">
        <v>60</v>
      </c>
      <c r="D424" s="2">
        <v>45</v>
      </c>
      <c r="E424" s="2">
        <v>70</v>
      </c>
      <c r="F424" s="2">
        <v>45</v>
      </c>
      <c r="G424" s="2">
        <v>90</v>
      </c>
      <c r="H424" s="2">
        <v>95</v>
      </c>
      <c r="I424" s="2">
        <v>405</v>
      </c>
      <c r="J424" s="2">
        <v>67.5</v>
      </c>
      <c r="L424" s="2">
        <f t="shared" si="49"/>
        <v>90</v>
      </c>
      <c r="M424" s="2">
        <f t="shared" si="50"/>
        <v>1.04</v>
      </c>
      <c r="N424" s="3">
        <f t="shared" si="51"/>
        <v>94</v>
      </c>
      <c r="P424" s="2">
        <f t="shared" si="45"/>
        <v>165</v>
      </c>
      <c r="Q424" s="3">
        <f t="shared" si="46"/>
        <v>172</v>
      </c>
      <c r="S424" s="3">
        <f t="shared" si="47"/>
        <v>155</v>
      </c>
      <c r="U424" s="3">
        <f t="shared" si="48"/>
        <v>1372</v>
      </c>
    </row>
    <row r="425" spans="1:21">
      <c r="A425" s="2">
        <v>418</v>
      </c>
      <c r="B425" s="2" t="s">
        <v>414</v>
      </c>
      <c r="C425" s="2">
        <v>55</v>
      </c>
      <c r="D425" s="2">
        <v>65</v>
      </c>
      <c r="E425" s="2">
        <v>35</v>
      </c>
      <c r="F425" s="2">
        <v>60</v>
      </c>
      <c r="G425" s="2">
        <v>30</v>
      </c>
      <c r="H425" s="2">
        <v>85</v>
      </c>
      <c r="I425" s="2">
        <v>330</v>
      </c>
      <c r="J425" s="2">
        <v>55</v>
      </c>
      <c r="L425" s="2">
        <f t="shared" si="49"/>
        <v>129</v>
      </c>
      <c r="M425" s="2">
        <f t="shared" si="50"/>
        <v>1.02</v>
      </c>
      <c r="N425" s="3">
        <f t="shared" si="51"/>
        <v>132</v>
      </c>
      <c r="P425" s="2">
        <f t="shared" si="45"/>
        <v>66</v>
      </c>
      <c r="Q425" s="3">
        <f t="shared" si="46"/>
        <v>67</v>
      </c>
      <c r="S425" s="3">
        <f t="shared" si="47"/>
        <v>146</v>
      </c>
      <c r="U425" s="3">
        <f t="shared" si="48"/>
        <v>1192</v>
      </c>
    </row>
    <row r="426" spans="1:21">
      <c r="A426" s="2">
        <v>419</v>
      </c>
      <c r="B426" s="2" t="s">
        <v>415</v>
      </c>
      <c r="C426" s="2">
        <v>85</v>
      </c>
      <c r="D426" s="2">
        <v>105</v>
      </c>
      <c r="E426" s="2">
        <v>55</v>
      </c>
      <c r="F426" s="2">
        <v>85</v>
      </c>
      <c r="G426" s="2">
        <v>50</v>
      </c>
      <c r="H426" s="2">
        <v>115</v>
      </c>
      <c r="I426" s="2">
        <v>495</v>
      </c>
      <c r="J426" s="2">
        <v>82.5</v>
      </c>
      <c r="L426" s="2">
        <f t="shared" si="49"/>
        <v>205</v>
      </c>
      <c r="M426" s="2">
        <f t="shared" si="50"/>
        <v>1.08</v>
      </c>
      <c r="N426" s="3">
        <f t="shared" si="51"/>
        <v>221</v>
      </c>
      <c r="P426" s="2">
        <f t="shared" si="45"/>
        <v>106</v>
      </c>
      <c r="Q426" s="3">
        <f t="shared" si="46"/>
        <v>114</v>
      </c>
      <c r="S426" s="3">
        <f t="shared" si="47"/>
        <v>198</v>
      </c>
      <c r="U426" s="3">
        <f t="shared" si="48"/>
        <v>2762</v>
      </c>
    </row>
    <row r="427" spans="1:21">
      <c r="A427" s="2">
        <v>420</v>
      </c>
      <c r="B427" s="2" t="s">
        <v>416</v>
      </c>
      <c r="C427" s="2">
        <v>45</v>
      </c>
      <c r="D427" s="2">
        <v>35</v>
      </c>
      <c r="E427" s="2">
        <v>45</v>
      </c>
      <c r="F427" s="2">
        <v>62</v>
      </c>
      <c r="G427" s="2">
        <v>53</v>
      </c>
      <c r="H427" s="2">
        <v>35</v>
      </c>
      <c r="I427" s="2">
        <v>275</v>
      </c>
      <c r="J427" s="2">
        <v>45.83</v>
      </c>
      <c r="L427" s="2">
        <f t="shared" si="49"/>
        <v>117</v>
      </c>
      <c r="M427" s="2">
        <f t="shared" si="50"/>
        <v>0.92</v>
      </c>
      <c r="N427" s="3">
        <f t="shared" si="51"/>
        <v>108</v>
      </c>
      <c r="P427" s="2">
        <f t="shared" si="45"/>
        <v>100</v>
      </c>
      <c r="Q427" s="3">
        <f t="shared" si="46"/>
        <v>92</v>
      </c>
      <c r="S427" s="3">
        <f t="shared" si="47"/>
        <v>128</v>
      </c>
      <c r="U427" s="3">
        <f t="shared" si="48"/>
        <v>1074</v>
      </c>
    </row>
    <row r="428" spans="1:21">
      <c r="A428" s="2">
        <v>421</v>
      </c>
      <c r="B428" s="2" t="s">
        <v>417</v>
      </c>
      <c r="C428" s="2">
        <v>70</v>
      </c>
      <c r="D428" s="2">
        <v>60</v>
      </c>
      <c r="E428" s="2">
        <v>70</v>
      </c>
      <c r="F428" s="2">
        <v>87</v>
      </c>
      <c r="G428" s="2">
        <v>78</v>
      </c>
      <c r="H428" s="2">
        <v>85</v>
      </c>
      <c r="I428" s="2">
        <v>450</v>
      </c>
      <c r="J428" s="2">
        <v>75</v>
      </c>
      <c r="L428" s="2">
        <f t="shared" si="49"/>
        <v>167</v>
      </c>
      <c r="M428" s="2">
        <f t="shared" si="50"/>
        <v>1.02</v>
      </c>
      <c r="N428" s="3">
        <f t="shared" si="51"/>
        <v>170</v>
      </c>
      <c r="P428" s="2">
        <f t="shared" si="45"/>
        <v>150</v>
      </c>
      <c r="Q428" s="3">
        <f t="shared" si="46"/>
        <v>153</v>
      </c>
      <c r="S428" s="3">
        <f t="shared" si="47"/>
        <v>172</v>
      </c>
      <c r="U428" s="3">
        <f t="shared" si="48"/>
        <v>2315</v>
      </c>
    </row>
    <row r="429" spans="1:21">
      <c r="A429" s="2">
        <v>422</v>
      </c>
      <c r="B429" s="2" t="s">
        <v>418</v>
      </c>
      <c r="C429" s="2">
        <v>76</v>
      </c>
      <c r="D429" s="2">
        <v>48</v>
      </c>
      <c r="E429" s="2">
        <v>48</v>
      </c>
      <c r="F429" s="2">
        <v>57</v>
      </c>
      <c r="G429" s="2">
        <v>62</v>
      </c>
      <c r="H429" s="2">
        <v>34</v>
      </c>
      <c r="I429" s="2">
        <v>325</v>
      </c>
      <c r="J429" s="2">
        <v>54.17</v>
      </c>
      <c r="L429" s="2">
        <f t="shared" si="49"/>
        <v>112</v>
      </c>
      <c r="M429" s="2">
        <f t="shared" si="50"/>
        <v>0.91800000000000004</v>
      </c>
      <c r="N429" s="3">
        <f t="shared" si="51"/>
        <v>103</v>
      </c>
      <c r="P429" s="2">
        <f t="shared" si="45"/>
        <v>114</v>
      </c>
      <c r="Q429" s="3">
        <f t="shared" si="46"/>
        <v>105</v>
      </c>
      <c r="S429" s="3">
        <f t="shared" si="47"/>
        <v>183</v>
      </c>
      <c r="U429" s="3">
        <f t="shared" si="48"/>
        <v>1284</v>
      </c>
    </row>
    <row r="430" spans="1:21">
      <c r="A430" s="2">
        <v>423</v>
      </c>
      <c r="B430" s="2" t="s">
        <v>419</v>
      </c>
      <c r="C430" s="2">
        <v>111</v>
      </c>
      <c r="D430" s="2">
        <v>83</v>
      </c>
      <c r="E430" s="2">
        <v>68</v>
      </c>
      <c r="F430" s="2">
        <v>92</v>
      </c>
      <c r="G430" s="2">
        <v>82</v>
      </c>
      <c r="H430" s="2">
        <v>39</v>
      </c>
      <c r="I430" s="2">
        <v>475</v>
      </c>
      <c r="J430" s="2">
        <v>79.17</v>
      </c>
      <c r="L430" s="2">
        <f t="shared" si="49"/>
        <v>182</v>
      </c>
      <c r="M430" s="2">
        <f t="shared" si="50"/>
        <v>0.92800000000000005</v>
      </c>
      <c r="N430" s="3">
        <f t="shared" si="51"/>
        <v>169</v>
      </c>
      <c r="P430" s="2">
        <f t="shared" si="45"/>
        <v>154</v>
      </c>
      <c r="Q430" s="3">
        <f t="shared" si="46"/>
        <v>143</v>
      </c>
      <c r="S430" s="3">
        <f t="shared" si="47"/>
        <v>244</v>
      </c>
      <c r="U430" s="3">
        <f t="shared" si="48"/>
        <v>2628</v>
      </c>
    </row>
    <row r="431" spans="1:21">
      <c r="A431" s="2">
        <v>424</v>
      </c>
      <c r="B431" s="2" t="s">
        <v>420</v>
      </c>
      <c r="C431" s="2">
        <v>75</v>
      </c>
      <c r="D431" s="2">
        <v>100</v>
      </c>
      <c r="E431" s="2">
        <v>66</v>
      </c>
      <c r="F431" s="2">
        <v>60</v>
      </c>
      <c r="G431" s="2">
        <v>66</v>
      </c>
      <c r="H431" s="2">
        <v>115</v>
      </c>
      <c r="I431" s="2">
        <v>482</v>
      </c>
      <c r="J431" s="2">
        <v>80.33</v>
      </c>
      <c r="L431" s="2">
        <f t="shared" si="49"/>
        <v>190</v>
      </c>
      <c r="M431" s="2">
        <f t="shared" si="50"/>
        <v>1.08</v>
      </c>
      <c r="N431" s="3">
        <f t="shared" si="51"/>
        <v>205</v>
      </c>
      <c r="P431" s="2">
        <f t="shared" si="45"/>
        <v>132</v>
      </c>
      <c r="Q431" s="3">
        <f t="shared" si="46"/>
        <v>143</v>
      </c>
      <c r="S431" s="3">
        <f t="shared" si="47"/>
        <v>181</v>
      </c>
      <c r="U431" s="3">
        <f t="shared" si="48"/>
        <v>2733</v>
      </c>
    </row>
    <row r="432" spans="1:21">
      <c r="A432" s="2">
        <v>425</v>
      </c>
      <c r="B432" s="2" t="s">
        <v>421</v>
      </c>
      <c r="C432" s="2">
        <v>90</v>
      </c>
      <c r="D432" s="2">
        <v>50</v>
      </c>
      <c r="E432" s="2">
        <v>34</v>
      </c>
      <c r="F432" s="2">
        <v>60</v>
      </c>
      <c r="G432" s="2">
        <v>44</v>
      </c>
      <c r="H432" s="2">
        <v>70</v>
      </c>
      <c r="I432" s="2">
        <v>348</v>
      </c>
      <c r="J432" s="2">
        <v>58</v>
      </c>
      <c r="L432" s="2">
        <f t="shared" si="49"/>
        <v>118</v>
      </c>
      <c r="M432" s="2">
        <f t="shared" si="50"/>
        <v>0.99</v>
      </c>
      <c r="N432" s="3">
        <f t="shared" si="51"/>
        <v>117</v>
      </c>
      <c r="P432" s="2">
        <f t="shared" si="45"/>
        <v>81</v>
      </c>
      <c r="Q432" s="3">
        <f t="shared" si="46"/>
        <v>80</v>
      </c>
      <c r="S432" s="3">
        <f t="shared" si="47"/>
        <v>207</v>
      </c>
      <c r="U432" s="3">
        <f t="shared" si="48"/>
        <v>1353</v>
      </c>
    </row>
    <row r="433" spans="1:21">
      <c r="A433" s="2">
        <v>426</v>
      </c>
      <c r="B433" s="2" t="s">
        <v>422</v>
      </c>
      <c r="C433" s="2">
        <v>150</v>
      </c>
      <c r="D433" s="2">
        <v>80</v>
      </c>
      <c r="E433" s="2">
        <v>44</v>
      </c>
      <c r="F433" s="2">
        <v>90</v>
      </c>
      <c r="G433" s="2">
        <v>54</v>
      </c>
      <c r="H433" s="2">
        <v>80</v>
      </c>
      <c r="I433" s="2">
        <v>498</v>
      </c>
      <c r="J433" s="2">
        <v>83</v>
      </c>
      <c r="L433" s="2">
        <f t="shared" si="49"/>
        <v>178</v>
      </c>
      <c r="M433" s="2">
        <f t="shared" si="50"/>
        <v>1.01</v>
      </c>
      <c r="N433" s="3">
        <f t="shared" si="51"/>
        <v>180</v>
      </c>
      <c r="P433" s="2">
        <f t="shared" si="45"/>
        <v>101</v>
      </c>
      <c r="Q433" s="3">
        <f t="shared" si="46"/>
        <v>102</v>
      </c>
      <c r="S433" s="3">
        <f t="shared" si="47"/>
        <v>312</v>
      </c>
      <c r="U433" s="3">
        <f t="shared" si="48"/>
        <v>2693</v>
      </c>
    </row>
    <row r="434" spans="1:21">
      <c r="A434" s="2">
        <v>427</v>
      </c>
      <c r="B434" s="2" t="s">
        <v>423</v>
      </c>
      <c r="C434" s="2">
        <v>55</v>
      </c>
      <c r="D434" s="2">
        <v>66</v>
      </c>
      <c r="E434" s="2">
        <v>44</v>
      </c>
      <c r="F434" s="2">
        <v>44</v>
      </c>
      <c r="G434" s="2">
        <v>56</v>
      </c>
      <c r="H434" s="2">
        <v>85</v>
      </c>
      <c r="I434" s="2">
        <v>350</v>
      </c>
      <c r="J434" s="2">
        <v>58.33</v>
      </c>
      <c r="L434" s="2">
        <f t="shared" si="49"/>
        <v>127</v>
      </c>
      <c r="M434" s="2">
        <f t="shared" si="50"/>
        <v>1.02</v>
      </c>
      <c r="N434" s="3">
        <f t="shared" si="51"/>
        <v>130</v>
      </c>
      <c r="P434" s="2">
        <f t="shared" si="45"/>
        <v>103</v>
      </c>
      <c r="Q434" s="3">
        <f t="shared" si="46"/>
        <v>105</v>
      </c>
      <c r="S434" s="3">
        <f t="shared" si="47"/>
        <v>146</v>
      </c>
      <c r="U434" s="3">
        <f t="shared" si="48"/>
        <v>1423</v>
      </c>
    </row>
    <row r="435" spans="1:21">
      <c r="A435" s="2">
        <v>428</v>
      </c>
      <c r="B435" s="2" t="s">
        <v>424</v>
      </c>
      <c r="C435" s="2">
        <v>65</v>
      </c>
      <c r="D435" s="2">
        <v>76</v>
      </c>
      <c r="E435" s="2">
        <v>84</v>
      </c>
      <c r="F435" s="2">
        <v>54</v>
      </c>
      <c r="G435" s="2">
        <v>96</v>
      </c>
      <c r="H435" s="2">
        <v>105</v>
      </c>
      <c r="I435" s="2">
        <v>480</v>
      </c>
      <c r="J435" s="2">
        <v>80</v>
      </c>
      <c r="L435" s="2">
        <f t="shared" si="49"/>
        <v>147</v>
      </c>
      <c r="M435" s="2">
        <f t="shared" si="50"/>
        <v>1.06</v>
      </c>
      <c r="N435" s="3">
        <f t="shared" si="51"/>
        <v>156</v>
      </c>
      <c r="P435" s="2">
        <f t="shared" si="45"/>
        <v>183</v>
      </c>
      <c r="Q435" s="3">
        <f t="shared" si="46"/>
        <v>194</v>
      </c>
      <c r="S435" s="3">
        <f t="shared" si="47"/>
        <v>163</v>
      </c>
      <c r="U435" s="3">
        <f t="shared" si="48"/>
        <v>2328</v>
      </c>
    </row>
    <row r="436" spans="1:21">
      <c r="A436" s="2">
        <v>429</v>
      </c>
      <c r="B436" s="2" t="s">
        <v>425</v>
      </c>
      <c r="C436" s="2">
        <v>60</v>
      </c>
      <c r="D436" s="2">
        <v>60</v>
      </c>
      <c r="E436" s="2">
        <v>60</v>
      </c>
      <c r="F436" s="2">
        <v>105</v>
      </c>
      <c r="G436" s="2">
        <v>105</v>
      </c>
      <c r="H436" s="2">
        <v>105</v>
      </c>
      <c r="I436" s="2">
        <v>495</v>
      </c>
      <c r="J436" s="2">
        <v>82.5</v>
      </c>
      <c r="L436" s="2">
        <f t="shared" si="49"/>
        <v>199</v>
      </c>
      <c r="M436" s="2">
        <f t="shared" si="50"/>
        <v>1.06</v>
      </c>
      <c r="N436" s="3">
        <f t="shared" si="51"/>
        <v>211</v>
      </c>
      <c r="P436" s="2">
        <f t="shared" si="45"/>
        <v>176</v>
      </c>
      <c r="Q436" s="3">
        <f t="shared" si="46"/>
        <v>187</v>
      </c>
      <c r="S436" s="3">
        <f t="shared" si="47"/>
        <v>155</v>
      </c>
      <c r="U436" s="3">
        <f t="shared" si="48"/>
        <v>2957</v>
      </c>
    </row>
    <row r="437" spans="1:21">
      <c r="A437" s="2">
        <v>430</v>
      </c>
      <c r="B437" s="2" t="s">
        <v>426</v>
      </c>
      <c r="C437" s="2">
        <v>100</v>
      </c>
      <c r="D437" s="2">
        <v>125</v>
      </c>
      <c r="E437" s="2">
        <v>52</v>
      </c>
      <c r="F437" s="2">
        <v>105</v>
      </c>
      <c r="G437" s="2">
        <v>52</v>
      </c>
      <c r="H437" s="2">
        <v>71</v>
      </c>
      <c r="I437" s="2">
        <v>505</v>
      </c>
      <c r="J437" s="2">
        <v>84.17</v>
      </c>
      <c r="L437" s="2">
        <f t="shared" si="49"/>
        <v>245</v>
      </c>
      <c r="M437" s="2">
        <f t="shared" si="50"/>
        <v>0.99199999999999999</v>
      </c>
      <c r="N437" s="3">
        <f t="shared" si="51"/>
        <v>243</v>
      </c>
      <c r="P437" s="2">
        <f t="shared" si="45"/>
        <v>104</v>
      </c>
      <c r="Q437" s="3">
        <f t="shared" si="46"/>
        <v>103</v>
      </c>
      <c r="S437" s="3">
        <f t="shared" si="47"/>
        <v>225</v>
      </c>
      <c r="U437" s="3">
        <f t="shared" si="48"/>
        <v>3065</v>
      </c>
    </row>
    <row r="438" spans="1:21">
      <c r="A438" s="2">
        <v>431</v>
      </c>
      <c r="B438" s="2" t="s">
        <v>427</v>
      </c>
      <c r="C438" s="2">
        <v>49</v>
      </c>
      <c r="D438" s="2">
        <v>55</v>
      </c>
      <c r="E438" s="2">
        <v>42</v>
      </c>
      <c r="F438" s="2">
        <v>42</v>
      </c>
      <c r="G438" s="2">
        <v>37</v>
      </c>
      <c r="H438" s="2">
        <v>85</v>
      </c>
      <c r="I438" s="2">
        <v>310</v>
      </c>
      <c r="J438" s="2">
        <v>51.67</v>
      </c>
      <c r="L438" s="2">
        <f t="shared" si="49"/>
        <v>107</v>
      </c>
      <c r="M438" s="2">
        <f t="shared" si="50"/>
        <v>1.02</v>
      </c>
      <c r="N438" s="3">
        <f t="shared" si="51"/>
        <v>109</v>
      </c>
      <c r="P438" s="2">
        <f t="shared" si="45"/>
        <v>80</v>
      </c>
      <c r="Q438" s="3">
        <f t="shared" si="46"/>
        <v>82</v>
      </c>
      <c r="S438" s="3">
        <f t="shared" si="47"/>
        <v>135</v>
      </c>
      <c r="U438" s="3">
        <f t="shared" si="48"/>
        <v>1056</v>
      </c>
    </row>
    <row r="439" spans="1:21">
      <c r="A439" s="2">
        <v>432</v>
      </c>
      <c r="B439" s="2" t="s">
        <v>428</v>
      </c>
      <c r="C439" s="2">
        <v>71</v>
      </c>
      <c r="D439" s="2">
        <v>82</v>
      </c>
      <c r="E439" s="2">
        <v>64</v>
      </c>
      <c r="F439" s="2">
        <v>64</v>
      </c>
      <c r="G439" s="2">
        <v>59</v>
      </c>
      <c r="H439" s="2">
        <v>112</v>
      </c>
      <c r="I439" s="2">
        <v>452</v>
      </c>
      <c r="J439" s="2">
        <v>75.33</v>
      </c>
      <c r="L439" s="2">
        <f t="shared" si="49"/>
        <v>160</v>
      </c>
      <c r="M439" s="2">
        <f t="shared" si="50"/>
        <v>1.0740000000000001</v>
      </c>
      <c r="N439" s="3">
        <f t="shared" si="51"/>
        <v>172</v>
      </c>
      <c r="P439" s="2">
        <f t="shared" si="45"/>
        <v>124</v>
      </c>
      <c r="Q439" s="3">
        <f t="shared" si="46"/>
        <v>133</v>
      </c>
      <c r="S439" s="3">
        <f t="shared" si="47"/>
        <v>174</v>
      </c>
      <c r="U439" s="3">
        <f t="shared" si="48"/>
        <v>2208</v>
      </c>
    </row>
    <row r="440" spans="1:21">
      <c r="A440" s="2">
        <v>433</v>
      </c>
      <c r="B440" s="2" t="s">
        <v>429</v>
      </c>
      <c r="C440" s="2">
        <v>45</v>
      </c>
      <c r="D440" s="2">
        <v>30</v>
      </c>
      <c r="E440" s="2">
        <v>50</v>
      </c>
      <c r="F440" s="2">
        <v>65</v>
      </c>
      <c r="G440" s="2">
        <v>50</v>
      </c>
      <c r="H440" s="2">
        <v>45</v>
      </c>
      <c r="I440" s="2">
        <v>285</v>
      </c>
      <c r="J440" s="2">
        <v>47.5</v>
      </c>
      <c r="L440" s="2">
        <f t="shared" si="49"/>
        <v>121</v>
      </c>
      <c r="M440" s="2">
        <f t="shared" si="50"/>
        <v>0.94</v>
      </c>
      <c r="N440" s="3">
        <f t="shared" si="51"/>
        <v>114</v>
      </c>
      <c r="P440" s="2">
        <f t="shared" si="45"/>
        <v>100</v>
      </c>
      <c r="Q440" s="3">
        <f t="shared" si="46"/>
        <v>94</v>
      </c>
      <c r="S440" s="3">
        <f t="shared" si="47"/>
        <v>128</v>
      </c>
      <c r="U440" s="3">
        <f t="shared" si="48"/>
        <v>1137</v>
      </c>
    </row>
    <row r="441" spans="1:21">
      <c r="A441" s="2">
        <v>434</v>
      </c>
      <c r="B441" s="2" t="s">
        <v>430</v>
      </c>
      <c r="C441" s="2">
        <v>63</v>
      </c>
      <c r="D441" s="2">
        <v>63</v>
      </c>
      <c r="E441" s="2">
        <v>47</v>
      </c>
      <c r="F441" s="2">
        <v>41</v>
      </c>
      <c r="G441" s="2">
        <v>41</v>
      </c>
      <c r="H441" s="2">
        <v>74</v>
      </c>
      <c r="I441" s="2">
        <v>329</v>
      </c>
      <c r="J441" s="2">
        <v>54.83</v>
      </c>
      <c r="L441" s="2">
        <f t="shared" si="49"/>
        <v>121</v>
      </c>
      <c r="M441" s="2">
        <f t="shared" si="50"/>
        <v>0.998</v>
      </c>
      <c r="N441" s="3">
        <f t="shared" si="51"/>
        <v>121</v>
      </c>
      <c r="P441" s="2">
        <f t="shared" si="45"/>
        <v>90</v>
      </c>
      <c r="Q441" s="3">
        <f t="shared" si="46"/>
        <v>90</v>
      </c>
      <c r="S441" s="3">
        <f t="shared" si="47"/>
        <v>160</v>
      </c>
      <c r="U441" s="3">
        <f t="shared" si="48"/>
        <v>1301</v>
      </c>
    </row>
    <row r="442" spans="1:21">
      <c r="A442" s="2">
        <v>435</v>
      </c>
      <c r="B442" s="2" t="s">
        <v>431</v>
      </c>
      <c r="C442" s="2">
        <v>103</v>
      </c>
      <c r="D442" s="2">
        <v>93</v>
      </c>
      <c r="E442" s="2">
        <v>67</v>
      </c>
      <c r="F442" s="2">
        <v>71</v>
      </c>
      <c r="G442" s="2">
        <v>61</v>
      </c>
      <c r="H442" s="2">
        <v>84</v>
      </c>
      <c r="I442" s="2">
        <v>479</v>
      </c>
      <c r="J442" s="2">
        <v>79.83</v>
      </c>
      <c r="L442" s="2">
        <f t="shared" si="49"/>
        <v>181</v>
      </c>
      <c r="M442" s="2">
        <f t="shared" si="50"/>
        <v>1.018</v>
      </c>
      <c r="N442" s="3">
        <f t="shared" si="51"/>
        <v>184</v>
      </c>
      <c r="P442" s="2">
        <f t="shared" si="45"/>
        <v>130</v>
      </c>
      <c r="Q442" s="3">
        <f t="shared" si="46"/>
        <v>132</v>
      </c>
      <c r="S442" s="3">
        <f t="shared" si="47"/>
        <v>230</v>
      </c>
      <c r="U442" s="3">
        <f t="shared" si="48"/>
        <v>2666</v>
      </c>
    </row>
    <row r="443" spans="1:21">
      <c r="A443" s="2">
        <v>436</v>
      </c>
      <c r="B443" s="2" t="s">
        <v>432</v>
      </c>
      <c r="C443" s="2">
        <v>57</v>
      </c>
      <c r="D443" s="2">
        <v>24</v>
      </c>
      <c r="E443" s="2">
        <v>86</v>
      </c>
      <c r="F443" s="2">
        <v>24</v>
      </c>
      <c r="G443" s="2">
        <v>86</v>
      </c>
      <c r="H443" s="2">
        <v>23</v>
      </c>
      <c r="I443" s="2">
        <v>300</v>
      </c>
      <c r="J443" s="2">
        <v>50</v>
      </c>
      <c r="L443" s="2">
        <f t="shared" si="49"/>
        <v>48</v>
      </c>
      <c r="M443" s="2">
        <f t="shared" si="50"/>
        <v>0.89600000000000002</v>
      </c>
      <c r="N443" s="3">
        <f t="shared" si="51"/>
        <v>43</v>
      </c>
      <c r="P443" s="2">
        <f t="shared" si="45"/>
        <v>172</v>
      </c>
      <c r="Q443" s="3">
        <f t="shared" si="46"/>
        <v>154</v>
      </c>
      <c r="S443" s="3">
        <f t="shared" si="47"/>
        <v>149</v>
      </c>
      <c r="U443" s="3">
        <f t="shared" si="48"/>
        <v>681</v>
      </c>
    </row>
    <row r="444" spans="1:21">
      <c r="A444" s="2">
        <v>437</v>
      </c>
      <c r="B444" s="2" t="s">
        <v>433</v>
      </c>
      <c r="C444" s="2">
        <v>67</v>
      </c>
      <c r="D444" s="2">
        <v>89</v>
      </c>
      <c r="E444" s="2">
        <v>116</v>
      </c>
      <c r="F444" s="2">
        <v>79</v>
      </c>
      <c r="G444" s="2">
        <v>116</v>
      </c>
      <c r="H444" s="2">
        <v>33</v>
      </c>
      <c r="I444" s="2">
        <v>500</v>
      </c>
      <c r="J444" s="2">
        <v>83.33</v>
      </c>
      <c r="L444" s="2">
        <f t="shared" si="49"/>
        <v>176</v>
      </c>
      <c r="M444" s="2">
        <f t="shared" si="50"/>
        <v>0.91600000000000004</v>
      </c>
      <c r="N444" s="3">
        <f t="shared" si="51"/>
        <v>161</v>
      </c>
      <c r="P444" s="2">
        <f t="shared" ref="P444:P498" si="52">ROUND(2*(5/8*MAX(E444,G444)+3/8*MIN(E444,G444)),0)</f>
        <v>232</v>
      </c>
      <c r="Q444" s="3">
        <f t="shared" ref="Q444:Q498" si="53">ROUND(P444*M444,0)</f>
        <v>213</v>
      </c>
      <c r="S444" s="3">
        <f t="shared" ref="S444:S498" si="54">FLOOR(C444*1.75+50,1)</f>
        <v>167</v>
      </c>
      <c r="U444" s="3">
        <f t="shared" si="48"/>
        <v>2531</v>
      </c>
    </row>
    <row r="445" spans="1:21">
      <c r="A445" s="2">
        <v>438</v>
      </c>
      <c r="B445" s="2" t="s">
        <v>434</v>
      </c>
      <c r="C445" s="2">
        <v>50</v>
      </c>
      <c r="D445" s="2">
        <v>80</v>
      </c>
      <c r="E445" s="2">
        <v>95</v>
      </c>
      <c r="F445" s="2">
        <v>10</v>
      </c>
      <c r="G445" s="2">
        <v>45</v>
      </c>
      <c r="H445" s="2">
        <v>10</v>
      </c>
      <c r="I445" s="2">
        <v>290</v>
      </c>
      <c r="J445" s="2">
        <v>48.33</v>
      </c>
      <c r="L445" s="2">
        <f t="shared" si="49"/>
        <v>143</v>
      </c>
      <c r="M445" s="2">
        <f t="shared" si="50"/>
        <v>0.87</v>
      </c>
      <c r="N445" s="3">
        <f t="shared" si="51"/>
        <v>124</v>
      </c>
      <c r="P445" s="2">
        <f t="shared" si="52"/>
        <v>153</v>
      </c>
      <c r="Q445" s="3">
        <f t="shared" si="53"/>
        <v>133</v>
      </c>
      <c r="S445" s="3">
        <f t="shared" si="54"/>
        <v>137</v>
      </c>
      <c r="U445" s="3">
        <f t="shared" ref="U445:U499" si="55">FLOOR(MAX(10,((N445+15)*((Q445+15)^0.5)*((S445+15)^0.5)*0.84029999^2))/10,1)</f>
        <v>1472</v>
      </c>
    </row>
    <row r="446" spans="1:21">
      <c r="A446" s="2">
        <v>439</v>
      </c>
      <c r="B446" s="2" t="s">
        <v>435</v>
      </c>
      <c r="C446" s="2">
        <v>20</v>
      </c>
      <c r="D446" s="2">
        <v>25</v>
      </c>
      <c r="E446" s="2">
        <v>45</v>
      </c>
      <c r="F446" s="2">
        <v>70</v>
      </c>
      <c r="G446" s="2">
        <v>90</v>
      </c>
      <c r="H446" s="2">
        <v>60</v>
      </c>
      <c r="I446" s="2">
        <v>310</v>
      </c>
      <c r="J446" s="2">
        <v>51.67</v>
      </c>
      <c r="L446" s="2">
        <f t="shared" si="49"/>
        <v>129</v>
      </c>
      <c r="M446" s="2">
        <f t="shared" si="50"/>
        <v>0.97</v>
      </c>
      <c r="N446" s="3">
        <f t="shared" si="51"/>
        <v>125</v>
      </c>
      <c r="P446" s="2">
        <f t="shared" si="52"/>
        <v>146</v>
      </c>
      <c r="Q446" s="3">
        <f t="shared" si="53"/>
        <v>142</v>
      </c>
      <c r="S446" s="3">
        <f t="shared" si="54"/>
        <v>85</v>
      </c>
      <c r="U446" s="3">
        <f t="shared" si="55"/>
        <v>1238</v>
      </c>
    </row>
    <row r="447" spans="1:21">
      <c r="A447" s="2">
        <v>440</v>
      </c>
      <c r="B447" s="2" t="s">
        <v>436</v>
      </c>
      <c r="C447" s="2">
        <v>100</v>
      </c>
      <c r="D447" s="2">
        <v>5</v>
      </c>
      <c r="E447" s="2">
        <v>5</v>
      </c>
      <c r="F447" s="2">
        <v>15</v>
      </c>
      <c r="G447" s="2">
        <v>65</v>
      </c>
      <c r="H447" s="2">
        <v>30</v>
      </c>
      <c r="I447" s="2">
        <v>220</v>
      </c>
      <c r="J447" s="2">
        <v>36.67</v>
      </c>
      <c r="L447" s="2">
        <f t="shared" si="49"/>
        <v>28</v>
      </c>
      <c r="M447" s="2">
        <f t="shared" si="50"/>
        <v>0.91</v>
      </c>
      <c r="N447" s="3">
        <f t="shared" si="51"/>
        <v>25</v>
      </c>
      <c r="P447" s="2">
        <f t="shared" si="52"/>
        <v>85</v>
      </c>
      <c r="Q447" s="3">
        <f t="shared" si="53"/>
        <v>77</v>
      </c>
      <c r="S447" s="3">
        <f t="shared" si="54"/>
        <v>225</v>
      </c>
      <c r="U447" s="3">
        <f t="shared" si="55"/>
        <v>419</v>
      </c>
    </row>
    <row r="448" spans="1:21">
      <c r="A448" s="2">
        <v>441</v>
      </c>
      <c r="B448" s="2" t="s">
        <v>437</v>
      </c>
      <c r="C448" s="2">
        <v>76</v>
      </c>
      <c r="D448" s="2">
        <v>65</v>
      </c>
      <c r="E448" s="2">
        <v>45</v>
      </c>
      <c r="F448" s="2">
        <v>92</v>
      </c>
      <c r="G448" s="2">
        <v>42</v>
      </c>
      <c r="H448" s="2">
        <v>91</v>
      </c>
      <c r="I448" s="2">
        <v>411</v>
      </c>
      <c r="J448" s="2">
        <v>68.5</v>
      </c>
      <c r="L448" s="2">
        <f t="shared" si="49"/>
        <v>177</v>
      </c>
      <c r="M448" s="2">
        <f t="shared" si="50"/>
        <v>1.032</v>
      </c>
      <c r="N448" s="3">
        <f t="shared" si="51"/>
        <v>183</v>
      </c>
      <c r="P448" s="2">
        <f t="shared" si="52"/>
        <v>88</v>
      </c>
      <c r="Q448" s="3">
        <f t="shared" si="53"/>
        <v>91</v>
      </c>
      <c r="S448" s="3">
        <f t="shared" si="54"/>
        <v>183</v>
      </c>
      <c r="U448" s="3">
        <f t="shared" si="55"/>
        <v>2025</v>
      </c>
    </row>
    <row r="449" spans="1:21">
      <c r="A449" s="2">
        <v>442</v>
      </c>
      <c r="B449" s="2" t="s">
        <v>438</v>
      </c>
      <c r="C449" s="2">
        <v>50</v>
      </c>
      <c r="D449" s="2">
        <v>92</v>
      </c>
      <c r="E449" s="2">
        <v>108</v>
      </c>
      <c r="F449" s="2">
        <v>92</v>
      </c>
      <c r="G449" s="2">
        <v>108</v>
      </c>
      <c r="H449" s="2">
        <v>35</v>
      </c>
      <c r="I449" s="2">
        <v>485</v>
      </c>
      <c r="J449" s="2">
        <v>80.83</v>
      </c>
      <c r="L449" s="2">
        <f t="shared" si="49"/>
        <v>184</v>
      </c>
      <c r="M449" s="2">
        <f t="shared" si="50"/>
        <v>0.92</v>
      </c>
      <c r="N449" s="3">
        <f t="shared" si="51"/>
        <v>169</v>
      </c>
      <c r="P449" s="2">
        <f t="shared" si="52"/>
        <v>216</v>
      </c>
      <c r="Q449" s="3">
        <f t="shared" si="53"/>
        <v>199</v>
      </c>
      <c r="S449" s="3">
        <f t="shared" si="54"/>
        <v>137</v>
      </c>
      <c r="U449" s="3">
        <f t="shared" si="55"/>
        <v>2343</v>
      </c>
    </row>
    <row r="450" spans="1:21">
      <c r="A450" s="2">
        <v>443</v>
      </c>
      <c r="B450" s="2" t="s">
        <v>439</v>
      </c>
      <c r="C450" s="2">
        <v>58</v>
      </c>
      <c r="D450" s="2">
        <v>70</v>
      </c>
      <c r="E450" s="2">
        <v>45</v>
      </c>
      <c r="F450" s="2">
        <v>40</v>
      </c>
      <c r="G450" s="2">
        <v>45</v>
      </c>
      <c r="H450" s="2">
        <v>42</v>
      </c>
      <c r="I450" s="2">
        <v>300</v>
      </c>
      <c r="J450" s="2">
        <v>50</v>
      </c>
      <c r="L450" s="2">
        <f t="shared" si="49"/>
        <v>133</v>
      </c>
      <c r="M450" s="2">
        <f t="shared" si="50"/>
        <v>0.93399999999999994</v>
      </c>
      <c r="N450" s="3">
        <f t="shared" si="51"/>
        <v>124</v>
      </c>
      <c r="P450" s="2">
        <f t="shared" si="52"/>
        <v>90</v>
      </c>
      <c r="Q450" s="3">
        <f t="shared" si="53"/>
        <v>84</v>
      </c>
      <c r="S450" s="3">
        <f t="shared" si="54"/>
        <v>151</v>
      </c>
      <c r="U450" s="3">
        <f t="shared" si="55"/>
        <v>1258</v>
      </c>
    </row>
    <row r="451" spans="1:21">
      <c r="A451" s="2">
        <v>444</v>
      </c>
      <c r="B451" s="2" t="s">
        <v>440</v>
      </c>
      <c r="C451" s="2">
        <v>68</v>
      </c>
      <c r="D451" s="2">
        <v>90</v>
      </c>
      <c r="E451" s="2">
        <v>65</v>
      </c>
      <c r="F451" s="2">
        <v>50</v>
      </c>
      <c r="G451" s="2">
        <v>55</v>
      </c>
      <c r="H451" s="2">
        <v>82</v>
      </c>
      <c r="I451" s="2">
        <v>410</v>
      </c>
      <c r="J451" s="2">
        <v>68.33</v>
      </c>
      <c r="L451" s="2">
        <f t="shared" si="49"/>
        <v>170</v>
      </c>
      <c r="M451" s="2">
        <f t="shared" si="50"/>
        <v>1.014</v>
      </c>
      <c r="N451" s="3">
        <f t="shared" si="51"/>
        <v>172</v>
      </c>
      <c r="P451" s="2">
        <f t="shared" si="52"/>
        <v>123</v>
      </c>
      <c r="Q451" s="3">
        <f t="shared" si="53"/>
        <v>125</v>
      </c>
      <c r="S451" s="3">
        <f t="shared" si="54"/>
        <v>169</v>
      </c>
      <c r="U451" s="3">
        <f t="shared" si="55"/>
        <v>2119</v>
      </c>
    </row>
    <row r="452" spans="1:21">
      <c r="A452" s="2">
        <v>445</v>
      </c>
      <c r="B452" s="2" t="s">
        <v>441</v>
      </c>
      <c r="C452" s="2">
        <v>108</v>
      </c>
      <c r="D452" s="2">
        <v>130</v>
      </c>
      <c r="E452" s="2">
        <v>95</v>
      </c>
      <c r="F452" s="2">
        <v>80</v>
      </c>
      <c r="G452" s="2">
        <v>85</v>
      </c>
      <c r="H452" s="2">
        <v>102</v>
      </c>
      <c r="I452" s="2">
        <v>600</v>
      </c>
      <c r="J452" s="2">
        <v>100</v>
      </c>
      <c r="L452" s="2">
        <f t="shared" si="49"/>
        <v>248</v>
      </c>
      <c r="M452" s="2">
        <f t="shared" si="50"/>
        <v>1.054</v>
      </c>
      <c r="N452" s="3">
        <f t="shared" si="51"/>
        <v>261</v>
      </c>
      <c r="P452" s="2">
        <f t="shared" si="52"/>
        <v>183</v>
      </c>
      <c r="Q452" s="3">
        <f t="shared" si="53"/>
        <v>193</v>
      </c>
      <c r="S452" s="3">
        <f t="shared" si="54"/>
        <v>239</v>
      </c>
      <c r="U452" s="3">
        <f t="shared" si="55"/>
        <v>4479</v>
      </c>
    </row>
    <row r="453" spans="1:21">
      <c r="A453" s="2">
        <v>446</v>
      </c>
      <c r="B453" s="2" t="s">
        <v>442</v>
      </c>
      <c r="C453" s="2">
        <v>135</v>
      </c>
      <c r="D453" s="2">
        <v>85</v>
      </c>
      <c r="E453" s="2">
        <v>40</v>
      </c>
      <c r="F453" s="2">
        <v>40</v>
      </c>
      <c r="G453" s="2">
        <v>85</v>
      </c>
      <c r="H453" s="2">
        <v>5</v>
      </c>
      <c r="I453" s="2">
        <v>390</v>
      </c>
      <c r="J453" s="2">
        <v>65</v>
      </c>
      <c r="L453" s="2">
        <f t="shared" si="49"/>
        <v>159</v>
      </c>
      <c r="M453" s="2">
        <f t="shared" si="50"/>
        <v>0.86</v>
      </c>
      <c r="N453" s="3">
        <f t="shared" si="51"/>
        <v>137</v>
      </c>
      <c r="P453" s="2">
        <f t="shared" si="52"/>
        <v>136</v>
      </c>
      <c r="Q453" s="3">
        <f t="shared" si="53"/>
        <v>117</v>
      </c>
      <c r="S453" s="3">
        <f t="shared" si="54"/>
        <v>286</v>
      </c>
      <c r="U453" s="3">
        <f t="shared" si="55"/>
        <v>2139</v>
      </c>
    </row>
    <row r="454" spans="1:21">
      <c r="A454" s="2">
        <v>447</v>
      </c>
      <c r="B454" s="2" t="s">
        <v>443</v>
      </c>
      <c r="C454" s="2">
        <v>40</v>
      </c>
      <c r="D454" s="2">
        <v>70</v>
      </c>
      <c r="E454" s="2">
        <v>40</v>
      </c>
      <c r="F454" s="2">
        <v>35</v>
      </c>
      <c r="G454" s="2">
        <v>40</v>
      </c>
      <c r="H454" s="2">
        <v>60</v>
      </c>
      <c r="I454" s="2">
        <v>285</v>
      </c>
      <c r="J454" s="2">
        <v>47.5</v>
      </c>
      <c r="L454" s="2">
        <f t="shared" si="49"/>
        <v>131</v>
      </c>
      <c r="M454" s="2">
        <f t="shared" si="50"/>
        <v>0.97</v>
      </c>
      <c r="N454" s="3">
        <f t="shared" si="51"/>
        <v>127</v>
      </c>
      <c r="P454" s="2">
        <f t="shared" si="52"/>
        <v>80</v>
      </c>
      <c r="Q454" s="3">
        <f t="shared" si="53"/>
        <v>78</v>
      </c>
      <c r="S454" s="3">
        <f t="shared" si="54"/>
        <v>120</v>
      </c>
      <c r="U454" s="3">
        <f t="shared" si="55"/>
        <v>1123</v>
      </c>
    </row>
    <row r="455" spans="1:21">
      <c r="A455" s="2">
        <v>448</v>
      </c>
      <c r="B455" s="2" t="s">
        <v>444</v>
      </c>
      <c r="C455" s="2">
        <v>70</v>
      </c>
      <c r="D455" s="2">
        <v>110</v>
      </c>
      <c r="E455" s="2">
        <v>70</v>
      </c>
      <c r="F455" s="2">
        <v>115</v>
      </c>
      <c r="G455" s="2">
        <v>70</v>
      </c>
      <c r="H455" s="2">
        <v>90</v>
      </c>
      <c r="I455" s="2">
        <v>525</v>
      </c>
      <c r="J455" s="2">
        <v>87.5</v>
      </c>
      <c r="L455" s="2">
        <f t="shared" si="49"/>
        <v>229</v>
      </c>
      <c r="M455" s="2">
        <f t="shared" si="50"/>
        <v>1.03</v>
      </c>
      <c r="N455" s="3">
        <f t="shared" si="51"/>
        <v>236</v>
      </c>
      <c r="P455" s="2">
        <f t="shared" si="52"/>
        <v>140</v>
      </c>
      <c r="Q455" s="3">
        <f t="shared" si="53"/>
        <v>144</v>
      </c>
      <c r="S455" s="3">
        <f t="shared" si="54"/>
        <v>172</v>
      </c>
      <c r="U455" s="3">
        <f t="shared" si="55"/>
        <v>3056</v>
      </c>
    </row>
    <row r="456" spans="1:21">
      <c r="A456" s="2">
        <v>449</v>
      </c>
      <c r="B456" s="2" t="s">
        <v>445</v>
      </c>
      <c r="C456" s="2">
        <v>68</v>
      </c>
      <c r="D456" s="2">
        <v>72</v>
      </c>
      <c r="E456" s="2">
        <v>78</v>
      </c>
      <c r="F456" s="2">
        <v>38</v>
      </c>
      <c r="G456" s="2">
        <v>42</v>
      </c>
      <c r="H456" s="2">
        <v>32</v>
      </c>
      <c r="I456" s="2">
        <v>330</v>
      </c>
      <c r="J456" s="2">
        <v>55</v>
      </c>
      <c r="L456" s="2">
        <f t="shared" si="49"/>
        <v>136</v>
      </c>
      <c r="M456" s="2">
        <f t="shared" si="50"/>
        <v>0.91400000000000003</v>
      </c>
      <c r="N456" s="3">
        <f t="shared" si="51"/>
        <v>124</v>
      </c>
      <c r="P456" s="2">
        <f t="shared" si="52"/>
        <v>129</v>
      </c>
      <c r="Q456" s="3">
        <f t="shared" si="53"/>
        <v>118</v>
      </c>
      <c r="S456" s="3">
        <f t="shared" si="54"/>
        <v>169</v>
      </c>
      <c r="U456" s="3">
        <f t="shared" si="55"/>
        <v>1535</v>
      </c>
    </row>
    <row r="457" spans="1:21">
      <c r="A457" s="2">
        <v>450</v>
      </c>
      <c r="B457" s="2" t="s">
        <v>446</v>
      </c>
      <c r="C457" s="2">
        <v>108</v>
      </c>
      <c r="D457" s="2">
        <v>112</v>
      </c>
      <c r="E457" s="2">
        <v>118</v>
      </c>
      <c r="F457" s="2">
        <v>68</v>
      </c>
      <c r="G457" s="2">
        <v>72</v>
      </c>
      <c r="H457" s="2">
        <v>47</v>
      </c>
      <c r="I457" s="2">
        <v>525</v>
      </c>
      <c r="J457" s="2">
        <v>87.5</v>
      </c>
      <c r="L457" s="2">
        <f t="shared" si="49"/>
        <v>213</v>
      </c>
      <c r="M457" s="2">
        <f t="shared" si="50"/>
        <v>0.94399999999999995</v>
      </c>
      <c r="N457" s="3">
        <f t="shared" si="51"/>
        <v>201</v>
      </c>
      <c r="P457" s="2">
        <f t="shared" si="52"/>
        <v>202</v>
      </c>
      <c r="Q457" s="3">
        <f t="shared" si="53"/>
        <v>191</v>
      </c>
      <c r="S457" s="3">
        <f t="shared" si="54"/>
        <v>239</v>
      </c>
      <c r="U457" s="3">
        <f t="shared" si="55"/>
        <v>3488</v>
      </c>
    </row>
    <row r="458" spans="1:21">
      <c r="A458" s="2">
        <v>451</v>
      </c>
      <c r="B458" s="2" t="s">
        <v>447</v>
      </c>
      <c r="C458" s="2">
        <v>40</v>
      </c>
      <c r="D458" s="2">
        <v>50</v>
      </c>
      <c r="E458" s="2">
        <v>90</v>
      </c>
      <c r="F458" s="2">
        <v>30</v>
      </c>
      <c r="G458" s="2">
        <v>55</v>
      </c>
      <c r="H458" s="2">
        <v>65</v>
      </c>
      <c r="I458" s="2">
        <v>330</v>
      </c>
      <c r="J458" s="2">
        <v>55</v>
      </c>
      <c r="L458" s="2">
        <f t="shared" si="49"/>
        <v>95</v>
      </c>
      <c r="M458" s="2">
        <f t="shared" si="50"/>
        <v>0.98</v>
      </c>
      <c r="N458" s="3">
        <f t="shared" si="51"/>
        <v>93</v>
      </c>
      <c r="P458" s="2">
        <f t="shared" si="52"/>
        <v>154</v>
      </c>
      <c r="Q458" s="3">
        <f t="shared" si="53"/>
        <v>151</v>
      </c>
      <c r="S458" s="3">
        <f t="shared" si="54"/>
        <v>120</v>
      </c>
      <c r="U458" s="3">
        <f t="shared" si="55"/>
        <v>1141</v>
      </c>
    </row>
    <row r="459" spans="1:21">
      <c r="A459" s="2">
        <v>452</v>
      </c>
      <c r="B459" s="2" t="s">
        <v>448</v>
      </c>
      <c r="C459" s="2">
        <v>70</v>
      </c>
      <c r="D459" s="2">
        <v>90</v>
      </c>
      <c r="E459" s="2">
        <v>110</v>
      </c>
      <c r="F459" s="2">
        <v>60</v>
      </c>
      <c r="G459" s="2">
        <v>75</v>
      </c>
      <c r="H459" s="2">
        <v>95</v>
      </c>
      <c r="I459" s="2">
        <v>500</v>
      </c>
      <c r="J459" s="2">
        <v>83.33</v>
      </c>
      <c r="L459" s="2">
        <f t="shared" si="49"/>
        <v>173</v>
      </c>
      <c r="M459" s="2">
        <f t="shared" si="50"/>
        <v>1.04</v>
      </c>
      <c r="N459" s="3">
        <f t="shared" si="51"/>
        <v>180</v>
      </c>
      <c r="P459" s="2">
        <f t="shared" si="52"/>
        <v>194</v>
      </c>
      <c r="Q459" s="3">
        <f t="shared" si="53"/>
        <v>202</v>
      </c>
      <c r="S459" s="3">
        <f t="shared" si="54"/>
        <v>172</v>
      </c>
      <c r="U459" s="3">
        <f t="shared" si="55"/>
        <v>2773</v>
      </c>
    </row>
    <row r="460" spans="1:21">
      <c r="A460" s="2">
        <v>453</v>
      </c>
      <c r="B460" s="2" t="s">
        <v>449</v>
      </c>
      <c r="C460" s="2">
        <v>48</v>
      </c>
      <c r="D460" s="2">
        <v>61</v>
      </c>
      <c r="E460" s="2">
        <v>40</v>
      </c>
      <c r="F460" s="2">
        <v>61</v>
      </c>
      <c r="G460" s="2">
        <v>40</v>
      </c>
      <c r="H460" s="2">
        <v>50</v>
      </c>
      <c r="I460" s="2">
        <v>300</v>
      </c>
      <c r="J460" s="2">
        <v>50</v>
      </c>
      <c r="L460" s="2">
        <f t="shared" si="49"/>
        <v>122</v>
      </c>
      <c r="M460" s="2">
        <f t="shared" si="50"/>
        <v>0.95</v>
      </c>
      <c r="N460" s="3">
        <f t="shared" si="51"/>
        <v>116</v>
      </c>
      <c r="P460" s="2">
        <f t="shared" si="52"/>
        <v>80</v>
      </c>
      <c r="Q460" s="3">
        <f t="shared" si="53"/>
        <v>76</v>
      </c>
      <c r="S460" s="3">
        <f t="shared" si="54"/>
        <v>134</v>
      </c>
      <c r="U460" s="3">
        <f t="shared" si="55"/>
        <v>1077</v>
      </c>
    </row>
    <row r="461" spans="1:21">
      <c r="A461" s="2">
        <v>454</v>
      </c>
      <c r="B461" s="2" t="s">
        <v>450</v>
      </c>
      <c r="C461" s="2">
        <v>83</v>
      </c>
      <c r="D461" s="2">
        <v>106</v>
      </c>
      <c r="E461" s="2">
        <v>65</v>
      </c>
      <c r="F461" s="2">
        <v>86</v>
      </c>
      <c r="G461" s="2">
        <v>65</v>
      </c>
      <c r="H461" s="2">
        <v>85</v>
      </c>
      <c r="I461" s="2">
        <v>490</v>
      </c>
      <c r="J461" s="2">
        <v>81.67</v>
      </c>
      <c r="L461" s="2">
        <f t="shared" si="49"/>
        <v>207</v>
      </c>
      <c r="M461" s="2">
        <f t="shared" si="50"/>
        <v>1.02</v>
      </c>
      <c r="N461" s="3">
        <f t="shared" si="51"/>
        <v>211</v>
      </c>
      <c r="P461" s="2">
        <f t="shared" si="52"/>
        <v>130</v>
      </c>
      <c r="Q461" s="3">
        <f t="shared" si="53"/>
        <v>133</v>
      </c>
      <c r="S461" s="3">
        <f t="shared" si="54"/>
        <v>195</v>
      </c>
      <c r="U461" s="3">
        <f t="shared" si="55"/>
        <v>2813</v>
      </c>
    </row>
    <row r="462" spans="1:21">
      <c r="A462" s="2">
        <v>455</v>
      </c>
      <c r="B462" s="2" t="s">
        <v>451</v>
      </c>
      <c r="C462" s="2">
        <v>74</v>
      </c>
      <c r="D462" s="2">
        <v>100</v>
      </c>
      <c r="E462" s="2">
        <v>72</v>
      </c>
      <c r="F462" s="2">
        <v>90</v>
      </c>
      <c r="G462" s="2">
        <v>72</v>
      </c>
      <c r="H462" s="2">
        <v>46</v>
      </c>
      <c r="I462" s="2">
        <v>454</v>
      </c>
      <c r="J462" s="2">
        <v>75.67</v>
      </c>
      <c r="L462" s="2">
        <f t="shared" si="49"/>
        <v>198</v>
      </c>
      <c r="M462" s="2">
        <f t="shared" si="50"/>
        <v>0.94199999999999995</v>
      </c>
      <c r="N462" s="3">
        <f t="shared" si="51"/>
        <v>187</v>
      </c>
      <c r="P462" s="2">
        <f t="shared" si="52"/>
        <v>144</v>
      </c>
      <c r="Q462" s="3">
        <f t="shared" si="53"/>
        <v>136</v>
      </c>
      <c r="S462" s="3">
        <f t="shared" si="54"/>
        <v>179</v>
      </c>
      <c r="U462" s="3">
        <f t="shared" si="55"/>
        <v>2441</v>
      </c>
    </row>
    <row r="463" spans="1:21">
      <c r="A463" s="2">
        <v>456</v>
      </c>
      <c r="B463" s="2" t="s">
        <v>452</v>
      </c>
      <c r="C463" s="2">
        <v>49</v>
      </c>
      <c r="D463" s="2">
        <v>49</v>
      </c>
      <c r="E463" s="2">
        <v>56</v>
      </c>
      <c r="F463" s="2">
        <v>49</v>
      </c>
      <c r="G463" s="2">
        <v>61</v>
      </c>
      <c r="H463" s="2">
        <v>66</v>
      </c>
      <c r="I463" s="2">
        <v>330</v>
      </c>
      <c r="J463" s="2">
        <v>55</v>
      </c>
      <c r="L463" s="2">
        <f t="shared" si="49"/>
        <v>98</v>
      </c>
      <c r="M463" s="2">
        <f t="shared" si="50"/>
        <v>0.98199999999999998</v>
      </c>
      <c r="N463" s="3">
        <f t="shared" si="51"/>
        <v>96</v>
      </c>
      <c r="P463" s="2">
        <f t="shared" si="52"/>
        <v>118</v>
      </c>
      <c r="Q463" s="3">
        <f t="shared" si="53"/>
        <v>116</v>
      </c>
      <c r="S463" s="3">
        <f t="shared" si="54"/>
        <v>135</v>
      </c>
      <c r="U463" s="3">
        <f t="shared" si="55"/>
        <v>1098</v>
      </c>
    </row>
    <row r="464" spans="1:21">
      <c r="A464" s="2">
        <v>457</v>
      </c>
      <c r="B464" s="2" t="s">
        <v>453</v>
      </c>
      <c r="C464" s="2">
        <v>69</v>
      </c>
      <c r="D464" s="2">
        <v>69</v>
      </c>
      <c r="E464" s="2">
        <v>76</v>
      </c>
      <c r="F464" s="2">
        <v>69</v>
      </c>
      <c r="G464" s="2">
        <v>86</v>
      </c>
      <c r="H464" s="2">
        <v>91</v>
      </c>
      <c r="I464" s="2">
        <v>460</v>
      </c>
      <c r="J464" s="2">
        <v>76.67</v>
      </c>
      <c r="L464" s="2">
        <f t="shared" si="49"/>
        <v>138</v>
      </c>
      <c r="M464" s="2">
        <f t="shared" si="50"/>
        <v>1.032</v>
      </c>
      <c r="N464" s="3">
        <f t="shared" si="51"/>
        <v>142</v>
      </c>
      <c r="P464" s="2">
        <f t="shared" si="52"/>
        <v>165</v>
      </c>
      <c r="Q464" s="3">
        <f t="shared" si="53"/>
        <v>170</v>
      </c>
      <c r="S464" s="3">
        <f t="shared" si="54"/>
        <v>170</v>
      </c>
      <c r="U464" s="3">
        <f t="shared" si="55"/>
        <v>2050</v>
      </c>
    </row>
    <row r="465" spans="1:21">
      <c r="A465" s="2">
        <v>458</v>
      </c>
      <c r="B465" s="2" t="s">
        <v>454</v>
      </c>
      <c r="C465" s="2">
        <v>45</v>
      </c>
      <c r="D465" s="2">
        <v>20</v>
      </c>
      <c r="E465" s="2">
        <v>50</v>
      </c>
      <c r="F465" s="2">
        <v>60</v>
      </c>
      <c r="G465" s="2">
        <v>120</v>
      </c>
      <c r="H465" s="2">
        <v>50</v>
      </c>
      <c r="I465" s="2">
        <v>345</v>
      </c>
      <c r="J465" s="2">
        <v>57.5</v>
      </c>
      <c r="L465" s="2">
        <f t="shared" si="49"/>
        <v>110</v>
      </c>
      <c r="M465" s="2">
        <f t="shared" si="50"/>
        <v>0.95</v>
      </c>
      <c r="N465" s="3">
        <f t="shared" si="51"/>
        <v>105</v>
      </c>
      <c r="P465" s="2">
        <f t="shared" si="52"/>
        <v>188</v>
      </c>
      <c r="Q465" s="3">
        <f t="shared" si="53"/>
        <v>179</v>
      </c>
      <c r="S465" s="3">
        <f t="shared" si="54"/>
        <v>128</v>
      </c>
      <c r="U465" s="3">
        <f t="shared" si="55"/>
        <v>1411</v>
      </c>
    </row>
    <row r="466" spans="1:21">
      <c r="A466" s="2">
        <v>459</v>
      </c>
      <c r="B466" s="2" t="s">
        <v>455</v>
      </c>
      <c r="C466" s="2">
        <v>60</v>
      </c>
      <c r="D466" s="2">
        <v>62</v>
      </c>
      <c r="E466" s="2">
        <v>50</v>
      </c>
      <c r="F466" s="2">
        <v>62</v>
      </c>
      <c r="G466" s="2">
        <v>60</v>
      </c>
      <c r="H466" s="2">
        <v>40</v>
      </c>
      <c r="I466" s="2">
        <v>334</v>
      </c>
      <c r="J466" s="2">
        <v>55.67</v>
      </c>
      <c r="L466" s="2">
        <f t="shared" si="49"/>
        <v>124</v>
      </c>
      <c r="M466" s="2">
        <f t="shared" si="50"/>
        <v>0.92999999999999994</v>
      </c>
      <c r="N466" s="3">
        <f t="shared" si="51"/>
        <v>115</v>
      </c>
      <c r="P466" s="2">
        <f t="shared" si="52"/>
        <v>113</v>
      </c>
      <c r="Q466" s="3">
        <f t="shared" si="53"/>
        <v>105</v>
      </c>
      <c r="S466" s="3">
        <f t="shared" si="54"/>
        <v>155</v>
      </c>
      <c r="U466" s="3">
        <f t="shared" si="55"/>
        <v>1311</v>
      </c>
    </row>
    <row r="467" spans="1:21">
      <c r="A467" s="2">
        <v>460</v>
      </c>
      <c r="B467" s="2" t="s">
        <v>456</v>
      </c>
      <c r="C467" s="2">
        <v>90</v>
      </c>
      <c r="D467" s="2">
        <v>92</v>
      </c>
      <c r="E467" s="2">
        <v>75</v>
      </c>
      <c r="F467" s="2">
        <v>92</v>
      </c>
      <c r="G467" s="2">
        <v>85</v>
      </c>
      <c r="H467" s="2">
        <v>60</v>
      </c>
      <c r="I467" s="2">
        <v>494</v>
      </c>
      <c r="J467" s="2">
        <v>82.33</v>
      </c>
      <c r="L467" s="2">
        <f t="shared" si="49"/>
        <v>184</v>
      </c>
      <c r="M467" s="2">
        <f t="shared" si="50"/>
        <v>0.97</v>
      </c>
      <c r="N467" s="3">
        <f t="shared" si="51"/>
        <v>178</v>
      </c>
      <c r="P467" s="2">
        <f t="shared" si="52"/>
        <v>163</v>
      </c>
      <c r="Q467" s="3">
        <f t="shared" si="53"/>
        <v>158</v>
      </c>
      <c r="S467" s="3">
        <f t="shared" si="54"/>
        <v>207</v>
      </c>
      <c r="U467" s="3">
        <f t="shared" si="55"/>
        <v>2670</v>
      </c>
    </row>
    <row r="468" spans="1:21">
      <c r="A468" s="2">
        <v>461</v>
      </c>
      <c r="B468" s="2" t="s">
        <v>457</v>
      </c>
      <c r="C468" s="2">
        <v>70</v>
      </c>
      <c r="D468" s="2">
        <v>120</v>
      </c>
      <c r="E468" s="2">
        <v>65</v>
      </c>
      <c r="F468" s="2">
        <v>45</v>
      </c>
      <c r="G468" s="2">
        <v>85</v>
      </c>
      <c r="H468" s="2">
        <v>125</v>
      </c>
      <c r="I468" s="2">
        <v>510</v>
      </c>
      <c r="J468" s="2">
        <v>85</v>
      </c>
      <c r="L468" s="2">
        <f t="shared" si="49"/>
        <v>221</v>
      </c>
      <c r="M468" s="2">
        <f t="shared" si="50"/>
        <v>1.1000000000000001</v>
      </c>
      <c r="N468" s="3">
        <f t="shared" si="51"/>
        <v>243</v>
      </c>
      <c r="P468" s="2">
        <f t="shared" si="52"/>
        <v>155</v>
      </c>
      <c r="Q468" s="3">
        <f t="shared" si="53"/>
        <v>171</v>
      </c>
      <c r="S468" s="3">
        <f t="shared" si="54"/>
        <v>172</v>
      </c>
      <c r="U468" s="3">
        <f t="shared" si="55"/>
        <v>3397</v>
      </c>
    </row>
    <row r="469" spans="1:21">
      <c r="A469" s="2">
        <v>462</v>
      </c>
      <c r="B469" s="2" t="s">
        <v>458</v>
      </c>
      <c r="C469" s="2">
        <v>70</v>
      </c>
      <c r="D469" s="2">
        <v>70</v>
      </c>
      <c r="E469" s="2">
        <v>115</v>
      </c>
      <c r="F469" s="2">
        <v>130</v>
      </c>
      <c r="G469" s="2">
        <v>90</v>
      </c>
      <c r="H469" s="2">
        <v>60</v>
      </c>
      <c r="I469" s="2">
        <v>535</v>
      </c>
      <c r="J469" s="2">
        <v>89.17</v>
      </c>
      <c r="L469" s="2">
        <f t="shared" si="49"/>
        <v>245</v>
      </c>
      <c r="M469" s="2">
        <f t="shared" si="50"/>
        <v>0.97</v>
      </c>
      <c r="N469" s="3">
        <f t="shared" si="51"/>
        <v>238</v>
      </c>
      <c r="P469" s="2">
        <f t="shared" si="52"/>
        <v>211</v>
      </c>
      <c r="Q469" s="3">
        <f t="shared" si="53"/>
        <v>205</v>
      </c>
      <c r="S469" s="3">
        <f t="shared" si="54"/>
        <v>172</v>
      </c>
      <c r="U469" s="3">
        <f t="shared" si="55"/>
        <v>3623</v>
      </c>
    </row>
    <row r="470" spans="1:21">
      <c r="A470" s="2">
        <v>463</v>
      </c>
      <c r="B470" s="2" t="s">
        <v>459</v>
      </c>
      <c r="C470" s="2">
        <v>110</v>
      </c>
      <c r="D470" s="2">
        <v>85</v>
      </c>
      <c r="E470" s="2">
        <v>95</v>
      </c>
      <c r="F470" s="2">
        <v>80</v>
      </c>
      <c r="G470" s="2">
        <v>95</v>
      </c>
      <c r="H470" s="2">
        <v>50</v>
      </c>
      <c r="I470" s="2">
        <v>515</v>
      </c>
      <c r="J470" s="2">
        <v>85.83</v>
      </c>
      <c r="L470" s="2">
        <f t="shared" si="49"/>
        <v>169</v>
      </c>
      <c r="M470" s="2">
        <f t="shared" si="50"/>
        <v>0.95</v>
      </c>
      <c r="N470" s="3">
        <f t="shared" si="51"/>
        <v>161</v>
      </c>
      <c r="P470" s="2">
        <f t="shared" si="52"/>
        <v>190</v>
      </c>
      <c r="Q470" s="3">
        <f t="shared" si="53"/>
        <v>181</v>
      </c>
      <c r="S470" s="3">
        <f t="shared" si="54"/>
        <v>242</v>
      </c>
      <c r="U470" s="3">
        <f t="shared" si="55"/>
        <v>2789</v>
      </c>
    </row>
    <row r="471" spans="1:21">
      <c r="A471" s="2">
        <v>464</v>
      </c>
      <c r="B471" s="2" t="s">
        <v>460</v>
      </c>
      <c r="C471" s="2">
        <v>115</v>
      </c>
      <c r="D471" s="2">
        <v>140</v>
      </c>
      <c r="E471" s="2">
        <v>130</v>
      </c>
      <c r="F471" s="2">
        <v>55</v>
      </c>
      <c r="G471" s="2">
        <v>55</v>
      </c>
      <c r="H471" s="2">
        <v>40</v>
      </c>
      <c r="I471" s="2">
        <v>535</v>
      </c>
      <c r="J471" s="2">
        <v>89.17</v>
      </c>
      <c r="L471" s="2">
        <f t="shared" si="49"/>
        <v>259</v>
      </c>
      <c r="M471" s="2">
        <f t="shared" si="50"/>
        <v>0.92999999999999994</v>
      </c>
      <c r="N471" s="3">
        <f t="shared" si="51"/>
        <v>241</v>
      </c>
      <c r="P471" s="2">
        <f t="shared" si="52"/>
        <v>204</v>
      </c>
      <c r="Q471" s="3">
        <f t="shared" si="53"/>
        <v>190</v>
      </c>
      <c r="S471" s="3">
        <f t="shared" si="54"/>
        <v>251</v>
      </c>
      <c r="U471" s="3">
        <f t="shared" si="55"/>
        <v>4221</v>
      </c>
    </row>
    <row r="472" spans="1:21">
      <c r="A472" s="2">
        <v>465</v>
      </c>
      <c r="B472" s="2" t="s">
        <v>461</v>
      </c>
      <c r="C472" s="2">
        <v>100</v>
      </c>
      <c r="D472" s="2">
        <v>100</v>
      </c>
      <c r="E472" s="2">
        <v>125</v>
      </c>
      <c r="F472" s="2">
        <v>110</v>
      </c>
      <c r="G472" s="2">
        <v>50</v>
      </c>
      <c r="H472" s="2">
        <v>50</v>
      </c>
      <c r="I472" s="2">
        <v>535</v>
      </c>
      <c r="J472" s="2">
        <v>89.17</v>
      </c>
      <c r="L472" s="2">
        <f t="shared" si="49"/>
        <v>218</v>
      </c>
      <c r="M472" s="2">
        <f t="shared" si="50"/>
        <v>0.95</v>
      </c>
      <c r="N472" s="3">
        <f t="shared" si="51"/>
        <v>207</v>
      </c>
      <c r="P472" s="2">
        <f t="shared" si="52"/>
        <v>194</v>
      </c>
      <c r="Q472" s="3">
        <f t="shared" si="53"/>
        <v>184</v>
      </c>
      <c r="S472" s="3">
        <f t="shared" si="54"/>
        <v>225</v>
      </c>
      <c r="U472" s="3">
        <f t="shared" si="55"/>
        <v>3425</v>
      </c>
    </row>
    <row r="473" spans="1:21">
      <c r="A473" s="2">
        <v>466</v>
      </c>
      <c r="B473" s="2" t="s">
        <v>462</v>
      </c>
      <c r="C473" s="2">
        <v>75</v>
      </c>
      <c r="D473" s="2">
        <v>123</v>
      </c>
      <c r="E473" s="2">
        <v>67</v>
      </c>
      <c r="F473" s="2">
        <v>95</v>
      </c>
      <c r="G473" s="2">
        <v>85</v>
      </c>
      <c r="H473" s="2">
        <v>95</v>
      </c>
      <c r="I473" s="2">
        <v>540</v>
      </c>
      <c r="J473" s="2">
        <v>90</v>
      </c>
      <c r="L473" s="2">
        <f t="shared" ref="L473:L523" si="56">ROUND(2*(7/8*MAX(D473,F473)+1/8*MIN(D473,F473)),0)</f>
        <v>239</v>
      </c>
      <c r="M473" s="2">
        <f t="shared" ref="M473:M523" si="57">1+(H473-75)/500</f>
        <v>1.04</v>
      </c>
      <c r="N473" s="3">
        <f t="shared" ref="N473:N523" si="58">ROUND(L473*M473,0)</f>
        <v>249</v>
      </c>
      <c r="P473" s="2">
        <f t="shared" si="52"/>
        <v>157</v>
      </c>
      <c r="Q473" s="3">
        <f t="shared" si="53"/>
        <v>163</v>
      </c>
      <c r="S473" s="3">
        <f t="shared" si="54"/>
        <v>181</v>
      </c>
      <c r="U473" s="3">
        <f t="shared" si="55"/>
        <v>3481</v>
      </c>
    </row>
    <row r="474" spans="1:21">
      <c r="A474" s="2">
        <v>467</v>
      </c>
      <c r="B474" s="2" t="s">
        <v>463</v>
      </c>
      <c r="C474" s="2">
        <v>75</v>
      </c>
      <c r="D474" s="2">
        <v>95</v>
      </c>
      <c r="E474" s="2">
        <v>67</v>
      </c>
      <c r="F474" s="2">
        <v>125</v>
      </c>
      <c r="G474" s="2">
        <v>95</v>
      </c>
      <c r="H474" s="2">
        <v>83</v>
      </c>
      <c r="I474" s="2">
        <v>540</v>
      </c>
      <c r="J474" s="2">
        <v>90</v>
      </c>
      <c r="L474" s="2">
        <f t="shared" si="56"/>
        <v>243</v>
      </c>
      <c r="M474" s="2">
        <f t="shared" si="57"/>
        <v>1.016</v>
      </c>
      <c r="N474" s="3">
        <f t="shared" si="58"/>
        <v>247</v>
      </c>
      <c r="P474" s="2">
        <f t="shared" si="52"/>
        <v>169</v>
      </c>
      <c r="Q474" s="3">
        <f t="shared" si="53"/>
        <v>172</v>
      </c>
      <c r="S474" s="3">
        <f t="shared" si="54"/>
        <v>181</v>
      </c>
      <c r="U474" s="3">
        <f t="shared" si="55"/>
        <v>3541</v>
      </c>
    </row>
    <row r="475" spans="1:21">
      <c r="A475" s="2">
        <v>468</v>
      </c>
      <c r="B475" s="2" t="s">
        <v>464</v>
      </c>
      <c r="C475" s="2">
        <v>85</v>
      </c>
      <c r="D475" s="2">
        <v>50</v>
      </c>
      <c r="E475" s="2">
        <v>95</v>
      </c>
      <c r="F475" s="2">
        <v>120</v>
      </c>
      <c r="G475" s="2">
        <v>115</v>
      </c>
      <c r="H475" s="2">
        <v>80</v>
      </c>
      <c r="I475" s="2">
        <v>545</v>
      </c>
      <c r="J475" s="2">
        <v>90.83</v>
      </c>
      <c r="L475" s="2">
        <f t="shared" si="56"/>
        <v>223</v>
      </c>
      <c r="M475" s="2">
        <f t="shared" si="57"/>
        <v>1.01</v>
      </c>
      <c r="N475" s="3">
        <f t="shared" si="58"/>
        <v>225</v>
      </c>
      <c r="P475" s="2">
        <f t="shared" si="52"/>
        <v>215</v>
      </c>
      <c r="Q475" s="3">
        <f t="shared" si="53"/>
        <v>217</v>
      </c>
      <c r="S475" s="3">
        <f t="shared" si="54"/>
        <v>198</v>
      </c>
      <c r="U475" s="3">
        <f t="shared" si="55"/>
        <v>3767</v>
      </c>
    </row>
    <row r="476" spans="1:21">
      <c r="A476" s="2">
        <v>469</v>
      </c>
      <c r="B476" s="2" t="s">
        <v>465</v>
      </c>
      <c r="C476" s="2">
        <v>86</v>
      </c>
      <c r="D476" s="2">
        <v>76</v>
      </c>
      <c r="E476" s="2">
        <v>86</v>
      </c>
      <c r="F476" s="2">
        <v>116</v>
      </c>
      <c r="G476" s="2">
        <v>56</v>
      </c>
      <c r="H476" s="2">
        <v>95</v>
      </c>
      <c r="I476" s="2">
        <v>515</v>
      </c>
      <c r="J476" s="2">
        <v>85.83</v>
      </c>
      <c r="L476" s="2">
        <f t="shared" si="56"/>
        <v>222</v>
      </c>
      <c r="M476" s="2">
        <f t="shared" si="57"/>
        <v>1.04</v>
      </c>
      <c r="N476" s="3">
        <f t="shared" si="58"/>
        <v>231</v>
      </c>
      <c r="P476" s="2">
        <f t="shared" si="52"/>
        <v>150</v>
      </c>
      <c r="Q476" s="3">
        <f t="shared" si="53"/>
        <v>156</v>
      </c>
      <c r="S476" s="3">
        <f t="shared" si="54"/>
        <v>200</v>
      </c>
      <c r="U476" s="3">
        <f t="shared" si="55"/>
        <v>3330</v>
      </c>
    </row>
    <row r="477" spans="1:21">
      <c r="A477" s="2">
        <v>470</v>
      </c>
      <c r="B477" s="2" t="s">
        <v>466</v>
      </c>
      <c r="C477" s="2">
        <v>65</v>
      </c>
      <c r="D477" s="2">
        <v>110</v>
      </c>
      <c r="E477" s="2">
        <v>130</v>
      </c>
      <c r="F477" s="2">
        <v>60</v>
      </c>
      <c r="G477" s="2">
        <v>65</v>
      </c>
      <c r="H477" s="2">
        <v>95</v>
      </c>
      <c r="I477" s="2">
        <v>525</v>
      </c>
      <c r="J477" s="2">
        <v>87.5</v>
      </c>
      <c r="L477" s="2">
        <f t="shared" si="56"/>
        <v>208</v>
      </c>
      <c r="M477" s="2">
        <f t="shared" si="57"/>
        <v>1.04</v>
      </c>
      <c r="N477" s="3">
        <f t="shared" si="58"/>
        <v>216</v>
      </c>
      <c r="P477" s="2">
        <f t="shared" si="52"/>
        <v>211</v>
      </c>
      <c r="Q477" s="3">
        <f t="shared" si="53"/>
        <v>219</v>
      </c>
      <c r="S477" s="3">
        <f t="shared" si="54"/>
        <v>163</v>
      </c>
      <c r="U477" s="3">
        <f t="shared" si="55"/>
        <v>3328</v>
      </c>
    </row>
    <row r="478" spans="1:21">
      <c r="A478" s="2">
        <v>471</v>
      </c>
      <c r="B478" s="2" t="s">
        <v>467</v>
      </c>
      <c r="C478" s="2">
        <v>65</v>
      </c>
      <c r="D478" s="2">
        <v>60</v>
      </c>
      <c r="E478" s="2">
        <v>110</v>
      </c>
      <c r="F478" s="2">
        <v>130</v>
      </c>
      <c r="G478" s="2">
        <v>95</v>
      </c>
      <c r="H478" s="2">
        <v>65</v>
      </c>
      <c r="I478" s="2">
        <v>525</v>
      </c>
      <c r="J478" s="2">
        <v>87.5</v>
      </c>
      <c r="L478" s="2">
        <f t="shared" si="56"/>
        <v>243</v>
      </c>
      <c r="M478" s="2">
        <f t="shared" si="57"/>
        <v>0.98</v>
      </c>
      <c r="N478" s="3">
        <f t="shared" si="58"/>
        <v>238</v>
      </c>
      <c r="P478" s="2">
        <f t="shared" si="52"/>
        <v>209</v>
      </c>
      <c r="Q478" s="3">
        <f t="shared" si="53"/>
        <v>205</v>
      </c>
      <c r="S478" s="3">
        <f t="shared" si="54"/>
        <v>163</v>
      </c>
      <c r="U478" s="3">
        <f t="shared" si="55"/>
        <v>3535</v>
      </c>
    </row>
    <row r="479" spans="1:21">
      <c r="A479" s="2">
        <v>472</v>
      </c>
      <c r="B479" s="2" t="s">
        <v>468</v>
      </c>
      <c r="C479" s="2">
        <v>75</v>
      </c>
      <c r="D479" s="2">
        <v>95</v>
      </c>
      <c r="E479" s="2">
        <v>125</v>
      </c>
      <c r="F479" s="2">
        <v>45</v>
      </c>
      <c r="G479" s="2">
        <v>75</v>
      </c>
      <c r="H479" s="2">
        <v>95</v>
      </c>
      <c r="I479" s="2">
        <v>510</v>
      </c>
      <c r="J479" s="2">
        <v>85</v>
      </c>
      <c r="L479" s="2">
        <f t="shared" si="56"/>
        <v>178</v>
      </c>
      <c r="M479" s="2">
        <f t="shared" si="57"/>
        <v>1.04</v>
      </c>
      <c r="N479" s="3">
        <f t="shared" si="58"/>
        <v>185</v>
      </c>
      <c r="P479" s="2">
        <f t="shared" si="52"/>
        <v>213</v>
      </c>
      <c r="Q479" s="3">
        <f t="shared" si="53"/>
        <v>222</v>
      </c>
      <c r="S479" s="3">
        <f t="shared" si="54"/>
        <v>181</v>
      </c>
      <c r="U479" s="3">
        <f t="shared" si="55"/>
        <v>3043</v>
      </c>
    </row>
    <row r="480" spans="1:21">
      <c r="A480" s="2">
        <v>473</v>
      </c>
      <c r="B480" s="2" t="s">
        <v>469</v>
      </c>
      <c r="C480" s="2">
        <v>110</v>
      </c>
      <c r="D480" s="2">
        <v>130</v>
      </c>
      <c r="E480" s="2">
        <v>80</v>
      </c>
      <c r="F480" s="2">
        <v>70</v>
      </c>
      <c r="G480" s="2">
        <v>60</v>
      </c>
      <c r="H480" s="2">
        <v>80</v>
      </c>
      <c r="I480" s="2">
        <v>530</v>
      </c>
      <c r="J480" s="2">
        <v>88.33</v>
      </c>
      <c r="L480" s="2">
        <f t="shared" si="56"/>
        <v>245</v>
      </c>
      <c r="M480" s="2">
        <f t="shared" si="57"/>
        <v>1.01</v>
      </c>
      <c r="N480" s="3">
        <f t="shared" si="58"/>
        <v>247</v>
      </c>
      <c r="P480" s="2">
        <f t="shared" si="52"/>
        <v>145</v>
      </c>
      <c r="Q480" s="3">
        <f t="shared" si="53"/>
        <v>146</v>
      </c>
      <c r="S480" s="3">
        <f t="shared" si="54"/>
        <v>242</v>
      </c>
      <c r="U480" s="3">
        <f t="shared" si="55"/>
        <v>3763</v>
      </c>
    </row>
    <row r="481" spans="1:21">
      <c r="A481" s="2">
        <v>474</v>
      </c>
      <c r="B481" s="2" t="s">
        <v>470</v>
      </c>
      <c r="C481" s="2">
        <v>85</v>
      </c>
      <c r="D481" s="2">
        <v>80</v>
      </c>
      <c r="E481" s="2">
        <v>70</v>
      </c>
      <c r="F481" s="2">
        <v>135</v>
      </c>
      <c r="G481" s="2">
        <v>75</v>
      </c>
      <c r="H481" s="2">
        <v>90</v>
      </c>
      <c r="I481" s="2">
        <v>535</v>
      </c>
      <c r="J481" s="2">
        <v>89.17</v>
      </c>
      <c r="L481" s="2">
        <f t="shared" si="56"/>
        <v>256</v>
      </c>
      <c r="M481" s="2">
        <f t="shared" si="57"/>
        <v>1.03</v>
      </c>
      <c r="N481" s="3">
        <f t="shared" si="58"/>
        <v>264</v>
      </c>
      <c r="P481" s="2">
        <f t="shared" si="52"/>
        <v>146</v>
      </c>
      <c r="Q481" s="3">
        <f t="shared" si="53"/>
        <v>150</v>
      </c>
      <c r="S481" s="3">
        <f t="shared" si="54"/>
        <v>198</v>
      </c>
      <c r="U481" s="3">
        <f t="shared" si="55"/>
        <v>3693</v>
      </c>
    </row>
    <row r="482" spans="1:21">
      <c r="A482" s="2">
        <v>475</v>
      </c>
      <c r="B482" s="2" t="s">
        <v>471</v>
      </c>
      <c r="C482" s="2">
        <v>68</v>
      </c>
      <c r="D482" s="2">
        <v>125</v>
      </c>
      <c r="E482" s="2">
        <v>65</v>
      </c>
      <c r="F482" s="2">
        <v>65</v>
      </c>
      <c r="G482" s="2">
        <v>115</v>
      </c>
      <c r="H482" s="2">
        <v>80</v>
      </c>
      <c r="I482" s="2">
        <v>518</v>
      </c>
      <c r="J482" s="2">
        <v>86.33</v>
      </c>
      <c r="L482" s="2">
        <f t="shared" si="56"/>
        <v>235</v>
      </c>
      <c r="M482" s="2">
        <f t="shared" si="57"/>
        <v>1.01</v>
      </c>
      <c r="N482" s="3">
        <f t="shared" si="58"/>
        <v>237</v>
      </c>
      <c r="P482" s="2">
        <f t="shared" si="52"/>
        <v>193</v>
      </c>
      <c r="Q482" s="3">
        <f t="shared" si="53"/>
        <v>195</v>
      </c>
      <c r="S482" s="3">
        <f t="shared" si="54"/>
        <v>169</v>
      </c>
      <c r="U482" s="3">
        <f t="shared" si="55"/>
        <v>3497</v>
      </c>
    </row>
    <row r="483" spans="1:21">
      <c r="A483" s="2">
        <v>476</v>
      </c>
      <c r="B483" s="2" t="s">
        <v>472</v>
      </c>
      <c r="C483" s="2">
        <v>60</v>
      </c>
      <c r="D483" s="2">
        <v>55</v>
      </c>
      <c r="E483" s="2">
        <v>145</v>
      </c>
      <c r="F483" s="2">
        <v>75</v>
      </c>
      <c r="G483" s="2">
        <v>150</v>
      </c>
      <c r="H483" s="2">
        <v>40</v>
      </c>
      <c r="I483" s="2">
        <v>525</v>
      </c>
      <c r="J483" s="2">
        <v>87.5</v>
      </c>
      <c r="L483" s="2">
        <f t="shared" si="56"/>
        <v>145</v>
      </c>
      <c r="M483" s="2">
        <f t="shared" si="57"/>
        <v>0.92999999999999994</v>
      </c>
      <c r="N483" s="3">
        <f t="shared" si="58"/>
        <v>135</v>
      </c>
      <c r="P483" s="2">
        <f t="shared" si="52"/>
        <v>296</v>
      </c>
      <c r="Q483" s="3">
        <f t="shared" si="53"/>
        <v>275</v>
      </c>
      <c r="S483" s="3">
        <f t="shared" si="54"/>
        <v>155</v>
      </c>
      <c r="U483" s="3">
        <f t="shared" si="55"/>
        <v>2351</v>
      </c>
    </row>
    <row r="484" spans="1:21">
      <c r="A484" s="2">
        <v>477</v>
      </c>
      <c r="B484" s="2" t="s">
        <v>473</v>
      </c>
      <c r="C484" s="2">
        <v>45</v>
      </c>
      <c r="D484" s="2">
        <v>100</v>
      </c>
      <c r="E484" s="2">
        <v>135</v>
      </c>
      <c r="F484" s="2">
        <v>65</v>
      </c>
      <c r="G484" s="2">
        <v>135</v>
      </c>
      <c r="H484" s="2">
        <v>45</v>
      </c>
      <c r="I484" s="2">
        <v>525</v>
      </c>
      <c r="J484" s="2">
        <v>87.5</v>
      </c>
      <c r="L484" s="2">
        <f t="shared" si="56"/>
        <v>191</v>
      </c>
      <c r="M484" s="2">
        <f t="shared" si="57"/>
        <v>0.94</v>
      </c>
      <c r="N484" s="3">
        <f t="shared" si="58"/>
        <v>180</v>
      </c>
      <c r="P484" s="2">
        <f t="shared" si="52"/>
        <v>270</v>
      </c>
      <c r="Q484" s="3">
        <f t="shared" si="53"/>
        <v>254</v>
      </c>
      <c r="S484" s="3">
        <f t="shared" si="54"/>
        <v>128</v>
      </c>
      <c r="U484" s="3">
        <f t="shared" si="55"/>
        <v>2700</v>
      </c>
    </row>
    <row r="485" spans="1:21">
      <c r="A485" s="2">
        <v>478</v>
      </c>
      <c r="B485" s="2" t="s">
        <v>474</v>
      </c>
      <c r="C485" s="2">
        <v>70</v>
      </c>
      <c r="D485" s="2">
        <v>80</v>
      </c>
      <c r="E485" s="2">
        <v>70</v>
      </c>
      <c r="F485" s="2">
        <v>80</v>
      </c>
      <c r="G485" s="2">
        <v>70</v>
      </c>
      <c r="H485" s="2">
        <v>110</v>
      </c>
      <c r="I485" s="2">
        <v>480</v>
      </c>
      <c r="J485" s="2">
        <v>80</v>
      </c>
      <c r="L485" s="2">
        <f t="shared" si="56"/>
        <v>160</v>
      </c>
      <c r="M485" s="2">
        <f t="shared" si="57"/>
        <v>1.07</v>
      </c>
      <c r="N485" s="3">
        <f t="shared" si="58"/>
        <v>171</v>
      </c>
      <c r="P485" s="2">
        <f t="shared" si="52"/>
        <v>140</v>
      </c>
      <c r="Q485" s="3">
        <f t="shared" si="53"/>
        <v>150</v>
      </c>
      <c r="S485" s="3">
        <f t="shared" si="54"/>
        <v>172</v>
      </c>
      <c r="U485" s="3">
        <f t="shared" si="55"/>
        <v>2306</v>
      </c>
    </row>
    <row r="486" spans="1:21">
      <c r="A486" s="2">
        <v>479</v>
      </c>
      <c r="B486" s="2" t="s">
        <v>475</v>
      </c>
      <c r="C486" s="2">
        <v>50</v>
      </c>
      <c r="D486" s="2">
        <v>50</v>
      </c>
      <c r="E486" s="2">
        <v>77</v>
      </c>
      <c r="F486" s="2">
        <v>95</v>
      </c>
      <c r="G486" s="2">
        <v>77</v>
      </c>
      <c r="H486" s="2">
        <v>91</v>
      </c>
      <c r="I486" s="2">
        <v>440</v>
      </c>
      <c r="J486" s="2">
        <v>73.33</v>
      </c>
      <c r="L486" s="2">
        <f t="shared" si="56"/>
        <v>179</v>
      </c>
      <c r="M486" s="2">
        <f t="shared" si="57"/>
        <v>1.032</v>
      </c>
      <c r="N486" s="3">
        <f t="shared" si="58"/>
        <v>185</v>
      </c>
      <c r="P486" s="2">
        <f t="shared" si="52"/>
        <v>154</v>
      </c>
      <c r="Q486" s="3">
        <f t="shared" si="53"/>
        <v>159</v>
      </c>
      <c r="S486" s="3">
        <f t="shared" si="54"/>
        <v>137</v>
      </c>
      <c r="U486" s="3">
        <f t="shared" si="55"/>
        <v>2296</v>
      </c>
    </row>
    <row r="487" spans="1:21">
      <c r="A487" s="2">
        <v>479</v>
      </c>
      <c r="B487" s="2" t="s">
        <v>846</v>
      </c>
      <c r="C487" s="2">
        <v>50</v>
      </c>
      <c r="D487" s="2">
        <v>65</v>
      </c>
      <c r="E487" s="2">
        <v>107</v>
      </c>
      <c r="F487" s="2">
        <v>105</v>
      </c>
      <c r="G487" s="2">
        <v>107</v>
      </c>
      <c r="H487" s="2">
        <v>86</v>
      </c>
      <c r="I487" s="2">
        <v>520</v>
      </c>
      <c r="J487" s="2">
        <v>86.67</v>
      </c>
      <c r="L487" s="2">
        <f t="shared" si="56"/>
        <v>200</v>
      </c>
      <c r="M487" s="2">
        <f t="shared" si="57"/>
        <v>1.022</v>
      </c>
      <c r="N487" s="3">
        <f t="shared" si="58"/>
        <v>204</v>
      </c>
      <c r="P487" s="2">
        <f t="shared" si="52"/>
        <v>214</v>
      </c>
      <c r="Q487" s="3">
        <f t="shared" si="53"/>
        <v>219</v>
      </c>
      <c r="S487" s="3">
        <f t="shared" si="54"/>
        <v>137</v>
      </c>
      <c r="U487" s="3">
        <f t="shared" si="55"/>
        <v>2916</v>
      </c>
    </row>
    <row r="488" spans="1:21">
      <c r="A488" s="2">
        <v>479</v>
      </c>
      <c r="B488" s="2" t="s">
        <v>847</v>
      </c>
      <c r="C488" s="2">
        <v>50</v>
      </c>
      <c r="D488" s="2">
        <v>65</v>
      </c>
      <c r="E488" s="2">
        <v>107</v>
      </c>
      <c r="F488" s="2">
        <v>105</v>
      </c>
      <c r="G488" s="2">
        <v>107</v>
      </c>
      <c r="H488" s="2">
        <v>86</v>
      </c>
      <c r="I488" s="2">
        <v>520</v>
      </c>
      <c r="J488" s="2">
        <v>86.67</v>
      </c>
      <c r="L488" s="2">
        <f t="shared" si="56"/>
        <v>200</v>
      </c>
      <c r="M488" s="2">
        <f t="shared" si="57"/>
        <v>1.022</v>
      </c>
      <c r="N488" s="3">
        <f t="shared" si="58"/>
        <v>204</v>
      </c>
      <c r="P488" s="2">
        <f t="shared" si="52"/>
        <v>214</v>
      </c>
      <c r="Q488" s="3">
        <f t="shared" si="53"/>
        <v>219</v>
      </c>
      <c r="S488" s="3">
        <f t="shared" si="54"/>
        <v>137</v>
      </c>
      <c r="U488" s="3">
        <f t="shared" si="55"/>
        <v>2916</v>
      </c>
    </row>
    <row r="489" spans="1:21">
      <c r="A489" s="2">
        <v>479</v>
      </c>
      <c r="B489" s="2" t="s">
        <v>848</v>
      </c>
      <c r="C489" s="2">
        <v>50</v>
      </c>
      <c r="D489" s="2">
        <v>65</v>
      </c>
      <c r="E489" s="2">
        <v>107</v>
      </c>
      <c r="F489" s="2">
        <v>105</v>
      </c>
      <c r="G489" s="2">
        <v>107</v>
      </c>
      <c r="H489" s="2">
        <v>86</v>
      </c>
      <c r="I489" s="2">
        <v>520</v>
      </c>
      <c r="J489" s="2">
        <v>86.67</v>
      </c>
      <c r="L489" s="2">
        <f t="shared" si="56"/>
        <v>200</v>
      </c>
      <c r="M489" s="2">
        <f t="shared" si="57"/>
        <v>1.022</v>
      </c>
      <c r="N489" s="3">
        <f t="shared" si="58"/>
        <v>204</v>
      </c>
      <c r="P489" s="2">
        <f t="shared" si="52"/>
        <v>214</v>
      </c>
      <c r="Q489" s="3">
        <f t="shared" si="53"/>
        <v>219</v>
      </c>
      <c r="S489" s="3">
        <f t="shared" si="54"/>
        <v>137</v>
      </c>
      <c r="U489" s="3">
        <f t="shared" si="55"/>
        <v>2916</v>
      </c>
    </row>
    <row r="490" spans="1:21">
      <c r="A490" s="2">
        <v>480</v>
      </c>
      <c r="B490" s="2" t="s">
        <v>476</v>
      </c>
      <c r="C490" s="2">
        <v>75</v>
      </c>
      <c r="D490" s="2">
        <v>75</v>
      </c>
      <c r="E490" s="2">
        <v>130</v>
      </c>
      <c r="F490" s="2">
        <v>75</v>
      </c>
      <c r="G490" s="2">
        <v>130</v>
      </c>
      <c r="H490" s="2">
        <v>95</v>
      </c>
      <c r="I490" s="2">
        <v>580</v>
      </c>
      <c r="J490" s="2">
        <v>96.67</v>
      </c>
      <c r="L490" s="2">
        <f t="shared" si="56"/>
        <v>150</v>
      </c>
      <c r="M490" s="2">
        <f t="shared" si="57"/>
        <v>1.04</v>
      </c>
      <c r="N490" s="3">
        <f t="shared" si="58"/>
        <v>156</v>
      </c>
      <c r="P490" s="2">
        <f t="shared" si="52"/>
        <v>260</v>
      </c>
      <c r="Q490" s="3">
        <f t="shared" si="53"/>
        <v>270</v>
      </c>
      <c r="S490" s="3">
        <f t="shared" si="54"/>
        <v>181</v>
      </c>
      <c r="U490" s="3">
        <f t="shared" si="55"/>
        <v>2853</v>
      </c>
    </row>
    <row r="491" spans="1:21">
      <c r="A491" s="2">
        <v>481</v>
      </c>
      <c r="B491" s="2" t="s">
        <v>477</v>
      </c>
      <c r="C491" s="2">
        <v>80</v>
      </c>
      <c r="D491" s="2">
        <v>105</v>
      </c>
      <c r="E491" s="2">
        <v>105</v>
      </c>
      <c r="F491" s="2">
        <v>105</v>
      </c>
      <c r="G491" s="2">
        <v>105</v>
      </c>
      <c r="H491" s="2">
        <v>80</v>
      </c>
      <c r="I491" s="2">
        <v>580</v>
      </c>
      <c r="J491" s="2">
        <v>96.67</v>
      </c>
      <c r="L491" s="2">
        <f t="shared" si="56"/>
        <v>210</v>
      </c>
      <c r="M491" s="2">
        <f t="shared" si="57"/>
        <v>1.01</v>
      </c>
      <c r="N491" s="3">
        <f t="shared" si="58"/>
        <v>212</v>
      </c>
      <c r="P491" s="2">
        <f t="shared" si="52"/>
        <v>210</v>
      </c>
      <c r="Q491" s="3">
        <f t="shared" si="53"/>
        <v>212</v>
      </c>
      <c r="S491" s="3">
        <f t="shared" si="54"/>
        <v>190</v>
      </c>
      <c r="U491" s="3">
        <f t="shared" si="55"/>
        <v>3457</v>
      </c>
    </row>
    <row r="492" spans="1:21">
      <c r="A492" s="2">
        <v>482</v>
      </c>
      <c r="B492" s="2" t="s">
        <v>478</v>
      </c>
      <c r="C492" s="2">
        <v>75</v>
      </c>
      <c r="D492" s="2">
        <v>125</v>
      </c>
      <c r="E492" s="2">
        <v>70</v>
      </c>
      <c r="F492" s="2">
        <v>125</v>
      </c>
      <c r="G492" s="2">
        <v>70</v>
      </c>
      <c r="H492" s="2">
        <v>115</v>
      </c>
      <c r="I492" s="2">
        <v>580</v>
      </c>
      <c r="J492" s="2">
        <v>96.67</v>
      </c>
      <c r="L492" s="2">
        <f t="shared" si="56"/>
        <v>250</v>
      </c>
      <c r="M492" s="2">
        <f t="shared" si="57"/>
        <v>1.08</v>
      </c>
      <c r="N492" s="3">
        <f t="shared" si="58"/>
        <v>270</v>
      </c>
      <c r="P492" s="2">
        <f t="shared" si="52"/>
        <v>140</v>
      </c>
      <c r="Q492" s="3">
        <f t="shared" si="53"/>
        <v>151</v>
      </c>
      <c r="S492" s="3">
        <f t="shared" si="54"/>
        <v>181</v>
      </c>
      <c r="U492" s="3">
        <f t="shared" si="55"/>
        <v>3629</v>
      </c>
    </row>
    <row r="493" spans="1:21">
      <c r="A493" s="2">
        <v>483</v>
      </c>
      <c r="B493" s="2" t="s">
        <v>479</v>
      </c>
      <c r="C493" s="2">
        <v>100</v>
      </c>
      <c r="D493" s="2">
        <v>120</v>
      </c>
      <c r="E493" s="2">
        <v>120</v>
      </c>
      <c r="F493" s="2">
        <v>150</v>
      </c>
      <c r="G493" s="2">
        <v>100</v>
      </c>
      <c r="H493" s="2">
        <v>90</v>
      </c>
      <c r="I493" s="2">
        <v>680</v>
      </c>
      <c r="J493" s="2">
        <v>113.33</v>
      </c>
      <c r="L493" s="2">
        <f t="shared" si="56"/>
        <v>293</v>
      </c>
      <c r="M493" s="2">
        <f t="shared" si="57"/>
        <v>1.03</v>
      </c>
      <c r="N493" s="3">
        <f t="shared" si="58"/>
        <v>302</v>
      </c>
      <c r="P493" s="2">
        <f t="shared" si="52"/>
        <v>225</v>
      </c>
      <c r="Q493" s="3">
        <f t="shared" si="53"/>
        <v>232</v>
      </c>
      <c r="S493" s="3">
        <f t="shared" si="54"/>
        <v>225</v>
      </c>
      <c r="U493" s="3">
        <f t="shared" si="55"/>
        <v>5449</v>
      </c>
    </row>
    <row r="494" spans="1:21">
      <c r="A494" s="2">
        <v>484</v>
      </c>
      <c r="B494" s="2" t="s">
        <v>480</v>
      </c>
      <c r="C494" s="2">
        <v>90</v>
      </c>
      <c r="D494" s="2">
        <v>120</v>
      </c>
      <c r="E494" s="2">
        <v>100</v>
      </c>
      <c r="F494" s="2">
        <v>150</v>
      </c>
      <c r="G494" s="2">
        <v>120</v>
      </c>
      <c r="H494" s="2">
        <v>100</v>
      </c>
      <c r="I494" s="2">
        <v>680</v>
      </c>
      <c r="J494" s="2">
        <v>113.33</v>
      </c>
      <c r="L494" s="2">
        <f t="shared" si="56"/>
        <v>293</v>
      </c>
      <c r="M494" s="2">
        <f t="shared" si="57"/>
        <v>1.05</v>
      </c>
      <c r="N494" s="3">
        <f t="shared" si="58"/>
        <v>308</v>
      </c>
      <c r="P494" s="2">
        <f t="shared" si="52"/>
        <v>225</v>
      </c>
      <c r="Q494" s="3">
        <f t="shared" si="53"/>
        <v>236</v>
      </c>
      <c r="S494" s="3">
        <f t="shared" si="54"/>
        <v>207</v>
      </c>
      <c r="U494" s="3">
        <f t="shared" si="55"/>
        <v>5383</v>
      </c>
    </row>
    <row r="495" spans="1:21">
      <c r="A495" s="2">
        <v>485</v>
      </c>
      <c r="B495" s="2" t="s">
        <v>481</v>
      </c>
      <c r="C495" s="2">
        <v>91</v>
      </c>
      <c r="D495" s="2">
        <v>90</v>
      </c>
      <c r="E495" s="2">
        <v>106</v>
      </c>
      <c r="F495" s="2">
        <v>130</v>
      </c>
      <c r="G495" s="2">
        <v>106</v>
      </c>
      <c r="H495" s="2">
        <v>77</v>
      </c>
      <c r="I495" s="2">
        <v>600</v>
      </c>
      <c r="J495" s="2">
        <v>100</v>
      </c>
      <c r="L495" s="2">
        <f t="shared" si="56"/>
        <v>250</v>
      </c>
      <c r="M495" s="2">
        <f t="shared" si="57"/>
        <v>1.004</v>
      </c>
      <c r="N495" s="3">
        <f t="shared" si="58"/>
        <v>251</v>
      </c>
      <c r="P495" s="2">
        <f t="shared" si="52"/>
        <v>212</v>
      </c>
      <c r="Q495" s="3">
        <f t="shared" si="53"/>
        <v>213</v>
      </c>
      <c r="S495" s="3">
        <f t="shared" si="54"/>
        <v>209</v>
      </c>
      <c r="U495" s="3">
        <f t="shared" si="55"/>
        <v>4244</v>
      </c>
    </row>
    <row r="496" spans="1:21">
      <c r="A496" s="2">
        <v>486</v>
      </c>
      <c r="B496" s="2" t="s">
        <v>482</v>
      </c>
      <c r="C496" s="2">
        <v>110</v>
      </c>
      <c r="D496" s="2">
        <v>160</v>
      </c>
      <c r="E496" s="2">
        <v>110</v>
      </c>
      <c r="F496" s="2">
        <v>80</v>
      </c>
      <c r="G496" s="2">
        <v>110</v>
      </c>
      <c r="H496" s="2">
        <v>100</v>
      </c>
      <c r="I496" s="2">
        <v>670</v>
      </c>
      <c r="J496" s="2">
        <v>111.67</v>
      </c>
      <c r="L496" s="2">
        <f t="shared" si="56"/>
        <v>300</v>
      </c>
      <c r="M496" s="2">
        <f t="shared" si="57"/>
        <v>1.05</v>
      </c>
      <c r="N496" s="3">
        <f t="shared" si="58"/>
        <v>315</v>
      </c>
      <c r="P496" s="2">
        <f t="shared" si="52"/>
        <v>220</v>
      </c>
      <c r="Q496" s="3">
        <f t="shared" si="53"/>
        <v>231</v>
      </c>
      <c r="S496" s="3">
        <f t="shared" si="54"/>
        <v>242</v>
      </c>
      <c r="U496" s="3">
        <f t="shared" si="55"/>
        <v>5858</v>
      </c>
    </row>
    <row r="497" spans="1:21">
      <c r="A497" s="2">
        <v>487</v>
      </c>
      <c r="B497" s="2" t="s">
        <v>849</v>
      </c>
      <c r="C497" s="2">
        <v>150</v>
      </c>
      <c r="D497" s="2">
        <v>100</v>
      </c>
      <c r="E497" s="2">
        <v>120</v>
      </c>
      <c r="F497" s="2">
        <v>100</v>
      </c>
      <c r="G497" s="2">
        <v>120</v>
      </c>
      <c r="H497" s="2">
        <v>90</v>
      </c>
      <c r="I497" s="2">
        <v>680</v>
      </c>
      <c r="J497" s="2">
        <v>113.33</v>
      </c>
      <c r="L497" s="2">
        <f t="shared" si="56"/>
        <v>200</v>
      </c>
      <c r="M497" s="2">
        <f t="shared" si="57"/>
        <v>1.03</v>
      </c>
      <c r="N497" s="3">
        <f t="shared" si="58"/>
        <v>206</v>
      </c>
      <c r="P497" s="2">
        <f t="shared" si="52"/>
        <v>240</v>
      </c>
      <c r="Q497" s="3">
        <f t="shared" si="53"/>
        <v>247</v>
      </c>
      <c r="S497" s="3">
        <f t="shared" si="54"/>
        <v>312</v>
      </c>
      <c r="U497" s="3">
        <f t="shared" si="55"/>
        <v>4567</v>
      </c>
    </row>
    <row r="498" spans="1:21">
      <c r="A498" s="2">
        <v>487</v>
      </c>
      <c r="B498" s="2" t="s">
        <v>850</v>
      </c>
      <c r="C498" s="2">
        <v>150</v>
      </c>
      <c r="D498" s="2">
        <v>120</v>
      </c>
      <c r="E498" s="2">
        <v>100</v>
      </c>
      <c r="F498" s="2">
        <v>120</v>
      </c>
      <c r="G498" s="2">
        <v>100</v>
      </c>
      <c r="H498" s="2">
        <v>90</v>
      </c>
      <c r="I498" s="2">
        <v>680</v>
      </c>
      <c r="J498" s="2">
        <v>113.33</v>
      </c>
      <c r="L498" s="2">
        <f t="shared" si="56"/>
        <v>240</v>
      </c>
      <c r="M498" s="2">
        <f t="shared" si="57"/>
        <v>1.03</v>
      </c>
      <c r="N498" s="3">
        <f t="shared" si="58"/>
        <v>247</v>
      </c>
      <c r="P498" s="2">
        <f t="shared" si="52"/>
        <v>200</v>
      </c>
      <c r="Q498" s="3">
        <f t="shared" si="53"/>
        <v>206</v>
      </c>
      <c r="S498" s="3">
        <f t="shared" si="54"/>
        <v>312</v>
      </c>
      <c r="U498" s="3">
        <f t="shared" si="55"/>
        <v>4973</v>
      </c>
    </row>
    <row r="499" spans="1:21">
      <c r="A499" s="2">
        <v>488</v>
      </c>
      <c r="B499" s="2" t="s">
        <v>483</v>
      </c>
      <c r="C499" s="2">
        <v>120</v>
      </c>
      <c r="D499" s="2">
        <v>70</v>
      </c>
      <c r="E499" s="2">
        <v>120</v>
      </c>
      <c r="F499" s="2">
        <v>75</v>
      </c>
      <c r="G499" s="2">
        <v>130</v>
      </c>
      <c r="H499" s="2">
        <v>85</v>
      </c>
      <c r="I499" s="2">
        <v>600</v>
      </c>
      <c r="J499" s="2">
        <v>100</v>
      </c>
      <c r="L499" s="2">
        <f t="shared" si="56"/>
        <v>149</v>
      </c>
      <c r="M499" s="2">
        <f t="shared" si="57"/>
        <v>1.02</v>
      </c>
      <c r="N499" s="3">
        <f t="shared" si="58"/>
        <v>152</v>
      </c>
      <c r="P499" s="2">
        <f t="shared" ref="P499:P558" si="59">ROUND(2*(5/8*MAX(E499,G499)+3/8*MIN(E499,G499)),0)</f>
        <v>253</v>
      </c>
      <c r="Q499" s="3">
        <f t="shared" ref="Q499:Q558" si="60">ROUND(P499*M499,0)</f>
        <v>258</v>
      </c>
      <c r="S499" s="3">
        <f t="shared" ref="S499:S558" si="61">FLOOR(C499*1.75+50,1)</f>
        <v>260</v>
      </c>
      <c r="U499" s="3">
        <f t="shared" si="55"/>
        <v>3230</v>
      </c>
    </row>
    <row r="500" spans="1:21">
      <c r="A500" s="2">
        <v>491</v>
      </c>
      <c r="B500" s="2" t="s">
        <v>484</v>
      </c>
      <c r="C500" s="2">
        <v>70</v>
      </c>
      <c r="D500" s="2">
        <v>90</v>
      </c>
      <c r="E500" s="2">
        <v>90</v>
      </c>
      <c r="F500" s="2">
        <v>135</v>
      </c>
      <c r="G500" s="2">
        <v>90</v>
      </c>
      <c r="H500" s="2">
        <v>125</v>
      </c>
      <c r="I500" s="2">
        <v>600</v>
      </c>
      <c r="J500" s="2">
        <v>100</v>
      </c>
      <c r="L500" s="2">
        <f t="shared" si="56"/>
        <v>259</v>
      </c>
      <c r="M500" s="2">
        <f t="shared" si="57"/>
        <v>1.1000000000000001</v>
      </c>
      <c r="N500" s="3">
        <f t="shared" si="58"/>
        <v>285</v>
      </c>
      <c r="P500" s="2">
        <f t="shared" si="59"/>
        <v>180</v>
      </c>
      <c r="Q500" s="3">
        <f t="shared" si="60"/>
        <v>198</v>
      </c>
      <c r="S500" s="3">
        <f t="shared" si="61"/>
        <v>172</v>
      </c>
      <c r="U500" s="3">
        <f t="shared" ref="U500:U559" si="62">FLOOR(MAX(10,((N500+15)*((Q500+15)^0.5)*((S500+15)^0.5)*0.84029999^2))/10,1)</f>
        <v>4227</v>
      </c>
    </row>
    <row r="501" spans="1:21">
      <c r="A501" s="2">
        <v>492</v>
      </c>
      <c r="B501" s="2" t="s">
        <v>851</v>
      </c>
      <c r="C501" s="2">
        <v>100</v>
      </c>
      <c r="D501" s="2">
        <v>100</v>
      </c>
      <c r="E501" s="2">
        <v>100</v>
      </c>
      <c r="F501" s="2">
        <v>100</v>
      </c>
      <c r="G501" s="2">
        <v>100</v>
      </c>
      <c r="H501" s="2">
        <v>100</v>
      </c>
      <c r="I501" s="2">
        <v>600</v>
      </c>
      <c r="J501" s="2">
        <v>100</v>
      </c>
      <c r="L501" s="2">
        <f t="shared" si="56"/>
        <v>200</v>
      </c>
      <c r="M501" s="2">
        <f t="shared" si="57"/>
        <v>1.05</v>
      </c>
      <c r="N501" s="3">
        <f t="shared" si="58"/>
        <v>210</v>
      </c>
      <c r="P501" s="2">
        <f t="shared" si="59"/>
        <v>200</v>
      </c>
      <c r="Q501" s="3">
        <f t="shared" si="60"/>
        <v>210</v>
      </c>
      <c r="S501" s="3">
        <f t="shared" si="61"/>
        <v>225</v>
      </c>
      <c r="U501" s="3">
        <f t="shared" si="62"/>
        <v>3691</v>
      </c>
    </row>
    <row r="502" spans="1:21">
      <c r="A502" s="2">
        <v>492</v>
      </c>
      <c r="B502" s="2" t="s">
        <v>852</v>
      </c>
      <c r="C502" s="2">
        <v>100</v>
      </c>
      <c r="D502" s="2">
        <v>103</v>
      </c>
      <c r="E502" s="2">
        <v>75</v>
      </c>
      <c r="F502" s="2">
        <v>120</v>
      </c>
      <c r="G502" s="2">
        <v>75</v>
      </c>
      <c r="H502" s="2">
        <v>127</v>
      </c>
      <c r="I502" s="2">
        <v>600</v>
      </c>
      <c r="J502" s="2">
        <v>100</v>
      </c>
      <c r="L502" s="2">
        <f t="shared" si="56"/>
        <v>236</v>
      </c>
      <c r="M502" s="2">
        <f t="shared" si="57"/>
        <v>1.1040000000000001</v>
      </c>
      <c r="N502" s="3">
        <f t="shared" si="58"/>
        <v>261</v>
      </c>
      <c r="P502" s="2">
        <f t="shared" si="59"/>
        <v>150</v>
      </c>
      <c r="Q502" s="3">
        <f t="shared" si="60"/>
        <v>166</v>
      </c>
      <c r="S502" s="3">
        <f t="shared" si="61"/>
        <v>225</v>
      </c>
      <c r="U502" s="3">
        <f t="shared" si="62"/>
        <v>4061</v>
      </c>
    </row>
    <row r="503" spans="1:21">
      <c r="A503" s="2">
        <v>494</v>
      </c>
      <c r="B503" s="2" t="s">
        <v>485</v>
      </c>
      <c r="C503" s="2">
        <v>100</v>
      </c>
      <c r="D503" s="2">
        <v>100</v>
      </c>
      <c r="E503" s="2">
        <v>100</v>
      </c>
      <c r="F503" s="2">
        <v>100</v>
      </c>
      <c r="G503" s="2">
        <v>100</v>
      </c>
      <c r="H503" s="2">
        <v>100</v>
      </c>
      <c r="I503" s="2">
        <v>600</v>
      </c>
      <c r="J503" s="2">
        <v>100</v>
      </c>
      <c r="L503" s="2">
        <f t="shared" si="56"/>
        <v>200</v>
      </c>
      <c r="M503" s="2">
        <f t="shared" si="57"/>
        <v>1.05</v>
      </c>
      <c r="N503" s="3">
        <f t="shared" si="58"/>
        <v>210</v>
      </c>
      <c r="P503" s="2">
        <f t="shared" si="59"/>
        <v>200</v>
      </c>
      <c r="Q503" s="3">
        <f t="shared" si="60"/>
        <v>210</v>
      </c>
      <c r="S503" s="3">
        <f t="shared" si="61"/>
        <v>225</v>
      </c>
      <c r="U503" s="3">
        <f t="shared" si="62"/>
        <v>3691</v>
      </c>
    </row>
    <row r="504" spans="1:21">
      <c r="A504" s="2">
        <v>495</v>
      </c>
      <c r="B504" s="2" t="s">
        <v>486</v>
      </c>
      <c r="C504" s="2">
        <v>45</v>
      </c>
      <c r="D504" s="2">
        <v>45</v>
      </c>
      <c r="E504" s="2">
        <v>55</v>
      </c>
      <c r="F504" s="2">
        <v>45</v>
      </c>
      <c r="G504" s="2">
        <v>55</v>
      </c>
      <c r="H504" s="2">
        <v>63</v>
      </c>
      <c r="I504" s="2">
        <v>308</v>
      </c>
      <c r="J504" s="2">
        <v>51.33</v>
      </c>
      <c r="L504" s="2">
        <f t="shared" si="56"/>
        <v>90</v>
      </c>
      <c r="M504" s="2">
        <f t="shared" si="57"/>
        <v>0.97599999999999998</v>
      </c>
      <c r="N504" s="3">
        <f t="shared" si="58"/>
        <v>88</v>
      </c>
      <c r="P504" s="2">
        <f t="shared" si="59"/>
        <v>110</v>
      </c>
      <c r="Q504" s="3">
        <f t="shared" si="60"/>
        <v>107</v>
      </c>
      <c r="S504" s="3">
        <f t="shared" si="61"/>
        <v>128</v>
      </c>
      <c r="U504" s="3">
        <f t="shared" si="62"/>
        <v>960</v>
      </c>
    </row>
    <row r="505" spans="1:21">
      <c r="A505" s="2">
        <v>496</v>
      </c>
      <c r="B505" s="2" t="s">
        <v>487</v>
      </c>
      <c r="C505" s="2">
        <v>60</v>
      </c>
      <c r="D505" s="2">
        <v>60</v>
      </c>
      <c r="E505" s="2">
        <v>75</v>
      </c>
      <c r="F505" s="2">
        <v>60</v>
      </c>
      <c r="G505" s="2">
        <v>75</v>
      </c>
      <c r="H505" s="2">
        <v>83</v>
      </c>
      <c r="I505" s="2">
        <v>413</v>
      </c>
      <c r="J505" s="2">
        <v>68.83</v>
      </c>
      <c r="L505" s="2">
        <f t="shared" si="56"/>
        <v>120</v>
      </c>
      <c r="M505" s="2">
        <f t="shared" si="57"/>
        <v>1.016</v>
      </c>
      <c r="N505" s="3">
        <f t="shared" si="58"/>
        <v>122</v>
      </c>
      <c r="P505" s="2">
        <f t="shared" si="59"/>
        <v>150</v>
      </c>
      <c r="Q505" s="3">
        <f t="shared" si="60"/>
        <v>152</v>
      </c>
      <c r="S505" s="3">
        <f t="shared" si="61"/>
        <v>155</v>
      </c>
      <c r="U505" s="3">
        <f t="shared" si="62"/>
        <v>1629</v>
      </c>
    </row>
    <row r="506" spans="1:21">
      <c r="A506" s="2">
        <v>497</v>
      </c>
      <c r="B506" s="2" t="s">
        <v>488</v>
      </c>
      <c r="C506" s="2">
        <v>75</v>
      </c>
      <c r="D506" s="2">
        <v>75</v>
      </c>
      <c r="E506" s="2">
        <v>95</v>
      </c>
      <c r="F506" s="2">
        <v>75</v>
      </c>
      <c r="G506" s="2">
        <v>95</v>
      </c>
      <c r="H506" s="2">
        <v>113</v>
      </c>
      <c r="I506" s="2">
        <v>528</v>
      </c>
      <c r="J506" s="2">
        <v>88</v>
      </c>
      <c r="L506" s="2">
        <f t="shared" si="56"/>
        <v>150</v>
      </c>
      <c r="M506" s="2">
        <f t="shared" si="57"/>
        <v>1.0760000000000001</v>
      </c>
      <c r="N506" s="3">
        <f t="shared" si="58"/>
        <v>161</v>
      </c>
      <c r="P506" s="2">
        <f t="shared" si="59"/>
        <v>190</v>
      </c>
      <c r="Q506" s="3">
        <f t="shared" si="60"/>
        <v>204</v>
      </c>
      <c r="S506" s="3">
        <f t="shared" si="61"/>
        <v>181</v>
      </c>
      <c r="U506" s="3">
        <f t="shared" si="62"/>
        <v>2574</v>
      </c>
    </row>
    <row r="507" spans="1:21">
      <c r="A507" s="2">
        <v>498</v>
      </c>
      <c r="B507" s="2" t="s">
        <v>489</v>
      </c>
      <c r="C507" s="2">
        <v>65</v>
      </c>
      <c r="D507" s="2">
        <v>63</v>
      </c>
      <c r="E507" s="2">
        <v>45</v>
      </c>
      <c r="F507" s="2">
        <v>45</v>
      </c>
      <c r="G507" s="2">
        <v>45</v>
      </c>
      <c r="H507" s="2">
        <v>45</v>
      </c>
      <c r="I507" s="2">
        <v>308</v>
      </c>
      <c r="J507" s="2">
        <v>51.33</v>
      </c>
      <c r="L507" s="2">
        <f t="shared" si="56"/>
        <v>122</v>
      </c>
      <c r="M507" s="2">
        <f t="shared" si="57"/>
        <v>0.94</v>
      </c>
      <c r="N507" s="3">
        <f t="shared" si="58"/>
        <v>115</v>
      </c>
      <c r="P507" s="2">
        <f t="shared" si="59"/>
        <v>90</v>
      </c>
      <c r="Q507" s="3">
        <f t="shared" si="60"/>
        <v>85</v>
      </c>
      <c r="S507" s="3">
        <f t="shared" si="61"/>
        <v>163</v>
      </c>
      <c r="U507" s="3">
        <f t="shared" si="62"/>
        <v>1224</v>
      </c>
    </row>
    <row r="508" spans="1:21">
      <c r="A508" s="2">
        <v>499</v>
      </c>
      <c r="B508" s="2" t="s">
        <v>490</v>
      </c>
      <c r="C508" s="2">
        <v>90</v>
      </c>
      <c r="D508" s="2">
        <v>93</v>
      </c>
      <c r="E508" s="2">
        <v>55</v>
      </c>
      <c r="F508" s="2">
        <v>70</v>
      </c>
      <c r="G508" s="2">
        <v>55</v>
      </c>
      <c r="H508" s="2">
        <v>55</v>
      </c>
      <c r="I508" s="2">
        <v>418</v>
      </c>
      <c r="J508" s="2">
        <v>69.67</v>
      </c>
      <c r="L508" s="2">
        <f t="shared" si="56"/>
        <v>180</v>
      </c>
      <c r="M508" s="2">
        <f t="shared" si="57"/>
        <v>0.96</v>
      </c>
      <c r="N508" s="3">
        <f t="shared" si="58"/>
        <v>173</v>
      </c>
      <c r="P508" s="2">
        <f t="shared" si="59"/>
        <v>110</v>
      </c>
      <c r="Q508" s="3">
        <f t="shared" si="60"/>
        <v>106</v>
      </c>
      <c r="S508" s="3">
        <f t="shared" si="61"/>
        <v>207</v>
      </c>
      <c r="U508" s="3">
        <f t="shared" si="62"/>
        <v>2175</v>
      </c>
    </row>
    <row r="509" spans="1:21">
      <c r="A509" s="2">
        <v>500</v>
      </c>
      <c r="B509" s="2" t="s">
        <v>491</v>
      </c>
      <c r="C509" s="2">
        <v>110</v>
      </c>
      <c r="D509" s="2">
        <v>123</v>
      </c>
      <c r="E509" s="2">
        <v>65</v>
      </c>
      <c r="F509" s="2">
        <v>100</v>
      </c>
      <c r="G509" s="2">
        <v>65</v>
      </c>
      <c r="H509" s="2">
        <v>65</v>
      </c>
      <c r="I509" s="2">
        <v>528</v>
      </c>
      <c r="J509" s="2">
        <v>88</v>
      </c>
      <c r="L509" s="2">
        <f t="shared" si="56"/>
        <v>240</v>
      </c>
      <c r="M509" s="2">
        <f t="shared" si="57"/>
        <v>0.98</v>
      </c>
      <c r="N509" s="3">
        <f t="shared" si="58"/>
        <v>235</v>
      </c>
      <c r="P509" s="2">
        <f t="shared" si="59"/>
        <v>130</v>
      </c>
      <c r="Q509" s="3">
        <f t="shared" si="60"/>
        <v>127</v>
      </c>
      <c r="S509" s="3">
        <f t="shared" si="61"/>
        <v>242</v>
      </c>
      <c r="U509" s="3">
        <f t="shared" si="62"/>
        <v>3372</v>
      </c>
    </row>
    <row r="510" spans="1:21">
      <c r="A510" s="2">
        <v>501</v>
      </c>
      <c r="B510" s="2" t="s">
        <v>492</v>
      </c>
      <c r="C510" s="2">
        <v>55</v>
      </c>
      <c r="D510" s="2">
        <v>55</v>
      </c>
      <c r="E510" s="2">
        <v>45</v>
      </c>
      <c r="F510" s="2">
        <v>63</v>
      </c>
      <c r="G510" s="2">
        <v>45</v>
      </c>
      <c r="H510" s="2">
        <v>45</v>
      </c>
      <c r="I510" s="2">
        <v>308</v>
      </c>
      <c r="J510" s="2">
        <v>51.33</v>
      </c>
      <c r="L510" s="2">
        <f t="shared" si="56"/>
        <v>124</v>
      </c>
      <c r="M510" s="2">
        <f t="shared" si="57"/>
        <v>0.94</v>
      </c>
      <c r="N510" s="3">
        <f t="shared" si="58"/>
        <v>117</v>
      </c>
      <c r="P510" s="2">
        <f t="shared" si="59"/>
        <v>90</v>
      </c>
      <c r="Q510" s="3">
        <f t="shared" si="60"/>
        <v>85</v>
      </c>
      <c r="S510" s="3">
        <f t="shared" si="61"/>
        <v>146</v>
      </c>
      <c r="U510" s="3">
        <f t="shared" si="62"/>
        <v>1182</v>
      </c>
    </row>
    <row r="511" spans="1:21">
      <c r="A511" s="2">
        <v>502</v>
      </c>
      <c r="B511" s="2" t="s">
        <v>493</v>
      </c>
      <c r="C511" s="2">
        <v>75</v>
      </c>
      <c r="D511" s="2">
        <v>75</v>
      </c>
      <c r="E511" s="2">
        <v>60</v>
      </c>
      <c r="F511" s="2">
        <v>83</v>
      </c>
      <c r="G511" s="2">
        <v>60</v>
      </c>
      <c r="H511" s="2">
        <v>60</v>
      </c>
      <c r="I511" s="2">
        <v>413</v>
      </c>
      <c r="J511" s="2">
        <v>68.83</v>
      </c>
      <c r="L511" s="2">
        <f t="shared" si="56"/>
        <v>164</v>
      </c>
      <c r="M511" s="2">
        <f t="shared" si="57"/>
        <v>0.97</v>
      </c>
      <c r="N511" s="3">
        <f t="shared" si="58"/>
        <v>159</v>
      </c>
      <c r="P511" s="2">
        <f t="shared" si="59"/>
        <v>120</v>
      </c>
      <c r="Q511" s="3">
        <f t="shared" si="60"/>
        <v>116</v>
      </c>
      <c r="S511" s="3">
        <f t="shared" si="61"/>
        <v>181</v>
      </c>
      <c r="U511" s="3">
        <f t="shared" si="62"/>
        <v>1968</v>
      </c>
    </row>
    <row r="512" spans="1:21">
      <c r="A512" s="2">
        <v>503</v>
      </c>
      <c r="B512" s="2" t="s">
        <v>494</v>
      </c>
      <c r="C512" s="2">
        <v>95</v>
      </c>
      <c r="D512" s="2">
        <v>100</v>
      </c>
      <c r="E512" s="2">
        <v>85</v>
      </c>
      <c r="F512" s="2">
        <v>108</v>
      </c>
      <c r="G512" s="2">
        <v>70</v>
      </c>
      <c r="H512" s="2">
        <v>70</v>
      </c>
      <c r="I512" s="2">
        <v>528</v>
      </c>
      <c r="J512" s="2">
        <v>88</v>
      </c>
      <c r="L512" s="2">
        <f t="shared" si="56"/>
        <v>214</v>
      </c>
      <c r="M512" s="2">
        <f t="shared" si="57"/>
        <v>0.99</v>
      </c>
      <c r="N512" s="3">
        <f t="shared" si="58"/>
        <v>212</v>
      </c>
      <c r="P512" s="2">
        <f t="shared" si="59"/>
        <v>159</v>
      </c>
      <c r="Q512" s="3">
        <f t="shared" si="60"/>
        <v>157</v>
      </c>
      <c r="S512" s="3">
        <f t="shared" si="61"/>
        <v>216</v>
      </c>
      <c r="U512" s="3">
        <f t="shared" si="62"/>
        <v>3194</v>
      </c>
    </row>
    <row r="513" spans="1:21">
      <c r="A513" s="2">
        <v>503</v>
      </c>
      <c r="B513" s="2" t="s">
        <v>882</v>
      </c>
      <c r="N513" s="3">
        <v>218</v>
      </c>
      <c r="Q513" s="3">
        <v>152</v>
      </c>
      <c r="S513" s="3">
        <v>207</v>
      </c>
      <c r="U513" s="3">
        <v>3167</v>
      </c>
    </row>
    <row r="514" spans="1:21">
      <c r="A514" s="2">
        <v>504</v>
      </c>
      <c r="B514" s="2" t="s">
        <v>495</v>
      </c>
      <c r="C514" s="2">
        <v>45</v>
      </c>
      <c r="D514" s="2">
        <v>55</v>
      </c>
      <c r="E514" s="2">
        <v>39</v>
      </c>
      <c r="F514" s="2">
        <v>35</v>
      </c>
      <c r="G514" s="2">
        <v>39</v>
      </c>
      <c r="H514" s="2">
        <v>42</v>
      </c>
      <c r="I514" s="2">
        <v>255</v>
      </c>
      <c r="J514" s="2">
        <v>42.5</v>
      </c>
      <c r="L514" s="2">
        <f t="shared" si="56"/>
        <v>105</v>
      </c>
      <c r="M514" s="2">
        <f t="shared" si="57"/>
        <v>0.93399999999999994</v>
      </c>
      <c r="N514" s="3">
        <f t="shared" si="58"/>
        <v>98</v>
      </c>
      <c r="P514" s="2">
        <f t="shared" si="59"/>
        <v>78</v>
      </c>
      <c r="Q514" s="3">
        <f t="shared" si="60"/>
        <v>73</v>
      </c>
      <c r="S514" s="3">
        <f t="shared" si="61"/>
        <v>128</v>
      </c>
      <c r="U514" s="3">
        <f t="shared" si="62"/>
        <v>895</v>
      </c>
    </row>
    <row r="515" spans="1:21">
      <c r="A515" s="2">
        <v>505</v>
      </c>
      <c r="B515" s="2" t="s">
        <v>496</v>
      </c>
      <c r="C515" s="2">
        <v>60</v>
      </c>
      <c r="D515" s="2">
        <v>85</v>
      </c>
      <c r="E515" s="2">
        <v>69</v>
      </c>
      <c r="F515" s="2">
        <v>60</v>
      </c>
      <c r="G515" s="2">
        <v>69</v>
      </c>
      <c r="H515" s="2">
        <v>77</v>
      </c>
      <c r="I515" s="2">
        <v>420</v>
      </c>
      <c r="J515" s="2">
        <v>70</v>
      </c>
      <c r="L515" s="2">
        <f t="shared" si="56"/>
        <v>164</v>
      </c>
      <c r="M515" s="2">
        <f t="shared" si="57"/>
        <v>1.004</v>
      </c>
      <c r="N515" s="3">
        <f t="shared" si="58"/>
        <v>165</v>
      </c>
      <c r="P515" s="2">
        <f t="shared" si="59"/>
        <v>138</v>
      </c>
      <c r="Q515" s="3">
        <f t="shared" si="60"/>
        <v>139</v>
      </c>
      <c r="S515" s="3">
        <f t="shared" si="61"/>
        <v>155</v>
      </c>
      <c r="U515" s="3">
        <f t="shared" si="62"/>
        <v>2056</v>
      </c>
    </row>
    <row r="516" spans="1:21">
      <c r="A516" s="2">
        <v>506</v>
      </c>
      <c r="B516" s="2" t="s">
        <v>497</v>
      </c>
      <c r="C516" s="2">
        <v>45</v>
      </c>
      <c r="D516" s="2">
        <v>60</v>
      </c>
      <c r="E516" s="2">
        <v>45</v>
      </c>
      <c r="F516" s="2">
        <v>25</v>
      </c>
      <c r="G516" s="2">
        <v>45</v>
      </c>
      <c r="H516" s="2">
        <v>55</v>
      </c>
      <c r="I516" s="2">
        <v>275</v>
      </c>
      <c r="J516" s="2">
        <v>45.83</v>
      </c>
      <c r="L516" s="2">
        <f t="shared" si="56"/>
        <v>111</v>
      </c>
      <c r="M516" s="2">
        <f t="shared" si="57"/>
        <v>0.96</v>
      </c>
      <c r="N516" s="3">
        <f t="shared" si="58"/>
        <v>107</v>
      </c>
      <c r="P516" s="2">
        <f t="shared" si="59"/>
        <v>90</v>
      </c>
      <c r="Q516" s="3">
        <f t="shared" si="60"/>
        <v>86</v>
      </c>
      <c r="S516" s="3">
        <f t="shared" si="61"/>
        <v>128</v>
      </c>
      <c r="U516" s="3">
        <f t="shared" si="62"/>
        <v>1035</v>
      </c>
    </row>
    <row r="517" spans="1:21">
      <c r="A517" s="2">
        <v>507</v>
      </c>
      <c r="B517" s="2" t="s">
        <v>498</v>
      </c>
      <c r="C517" s="2">
        <v>65</v>
      </c>
      <c r="D517" s="2">
        <v>80</v>
      </c>
      <c r="E517" s="2">
        <v>65</v>
      </c>
      <c r="F517" s="2">
        <v>35</v>
      </c>
      <c r="G517" s="2">
        <v>65</v>
      </c>
      <c r="H517" s="2">
        <v>60</v>
      </c>
      <c r="I517" s="2">
        <v>370</v>
      </c>
      <c r="J517" s="2">
        <v>61.67</v>
      </c>
      <c r="L517" s="2">
        <f t="shared" si="56"/>
        <v>149</v>
      </c>
      <c r="M517" s="2">
        <f t="shared" si="57"/>
        <v>0.97</v>
      </c>
      <c r="N517" s="3">
        <f t="shared" si="58"/>
        <v>145</v>
      </c>
      <c r="P517" s="2">
        <f t="shared" si="59"/>
        <v>130</v>
      </c>
      <c r="Q517" s="3">
        <f t="shared" si="60"/>
        <v>126</v>
      </c>
      <c r="S517" s="3">
        <f t="shared" si="61"/>
        <v>163</v>
      </c>
      <c r="U517" s="3">
        <f t="shared" si="62"/>
        <v>1789</v>
      </c>
    </row>
    <row r="518" spans="1:21">
      <c r="A518" s="2">
        <v>508</v>
      </c>
      <c r="B518" s="2" t="s">
        <v>499</v>
      </c>
      <c r="C518" s="2">
        <v>85</v>
      </c>
      <c r="D518" s="2">
        <v>100</v>
      </c>
      <c r="E518" s="2">
        <v>90</v>
      </c>
      <c r="F518" s="2">
        <v>45</v>
      </c>
      <c r="G518" s="2">
        <v>90</v>
      </c>
      <c r="H518" s="2">
        <v>80</v>
      </c>
      <c r="I518" s="2">
        <v>490</v>
      </c>
      <c r="J518" s="2">
        <v>81.67</v>
      </c>
      <c r="L518" s="2">
        <f t="shared" si="56"/>
        <v>186</v>
      </c>
      <c r="M518" s="2">
        <f t="shared" si="57"/>
        <v>1.01</v>
      </c>
      <c r="N518" s="3">
        <f t="shared" si="58"/>
        <v>188</v>
      </c>
      <c r="P518" s="2">
        <f t="shared" si="59"/>
        <v>180</v>
      </c>
      <c r="Q518" s="3">
        <f t="shared" si="60"/>
        <v>182</v>
      </c>
      <c r="S518" s="3">
        <f t="shared" si="61"/>
        <v>198</v>
      </c>
      <c r="U518" s="3">
        <f t="shared" si="62"/>
        <v>2936</v>
      </c>
    </row>
    <row r="519" spans="1:21">
      <c r="A519" s="2">
        <v>509</v>
      </c>
      <c r="B519" s="2" t="s">
        <v>500</v>
      </c>
      <c r="C519" s="2">
        <v>41</v>
      </c>
      <c r="D519" s="2">
        <v>50</v>
      </c>
      <c r="E519" s="2">
        <v>37</v>
      </c>
      <c r="F519" s="2">
        <v>50</v>
      </c>
      <c r="G519" s="2">
        <v>37</v>
      </c>
      <c r="H519" s="2">
        <v>66</v>
      </c>
      <c r="I519" s="2">
        <v>281</v>
      </c>
      <c r="J519" s="2">
        <v>46.83</v>
      </c>
      <c r="L519" s="2">
        <f t="shared" si="56"/>
        <v>100</v>
      </c>
      <c r="M519" s="2">
        <f t="shared" si="57"/>
        <v>0.98199999999999998</v>
      </c>
      <c r="N519" s="3">
        <f t="shared" si="58"/>
        <v>98</v>
      </c>
      <c r="P519" s="2">
        <f t="shared" si="59"/>
        <v>74</v>
      </c>
      <c r="Q519" s="3">
        <f t="shared" si="60"/>
        <v>73</v>
      </c>
      <c r="S519" s="3">
        <f t="shared" si="61"/>
        <v>121</v>
      </c>
      <c r="U519" s="3">
        <f t="shared" si="62"/>
        <v>872</v>
      </c>
    </row>
    <row r="520" spans="1:21">
      <c r="A520" s="2">
        <v>510</v>
      </c>
      <c r="B520" s="2" t="s">
        <v>501</v>
      </c>
      <c r="C520" s="2">
        <v>64</v>
      </c>
      <c r="D520" s="2">
        <v>88</v>
      </c>
      <c r="E520" s="2">
        <v>50</v>
      </c>
      <c r="F520" s="2">
        <v>88</v>
      </c>
      <c r="G520" s="2">
        <v>50</v>
      </c>
      <c r="H520" s="2">
        <v>106</v>
      </c>
      <c r="I520" s="2">
        <v>446</v>
      </c>
      <c r="J520" s="2">
        <v>74.33</v>
      </c>
      <c r="L520" s="2">
        <f t="shared" si="56"/>
        <v>176</v>
      </c>
      <c r="M520" s="2">
        <f t="shared" si="57"/>
        <v>1.0620000000000001</v>
      </c>
      <c r="N520" s="3">
        <f t="shared" si="58"/>
        <v>187</v>
      </c>
      <c r="P520" s="2">
        <f t="shared" si="59"/>
        <v>100</v>
      </c>
      <c r="Q520" s="3">
        <f t="shared" si="60"/>
        <v>106</v>
      </c>
      <c r="S520" s="3">
        <f t="shared" si="61"/>
        <v>162</v>
      </c>
      <c r="U520" s="3">
        <f t="shared" si="62"/>
        <v>2087</v>
      </c>
    </row>
    <row r="521" spans="1:21">
      <c r="A521" s="2">
        <v>511</v>
      </c>
      <c r="B521" s="2" t="s">
        <v>502</v>
      </c>
      <c r="C521" s="2">
        <v>50</v>
      </c>
      <c r="D521" s="2">
        <v>53</v>
      </c>
      <c r="E521" s="2">
        <v>48</v>
      </c>
      <c r="F521" s="2">
        <v>53</v>
      </c>
      <c r="G521" s="2">
        <v>48</v>
      </c>
      <c r="H521" s="2">
        <v>64</v>
      </c>
      <c r="I521" s="2">
        <v>316</v>
      </c>
      <c r="J521" s="2">
        <v>52.67</v>
      </c>
      <c r="L521" s="2">
        <f t="shared" si="56"/>
        <v>106</v>
      </c>
      <c r="M521" s="2">
        <f t="shared" si="57"/>
        <v>0.97799999999999998</v>
      </c>
      <c r="N521" s="3">
        <f t="shared" si="58"/>
        <v>104</v>
      </c>
      <c r="P521" s="2">
        <f t="shared" si="59"/>
        <v>96</v>
      </c>
      <c r="Q521" s="3">
        <f t="shared" si="60"/>
        <v>94</v>
      </c>
      <c r="S521" s="3">
        <f t="shared" si="61"/>
        <v>137</v>
      </c>
      <c r="U521" s="3">
        <f t="shared" si="62"/>
        <v>1081</v>
      </c>
    </row>
    <row r="522" spans="1:21">
      <c r="A522" s="2">
        <v>512</v>
      </c>
      <c r="B522" s="2" t="s">
        <v>503</v>
      </c>
      <c r="C522" s="2">
        <v>75</v>
      </c>
      <c r="D522" s="2">
        <v>98</v>
      </c>
      <c r="E522" s="2">
        <v>63</v>
      </c>
      <c r="F522" s="2">
        <v>98</v>
      </c>
      <c r="G522" s="2">
        <v>63</v>
      </c>
      <c r="H522" s="2">
        <v>101</v>
      </c>
      <c r="I522" s="2">
        <v>498</v>
      </c>
      <c r="J522" s="2">
        <v>83</v>
      </c>
      <c r="L522" s="2">
        <f t="shared" si="56"/>
        <v>196</v>
      </c>
      <c r="M522" s="2">
        <f t="shared" si="57"/>
        <v>1.052</v>
      </c>
      <c r="N522" s="3">
        <f t="shared" si="58"/>
        <v>206</v>
      </c>
      <c r="P522" s="2">
        <f t="shared" si="59"/>
        <v>126</v>
      </c>
      <c r="Q522" s="3">
        <f t="shared" si="60"/>
        <v>133</v>
      </c>
      <c r="S522" s="3">
        <f t="shared" si="61"/>
        <v>181</v>
      </c>
      <c r="U522" s="3">
        <f t="shared" si="62"/>
        <v>2657</v>
      </c>
    </row>
    <row r="523" spans="1:21">
      <c r="A523" s="2">
        <v>513</v>
      </c>
      <c r="B523" s="2" t="s">
        <v>504</v>
      </c>
      <c r="C523" s="2">
        <v>50</v>
      </c>
      <c r="D523" s="2">
        <v>53</v>
      </c>
      <c r="E523" s="2">
        <v>48</v>
      </c>
      <c r="F523" s="2">
        <v>53</v>
      </c>
      <c r="G523" s="2">
        <v>48</v>
      </c>
      <c r="H523" s="2">
        <v>64</v>
      </c>
      <c r="I523" s="2">
        <v>316</v>
      </c>
      <c r="J523" s="2">
        <v>52.67</v>
      </c>
      <c r="L523" s="2">
        <f t="shared" si="56"/>
        <v>106</v>
      </c>
      <c r="M523" s="2">
        <f t="shared" si="57"/>
        <v>0.97799999999999998</v>
      </c>
      <c r="N523" s="3">
        <f t="shared" si="58"/>
        <v>104</v>
      </c>
      <c r="P523" s="2">
        <f t="shared" si="59"/>
        <v>96</v>
      </c>
      <c r="Q523" s="3">
        <f t="shared" si="60"/>
        <v>94</v>
      </c>
      <c r="S523" s="3">
        <f t="shared" si="61"/>
        <v>137</v>
      </c>
      <c r="U523" s="3">
        <f t="shared" si="62"/>
        <v>1081</v>
      </c>
    </row>
    <row r="524" spans="1:21">
      <c r="A524" s="2">
        <v>514</v>
      </c>
      <c r="B524" s="2" t="s">
        <v>505</v>
      </c>
      <c r="C524" s="2">
        <v>75</v>
      </c>
      <c r="D524" s="2">
        <v>98</v>
      </c>
      <c r="E524" s="2">
        <v>63</v>
      </c>
      <c r="F524" s="2">
        <v>98</v>
      </c>
      <c r="G524" s="2">
        <v>63</v>
      </c>
      <c r="H524" s="2">
        <v>101</v>
      </c>
      <c r="I524" s="2">
        <v>498</v>
      </c>
      <c r="J524" s="2">
        <v>83</v>
      </c>
      <c r="L524" s="2">
        <f t="shared" ref="L524:L585" si="63">ROUND(2*(7/8*MAX(D524,F524)+1/8*MIN(D524,F524)),0)</f>
        <v>196</v>
      </c>
      <c r="M524" s="2">
        <f t="shared" ref="M524:M585" si="64">1+(H524-75)/500</f>
        <v>1.052</v>
      </c>
      <c r="N524" s="3">
        <f t="shared" ref="N524:N585" si="65">ROUND(L524*M524,0)</f>
        <v>206</v>
      </c>
      <c r="P524" s="2">
        <f t="shared" si="59"/>
        <v>126</v>
      </c>
      <c r="Q524" s="3">
        <f t="shared" si="60"/>
        <v>133</v>
      </c>
      <c r="S524" s="3">
        <f t="shared" si="61"/>
        <v>181</v>
      </c>
      <c r="U524" s="3">
        <f t="shared" si="62"/>
        <v>2657</v>
      </c>
    </row>
    <row r="525" spans="1:21">
      <c r="A525" s="2">
        <v>515</v>
      </c>
      <c r="B525" s="2" t="s">
        <v>506</v>
      </c>
      <c r="C525" s="2">
        <v>50</v>
      </c>
      <c r="D525" s="2">
        <v>53</v>
      </c>
      <c r="E525" s="2">
        <v>48</v>
      </c>
      <c r="F525" s="2">
        <v>53</v>
      </c>
      <c r="G525" s="2">
        <v>48</v>
      </c>
      <c r="H525" s="2">
        <v>64</v>
      </c>
      <c r="I525" s="2">
        <v>316</v>
      </c>
      <c r="J525" s="2">
        <v>52.67</v>
      </c>
      <c r="L525" s="2">
        <f t="shared" si="63"/>
        <v>106</v>
      </c>
      <c r="M525" s="2">
        <f t="shared" si="64"/>
        <v>0.97799999999999998</v>
      </c>
      <c r="N525" s="3">
        <f t="shared" si="65"/>
        <v>104</v>
      </c>
      <c r="P525" s="2">
        <f t="shared" si="59"/>
        <v>96</v>
      </c>
      <c r="Q525" s="3">
        <f t="shared" si="60"/>
        <v>94</v>
      </c>
      <c r="S525" s="3">
        <f t="shared" si="61"/>
        <v>137</v>
      </c>
      <c r="U525" s="3">
        <f t="shared" si="62"/>
        <v>1081</v>
      </c>
    </row>
    <row r="526" spans="1:21">
      <c r="A526" s="2">
        <v>516</v>
      </c>
      <c r="B526" s="2" t="s">
        <v>507</v>
      </c>
      <c r="C526" s="2">
        <v>75</v>
      </c>
      <c r="D526" s="2">
        <v>98</v>
      </c>
      <c r="E526" s="2">
        <v>63</v>
      </c>
      <c r="F526" s="2">
        <v>98</v>
      </c>
      <c r="G526" s="2">
        <v>63</v>
      </c>
      <c r="H526" s="2">
        <v>101</v>
      </c>
      <c r="I526" s="2">
        <v>498</v>
      </c>
      <c r="J526" s="2">
        <v>83</v>
      </c>
      <c r="L526" s="2">
        <f t="shared" si="63"/>
        <v>196</v>
      </c>
      <c r="M526" s="2">
        <f t="shared" si="64"/>
        <v>1.052</v>
      </c>
      <c r="N526" s="3">
        <f t="shared" si="65"/>
        <v>206</v>
      </c>
      <c r="P526" s="2">
        <f t="shared" si="59"/>
        <v>126</v>
      </c>
      <c r="Q526" s="3">
        <f t="shared" si="60"/>
        <v>133</v>
      </c>
      <c r="S526" s="3">
        <f t="shared" si="61"/>
        <v>181</v>
      </c>
      <c r="U526" s="3">
        <f t="shared" si="62"/>
        <v>2657</v>
      </c>
    </row>
    <row r="527" spans="1:21">
      <c r="A527" s="2">
        <v>517</v>
      </c>
      <c r="B527" s="2" t="s">
        <v>508</v>
      </c>
      <c r="C527" s="2">
        <v>76</v>
      </c>
      <c r="D527" s="2">
        <v>25</v>
      </c>
      <c r="E527" s="2">
        <v>45</v>
      </c>
      <c r="F527" s="2">
        <v>67</v>
      </c>
      <c r="G527" s="2">
        <v>55</v>
      </c>
      <c r="H527" s="2">
        <v>24</v>
      </c>
      <c r="I527" s="2">
        <v>292</v>
      </c>
      <c r="J527" s="2">
        <v>48.67</v>
      </c>
      <c r="L527" s="2">
        <f t="shared" si="63"/>
        <v>124</v>
      </c>
      <c r="M527" s="2">
        <f t="shared" si="64"/>
        <v>0.89800000000000002</v>
      </c>
      <c r="N527" s="3">
        <f t="shared" si="65"/>
        <v>111</v>
      </c>
      <c r="P527" s="2">
        <f t="shared" si="59"/>
        <v>103</v>
      </c>
      <c r="Q527" s="3">
        <f t="shared" si="60"/>
        <v>92</v>
      </c>
      <c r="S527" s="3">
        <f t="shared" si="61"/>
        <v>183</v>
      </c>
      <c r="U527" s="3">
        <f t="shared" si="62"/>
        <v>1294</v>
      </c>
    </row>
    <row r="528" spans="1:21">
      <c r="A528" s="2">
        <v>518</v>
      </c>
      <c r="B528" s="2" t="s">
        <v>509</v>
      </c>
      <c r="C528" s="2">
        <v>116</v>
      </c>
      <c r="D528" s="2">
        <v>55</v>
      </c>
      <c r="E528" s="2">
        <v>85</v>
      </c>
      <c r="F528" s="2">
        <v>107</v>
      </c>
      <c r="G528" s="2">
        <v>95</v>
      </c>
      <c r="H528" s="2">
        <v>29</v>
      </c>
      <c r="I528" s="2">
        <v>487</v>
      </c>
      <c r="J528" s="2">
        <v>81.17</v>
      </c>
      <c r="L528" s="2">
        <f t="shared" si="63"/>
        <v>201</v>
      </c>
      <c r="M528" s="2">
        <f t="shared" si="64"/>
        <v>0.90800000000000003</v>
      </c>
      <c r="N528" s="3">
        <f t="shared" si="65"/>
        <v>183</v>
      </c>
      <c r="P528" s="2">
        <f t="shared" si="59"/>
        <v>183</v>
      </c>
      <c r="Q528" s="3">
        <f t="shared" si="60"/>
        <v>166</v>
      </c>
      <c r="S528" s="3">
        <f t="shared" si="61"/>
        <v>253</v>
      </c>
      <c r="U528" s="3">
        <f t="shared" si="62"/>
        <v>3079</v>
      </c>
    </row>
    <row r="529" spans="1:21">
      <c r="A529" s="2">
        <v>519</v>
      </c>
      <c r="B529" s="2" t="s">
        <v>510</v>
      </c>
      <c r="C529" s="2">
        <v>50</v>
      </c>
      <c r="D529" s="2">
        <v>55</v>
      </c>
      <c r="E529" s="2">
        <v>50</v>
      </c>
      <c r="F529" s="2">
        <v>36</v>
      </c>
      <c r="G529" s="2">
        <v>30</v>
      </c>
      <c r="H529" s="2">
        <v>43</v>
      </c>
      <c r="I529" s="2">
        <v>264</v>
      </c>
      <c r="J529" s="2">
        <v>44</v>
      </c>
      <c r="L529" s="2">
        <f t="shared" si="63"/>
        <v>105</v>
      </c>
      <c r="M529" s="2">
        <f t="shared" si="64"/>
        <v>0.93599999999999994</v>
      </c>
      <c r="N529" s="3">
        <f t="shared" si="65"/>
        <v>98</v>
      </c>
      <c r="P529" s="2">
        <f t="shared" si="59"/>
        <v>85</v>
      </c>
      <c r="Q529" s="3">
        <f t="shared" si="60"/>
        <v>80</v>
      </c>
      <c r="S529" s="3">
        <f t="shared" si="61"/>
        <v>137</v>
      </c>
      <c r="U529" s="3">
        <f t="shared" si="62"/>
        <v>958</v>
      </c>
    </row>
    <row r="530" spans="1:21">
      <c r="A530" s="2">
        <v>520</v>
      </c>
      <c r="B530" s="2" t="s">
        <v>511</v>
      </c>
      <c r="C530" s="2">
        <v>62</v>
      </c>
      <c r="D530" s="2">
        <v>77</v>
      </c>
      <c r="E530" s="2">
        <v>62</v>
      </c>
      <c r="F530" s="2">
        <v>50</v>
      </c>
      <c r="G530" s="2">
        <v>42</v>
      </c>
      <c r="H530" s="2">
        <v>65</v>
      </c>
      <c r="I530" s="2">
        <v>358</v>
      </c>
      <c r="J530" s="2">
        <v>59.67</v>
      </c>
      <c r="L530" s="2">
        <f t="shared" si="63"/>
        <v>147</v>
      </c>
      <c r="M530" s="2">
        <f t="shared" si="64"/>
        <v>0.98</v>
      </c>
      <c r="N530" s="3">
        <f t="shared" si="65"/>
        <v>144</v>
      </c>
      <c r="P530" s="2">
        <f t="shared" si="59"/>
        <v>109</v>
      </c>
      <c r="Q530" s="3">
        <f t="shared" si="60"/>
        <v>107</v>
      </c>
      <c r="S530" s="3">
        <f t="shared" si="61"/>
        <v>158</v>
      </c>
      <c r="U530" s="3">
        <f t="shared" si="62"/>
        <v>1631</v>
      </c>
    </row>
    <row r="531" spans="1:21">
      <c r="A531" s="2">
        <v>521</v>
      </c>
      <c r="B531" s="2" t="s">
        <v>512</v>
      </c>
      <c r="C531" s="2">
        <v>80</v>
      </c>
      <c r="D531" s="2">
        <v>105</v>
      </c>
      <c r="E531" s="2">
        <v>80</v>
      </c>
      <c r="F531" s="2">
        <v>65</v>
      </c>
      <c r="G531" s="2">
        <v>55</v>
      </c>
      <c r="H531" s="2">
        <v>93</v>
      </c>
      <c r="I531" s="2">
        <v>478</v>
      </c>
      <c r="J531" s="2">
        <v>79.67</v>
      </c>
      <c r="L531" s="2">
        <f t="shared" si="63"/>
        <v>200</v>
      </c>
      <c r="M531" s="2">
        <f t="shared" si="64"/>
        <v>1.036</v>
      </c>
      <c r="N531" s="3">
        <f t="shared" si="65"/>
        <v>207</v>
      </c>
      <c r="P531" s="2">
        <f t="shared" si="59"/>
        <v>141</v>
      </c>
      <c r="Q531" s="3">
        <f t="shared" si="60"/>
        <v>146</v>
      </c>
      <c r="S531" s="3">
        <f t="shared" si="61"/>
        <v>190</v>
      </c>
      <c r="U531" s="3">
        <f t="shared" si="62"/>
        <v>2847</v>
      </c>
    </row>
    <row r="532" spans="1:21">
      <c r="A532" s="2">
        <v>522</v>
      </c>
      <c r="B532" s="2" t="s">
        <v>513</v>
      </c>
      <c r="C532" s="2">
        <v>45</v>
      </c>
      <c r="D532" s="2">
        <v>60</v>
      </c>
      <c r="E532" s="2">
        <v>32</v>
      </c>
      <c r="F532" s="2">
        <v>50</v>
      </c>
      <c r="G532" s="2">
        <v>32</v>
      </c>
      <c r="H532" s="2">
        <v>76</v>
      </c>
      <c r="I532" s="2">
        <v>295</v>
      </c>
      <c r="J532" s="2">
        <v>49.17</v>
      </c>
      <c r="L532" s="2">
        <f t="shared" si="63"/>
        <v>118</v>
      </c>
      <c r="M532" s="2">
        <f t="shared" si="64"/>
        <v>1.002</v>
      </c>
      <c r="N532" s="3">
        <f t="shared" si="65"/>
        <v>118</v>
      </c>
      <c r="P532" s="2">
        <f t="shared" si="59"/>
        <v>64</v>
      </c>
      <c r="Q532" s="3">
        <f t="shared" si="60"/>
        <v>64</v>
      </c>
      <c r="S532" s="3">
        <f t="shared" si="61"/>
        <v>128</v>
      </c>
      <c r="U532" s="3">
        <f t="shared" si="62"/>
        <v>998</v>
      </c>
    </row>
    <row r="533" spans="1:21">
      <c r="A533" s="2">
        <v>523</v>
      </c>
      <c r="B533" s="2" t="s">
        <v>514</v>
      </c>
      <c r="C533" s="2">
        <v>75</v>
      </c>
      <c r="D533" s="2">
        <v>100</v>
      </c>
      <c r="E533" s="2">
        <v>63</v>
      </c>
      <c r="F533" s="2">
        <v>80</v>
      </c>
      <c r="G533" s="2">
        <v>63</v>
      </c>
      <c r="H533" s="2">
        <v>116</v>
      </c>
      <c r="I533" s="2">
        <v>497</v>
      </c>
      <c r="J533" s="2">
        <v>82.83</v>
      </c>
      <c r="L533" s="2">
        <f t="shared" si="63"/>
        <v>195</v>
      </c>
      <c r="M533" s="2">
        <f t="shared" si="64"/>
        <v>1.0820000000000001</v>
      </c>
      <c r="N533" s="3">
        <f t="shared" si="65"/>
        <v>211</v>
      </c>
      <c r="P533" s="2">
        <f t="shared" si="59"/>
        <v>126</v>
      </c>
      <c r="Q533" s="3">
        <f t="shared" si="60"/>
        <v>136</v>
      </c>
      <c r="S533" s="3">
        <f t="shared" si="61"/>
        <v>181</v>
      </c>
      <c r="U533" s="3">
        <f t="shared" si="62"/>
        <v>2745</v>
      </c>
    </row>
    <row r="534" spans="1:21">
      <c r="A534" s="2">
        <v>524</v>
      </c>
      <c r="B534" s="2" t="s">
        <v>515</v>
      </c>
      <c r="C534" s="2">
        <v>55</v>
      </c>
      <c r="D534" s="2">
        <v>75</v>
      </c>
      <c r="E534" s="2">
        <v>85</v>
      </c>
      <c r="F534" s="2">
        <v>25</v>
      </c>
      <c r="G534" s="2">
        <v>25</v>
      </c>
      <c r="H534" s="2">
        <v>15</v>
      </c>
      <c r="I534" s="2">
        <v>280</v>
      </c>
      <c r="J534" s="2">
        <v>46.67</v>
      </c>
      <c r="L534" s="2">
        <f t="shared" si="63"/>
        <v>138</v>
      </c>
      <c r="M534" s="2">
        <f t="shared" si="64"/>
        <v>0.88</v>
      </c>
      <c r="N534" s="3">
        <f t="shared" si="65"/>
        <v>121</v>
      </c>
      <c r="P534" s="2">
        <f t="shared" si="59"/>
        <v>125</v>
      </c>
      <c r="Q534" s="3">
        <f t="shared" si="60"/>
        <v>110</v>
      </c>
      <c r="S534" s="3">
        <f t="shared" si="61"/>
        <v>146</v>
      </c>
      <c r="U534" s="3">
        <f t="shared" si="62"/>
        <v>1362</v>
      </c>
    </row>
    <row r="535" spans="1:21">
      <c r="A535" s="2">
        <v>525</v>
      </c>
      <c r="B535" s="2" t="s">
        <v>516</v>
      </c>
      <c r="C535" s="2">
        <v>70</v>
      </c>
      <c r="D535" s="2">
        <v>105</v>
      </c>
      <c r="E535" s="2">
        <v>105</v>
      </c>
      <c r="F535" s="2">
        <v>50</v>
      </c>
      <c r="G535" s="2">
        <v>40</v>
      </c>
      <c r="H535" s="2">
        <v>20</v>
      </c>
      <c r="I535" s="2">
        <v>390</v>
      </c>
      <c r="J535" s="2">
        <v>65</v>
      </c>
      <c r="L535" s="2">
        <f t="shared" si="63"/>
        <v>196</v>
      </c>
      <c r="M535" s="2">
        <f t="shared" si="64"/>
        <v>0.89</v>
      </c>
      <c r="N535" s="3">
        <f t="shared" si="65"/>
        <v>174</v>
      </c>
      <c r="P535" s="2">
        <f t="shared" si="59"/>
        <v>161</v>
      </c>
      <c r="Q535" s="3">
        <f t="shared" si="60"/>
        <v>143</v>
      </c>
      <c r="S535" s="3">
        <f t="shared" si="61"/>
        <v>172</v>
      </c>
      <c r="U535" s="3">
        <f t="shared" si="62"/>
        <v>2293</v>
      </c>
    </row>
    <row r="536" spans="1:21">
      <c r="A536" s="2">
        <v>526</v>
      </c>
      <c r="B536" s="2" t="s">
        <v>517</v>
      </c>
      <c r="C536" s="2">
        <v>85</v>
      </c>
      <c r="D536" s="2">
        <v>135</v>
      </c>
      <c r="E536" s="2">
        <v>130</v>
      </c>
      <c r="F536" s="2">
        <v>60</v>
      </c>
      <c r="G536" s="2">
        <v>70</v>
      </c>
      <c r="H536" s="2">
        <v>25</v>
      </c>
      <c r="I536" s="2">
        <v>505</v>
      </c>
      <c r="J536" s="2">
        <v>84.17</v>
      </c>
      <c r="L536" s="2">
        <f t="shared" si="63"/>
        <v>251</v>
      </c>
      <c r="M536" s="2">
        <f t="shared" si="64"/>
        <v>0.9</v>
      </c>
      <c r="N536" s="3">
        <f t="shared" si="65"/>
        <v>226</v>
      </c>
      <c r="P536" s="2">
        <f t="shared" si="59"/>
        <v>215</v>
      </c>
      <c r="Q536" s="3">
        <f t="shared" si="60"/>
        <v>194</v>
      </c>
      <c r="S536" s="3">
        <f t="shared" si="61"/>
        <v>198</v>
      </c>
      <c r="U536" s="3">
        <f t="shared" si="62"/>
        <v>3590</v>
      </c>
    </row>
    <row r="537" spans="1:21">
      <c r="A537" s="2">
        <v>527</v>
      </c>
      <c r="B537" s="2" t="s">
        <v>518</v>
      </c>
      <c r="C537" s="2">
        <v>55</v>
      </c>
      <c r="D537" s="2">
        <v>45</v>
      </c>
      <c r="E537" s="2">
        <v>43</v>
      </c>
      <c r="F537" s="2">
        <v>55</v>
      </c>
      <c r="G537" s="2">
        <v>43</v>
      </c>
      <c r="H537" s="2">
        <v>72</v>
      </c>
      <c r="I537" s="2">
        <v>313</v>
      </c>
      <c r="J537" s="2">
        <v>52.17</v>
      </c>
      <c r="L537" s="2">
        <f t="shared" si="63"/>
        <v>108</v>
      </c>
      <c r="M537" s="2">
        <f t="shared" si="64"/>
        <v>0.99399999999999999</v>
      </c>
      <c r="N537" s="3">
        <f t="shared" si="65"/>
        <v>107</v>
      </c>
      <c r="P537" s="2">
        <f t="shared" si="59"/>
        <v>86</v>
      </c>
      <c r="Q537" s="3">
        <f t="shared" si="60"/>
        <v>85</v>
      </c>
      <c r="S537" s="3">
        <f t="shared" si="61"/>
        <v>146</v>
      </c>
      <c r="U537" s="3">
        <f t="shared" si="62"/>
        <v>1093</v>
      </c>
    </row>
    <row r="538" spans="1:21">
      <c r="A538" s="2">
        <v>528</v>
      </c>
      <c r="B538" s="2" t="s">
        <v>519</v>
      </c>
      <c r="C538" s="2">
        <v>67</v>
      </c>
      <c r="D538" s="2">
        <v>57</v>
      </c>
      <c r="E538" s="2">
        <v>55</v>
      </c>
      <c r="F538" s="2">
        <v>77</v>
      </c>
      <c r="G538" s="2">
        <v>55</v>
      </c>
      <c r="H538" s="2">
        <v>114</v>
      </c>
      <c r="I538" s="2">
        <v>425</v>
      </c>
      <c r="J538" s="2">
        <v>70.83</v>
      </c>
      <c r="L538" s="2">
        <f t="shared" si="63"/>
        <v>149</v>
      </c>
      <c r="M538" s="2">
        <f t="shared" si="64"/>
        <v>1.0780000000000001</v>
      </c>
      <c r="N538" s="3">
        <f t="shared" si="65"/>
        <v>161</v>
      </c>
      <c r="P538" s="2">
        <f t="shared" si="59"/>
        <v>110</v>
      </c>
      <c r="Q538" s="3">
        <f t="shared" si="60"/>
        <v>119</v>
      </c>
      <c r="S538" s="3">
        <f t="shared" si="61"/>
        <v>167</v>
      </c>
      <c r="U538" s="3">
        <f t="shared" si="62"/>
        <v>1940</v>
      </c>
    </row>
    <row r="539" spans="1:21">
      <c r="A539" s="2">
        <v>529</v>
      </c>
      <c r="B539" s="2" t="s">
        <v>520</v>
      </c>
      <c r="C539" s="2">
        <v>60</v>
      </c>
      <c r="D539" s="2">
        <v>85</v>
      </c>
      <c r="E539" s="2">
        <v>40</v>
      </c>
      <c r="F539" s="2">
        <v>30</v>
      </c>
      <c r="G539" s="2">
        <v>45</v>
      </c>
      <c r="H539" s="2">
        <v>68</v>
      </c>
      <c r="I539" s="2">
        <v>328</v>
      </c>
      <c r="J539" s="2">
        <v>54.67</v>
      </c>
      <c r="L539" s="2">
        <f t="shared" si="63"/>
        <v>156</v>
      </c>
      <c r="M539" s="2">
        <f t="shared" si="64"/>
        <v>0.98599999999999999</v>
      </c>
      <c r="N539" s="3">
        <f t="shared" si="65"/>
        <v>154</v>
      </c>
      <c r="P539" s="2">
        <f t="shared" si="59"/>
        <v>86</v>
      </c>
      <c r="Q539" s="3">
        <f t="shared" si="60"/>
        <v>85</v>
      </c>
      <c r="S539" s="3">
        <f t="shared" si="61"/>
        <v>155</v>
      </c>
      <c r="U539" s="3">
        <f t="shared" si="62"/>
        <v>1555</v>
      </c>
    </row>
    <row r="540" spans="1:21">
      <c r="A540" s="2">
        <v>530</v>
      </c>
      <c r="B540" s="2" t="s">
        <v>521</v>
      </c>
      <c r="C540" s="2">
        <v>110</v>
      </c>
      <c r="D540" s="2">
        <v>135</v>
      </c>
      <c r="E540" s="2">
        <v>60</v>
      </c>
      <c r="F540" s="2">
        <v>50</v>
      </c>
      <c r="G540" s="2">
        <v>65</v>
      </c>
      <c r="H540" s="2">
        <v>88</v>
      </c>
      <c r="I540" s="2">
        <v>508</v>
      </c>
      <c r="J540" s="2">
        <v>84.67</v>
      </c>
      <c r="L540" s="2">
        <f t="shared" si="63"/>
        <v>249</v>
      </c>
      <c r="M540" s="2">
        <f t="shared" si="64"/>
        <v>1.026</v>
      </c>
      <c r="N540" s="3">
        <f t="shared" si="65"/>
        <v>255</v>
      </c>
      <c r="P540" s="2">
        <f t="shared" si="59"/>
        <v>126</v>
      </c>
      <c r="Q540" s="3">
        <f t="shared" si="60"/>
        <v>129</v>
      </c>
      <c r="S540" s="3">
        <f t="shared" si="61"/>
        <v>242</v>
      </c>
      <c r="U540" s="3">
        <f t="shared" si="62"/>
        <v>3667</v>
      </c>
    </row>
    <row r="541" spans="1:21">
      <c r="A541" s="2">
        <v>531</v>
      </c>
      <c r="B541" s="2" t="s">
        <v>522</v>
      </c>
      <c r="C541" s="2">
        <v>103</v>
      </c>
      <c r="D541" s="2">
        <v>60</v>
      </c>
      <c r="E541" s="2">
        <v>86</v>
      </c>
      <c r="F541" s="2">
        <v>60</v>
      </c>
      <c r="G541" s="2">
        <v>86</v>
      </c>
      <c r="H541" s="2">
        <v>50</v>
      </c>
      <c r="I541" s="2">
        <v>445</v>
      </c>
      <c r="J541" s="2">
        <v>74.17</v>
      </c>
      <c r="L541" s="2">
        <f t="shared" si="63"/>
        <v>120</v>
      </c>
      <c r="M541" s="2">
        <f t="shared" si="64"/>
        <v>0.95</v>
      </c>
      <c r="N541" s="3">
        <f t="shared" si="65"/>
        <v>114</v>
      </c>
      <c r="P541" s="2">
        <f t="shared" si="59"/>
        <v>172</v>
      </c>
      <c r="Q541" s="3">
        <f t="shared" si="60"/>
        <v>163</v>
      </c>
      <c r="S541" s="3">
        <f t="shared" si="61"/>
        <v>230</v>
      </c>
      <c r="U541" s="3">
        <f t="shared" si="62"/>
        <v>1902</v>
      </c>
    </row>
    <row r="542" spans="1:21">
      <c r="A542" s="2">
        <v>532</v>
      </c>
      <c r="B542" s="2" t="s">
        <v>523</v>
      </c>
      <c r="C542" s="2">
        <v>75</v>
      </c>
      <c r="D542" s="2">
        <v>80</v>
      </c>
      <c r="E542" s="2">
        <v>55</v>
      </c>
      <c r="F542" s="2">
        <v>25</v>
      </c>
      <c r="G542" s="2">
        <v>35</v>
      </c>
      <c r="H542" s="2">
        <v>35</v>
      </c>
      <c r="I542" s="2">
        <v>305</v>
      </c>
      <c r="J542" s="2">
        <v>50.83</v>
      </c>
      <c r="L542" s="2">
        <f t="shared" si="63"/>
        <v>146</v>
      </c>
      <c r="M542" s="2">
        <f t="shared" si="64"/>
        <v>0.92</v>
      </c>
      <c r="N542" s="3">
        <f t="shared" si="65"/>
        <v>134</v>
      </c>
      <c r="P542" s="2">
        <f t="shared" si="59"/>
        <v>95</v>
      </c>
      <c r="Q542" s="3">
        <f t="shared" si="60"/>
        <v>87</v>
      </c>
      <c r="S542" s="3">
        <f t="shared" si="61"/>
        <v>181</v>
      </c>
      <c r="U542" s="3">
        <f t="shared" si="62"/>
        <v>1487</v>
      </c>
    </row>
    <row r="543" spans="1:21">
      <c r="A543" s="2">
        <v>533</v>
      </c>
      <c r="B543" s="2" t="s">
        <v>524</v>
      </c>
      <c r="C543" s="2">
        <v>85</v>
      </c>
      <c r="D543" s="2">
        <v>105</v>
      </c>
      <c r="E543" s="2">
        <v>85</v>
      </c>
      <c r="F543" s="2">
        <v>40</v>
      </c>
      <c r="G543" s="2">
        <v>50</v>
      </c>
      <c r="H543" s="2">
        <v>40</v>
      </c>
      <c r="I543" s="2">
        <v>405</v>
      </c>
      <c r="J543" s="2">
        <v>67.5</v>
      </c>
      <c r="L543" s="2">
        <f t="shared" si="63"/>
        <v>194</v>
      </c>
      <c r="M543" s="2">
        <f t="shared" si="64"/>
        <v>0.92999999999999994</v>
      </c>
      <c r="N543" s="3">
        <f t="shared" si="65"/>
        <v>180</v>
      </c>
      <c r="P543" s="2">
        <f t="shared" si="59"/>
        <v>144</v>
      </c>
      <c r="Q543" s="3">
        <f t="shared" si="60"/>
        <v>134</v>
      </c>
      <c r="S543" s="3">
        <f t="shared" si="61"/>
        <v>198</v>
      </c>
      <c r="U543" s="3">
        <f t="shared" si="62"/>
        <v>2452</v>
      </c>
    </row>
    <row r="544" spans="1:21">
      <c r="A544" s="2">
        <v>534</v>
      </c>
      <c r="B544" s="2" t="s">
        <v>525</v>
      </c>
      <c r="C544" s="2">
        <v>105</v>
      </c>
      <c r="D544" s="2">
        <v>140</v>
      </c>
      <c r="E544" s="2">
        <v>95</v>
      </c>
      <c r="F544" s="2">
        <v>55</v>
      </c>
      <c r="G544" s="2">
        <v>65</v>
      </c>
      <c r="H544" s="2">
        <v>45</v>
      </c>
      <c r="I544" s="2">
        <v>505</v>
      </c>
      <c r="J544" s="2">
        <v>84.17</v>
      </c>
      <c r="L544" s="2">
        <f t="shared" si="63"/>
        <v>259</v>
      </c>
      <c r="M544" s="2">
        <f t="shared" si="64"/>
        <v>0.94</v>
      </c>
      <c r="N544" s="3">
        <f t="shared" si="65"/>
        <v>243</v>
      </c>
      <c r="P544" s="2">
        <f t="shared" si="59"/>
        <v>168</v>
      </c>
      <c r="Q544" s="3">
        <f t="shared" si="60"/>
        <v>158</v>
      </c>
      <c r="S544" s="3">
        <f t="shared" si="61"/>
        <v>233</v>
      </c>
      <c r="U544" s="3">
        <f t="shared" si="62"/>
        <v>3773</v>
      </c>
    </row>
    <row r="545" spans="1:21">
      <c r="A545" s="2">
        <v>535</v>
      </c>
      <c r="B545" s="2" t="s">
        <v>526</v>
      </c>
      <c r="C545" s="2">
        <v>50</v>
      </c>
      <c r="D545" s="2">
        <v>50</v>
      </c>
      <c r="E545" s="2">
        <v>40</v>
      </c>
      <c r="F545" s="2">
        <v>50</v>
      </c>
      <c r="G545" s="2">
        <v>40</v>
      </c>
      <c r="H545" s="2">
        <v>64</v>
      </c>
      <c r="I545" s="2">
        <v>294</v>
      </c>
      <c r="J545" s="2">
        <v>49</v>
      </c>
      <c r="L545" s="2">
        <f t="shared" si="63"/>
        <v>100</v>
      </c>
      <c r="M545" s="2">
        <f t="shared" si="64"/>
        <v>0.97799999999999998</v>
      </c>
      <c r="N545" s="3">
        <f t="shared" si="65"/>
        <v>98</v>
      </c>
      <c r="P545" s="2">
        <f t="shared" si="59"/>
        <v>80</v>
      </c>
      <c r="Q545" s="3">
        <f t="shared" si="60"/>
        <v>78</v>
      </c>
      <c r="S545" s="3">
        <f t="shared" si="61"/>
        <v>137</v>
      </c>
      <c r="U545" s="3">
        <f t="shared" si="62"/>
        <v>948</v>
      </c>
    </row>
    <row r="546" spans="1:21">
      <c r="A546" s="2">
        <v>536</v>
      </c>
      <c r="B546" s="2" t="s">
        <v>527</v>
      </c>
      <c r="C546" s="2">
        <v>75</v>
      </c>
      <c r="D546" s="2">
        <v>65</v>
      </c>
      <c r="E546" s="2">
        <v>55</v>
      </c>
      <c r="F546" s="2">
        <v>65</v>
      </c>
      <c r="G546" s="2">
        <v>55</v>
      </c>
      <c r="H546" s="2">
        <v>69</v>
      </c>
      <c r="I546" s="2">
        <v>384</v>
      </c>
      <c r="J546" s="2">
        <v>64</v>
      </c>
      <c r="L546" s="2">
        <f t="shared" si="63"/>
        <v>130</v>
      </c>
      <c r="M546" s="2">
        <f t="shared" si="64"/>
        <v>0.98799999999999999</v>
      </c>
      <c r="N546" s="3">
        <f t="shared" si="65"/>
        <v>128</v>
      </c>
      <c r="P546" s="2">
        <f t="shared" si="59"/>
        <v>110</v>
      </c>
      <c r="Q546" s="3">
        <f t="shared" si="60"/>
        <v>109</v>
      </c>
      <c r="S546" s="3">
        <f t="shared" si="61"/>
        <v>181</v>
      </c>
      <c r="U546" s="3">
        <f t="shared" si="62"/>
        <v>1574</v>
      </c>
    </row>
    <row r="547" spans="1:21">
      <c r="A547" s="2">
        <v>537</v>
      </c>
      <c r="B547" s="2" t="s">
        <v>528</v>
      </c>
      <c r="C547" s="2">
        <v>105</v>
      </c>
      <c r="D547" s="2">
        <v>85</v>
      </c>
      <c r="E547" s="2">
        <v>75</v>
      </c>
      <c r="F547" s="2">
        <v>85</v>
      </c>
      <c r="G547" s="2">
        <v>75</v>
      </c>
      <c r="H547" s="2">
        <v>74</v>
      </c>
      <c r="I547" s="2">
        <v>499</v>
      </c>
      <c r="J547" s="2">
        <v>83.17</v>
      </c>
      <c r="L547" s="2">
        <f t="shared" si="63"/>
        <v>170</v>
      </c>
      <c r="M547" s="2">
        <f t="shared" si="64"/>
        <v>0.998</v>
      </c>
      <c r="N547" s="3">
        <f t="shared" si="65"/>
        <v>170</v>
      </c>
      <c r="P547" s="2">
        <f t="shared" si="59"/>
        <v>150</v>
      </c>
      <c r="Q547" s="3">
        <f t="shared" si="60"/>
        <v>150</v>
      </c>
      <c r="S547" s="3">
        <f t="shared" si="61"/>
        <v>233</v>
      </c>
      <c r="U547" s="3">
        <f t="shared" si="62"/>
        <v>2642</v>
      </c>
    </row>
    <row r="548" spans="1:21">
      <c r="A548" s="2">
        <v>538</v>
      </c>
      <c r="B548" s="2" t="s">
        <v>529</v>
      </c>
      <c r="C548" s="2">
        <v>120</v>
      </c>
      <c r="D548" s="2">
        <v>100</v>
      </c>
      <c r="E548" s="2">
        <v>85</v>
      </c>
      <c r="F548" s="2">
        <v>30</v>
      </c>
      <c r="G548" s="2">
        <v>85</v>
      </c>
      <c r="H548" s="2">
        <v>45</v>
      </c>
      <c r="I548" s="2">
        <v>465</v>
      </c>
      <c r="J548" s="2">
        <v>77.5</v>
      </c>
      <c r="L548" s="2">
        <f t="shared" si="63"/>
        <v>183</v>
      </c>
      <c r="M548" s="2">
        <f t="shared" si="64"/>
        <v>0.94</v>
      </c>
      <c r="N548" s="3">
        <f t="shared" si="65"/>
        <v>172</v>
      </c>
      <c r="P548" s="2">
        <f t="shared" si="59"/>
        <v>170</v>
      </c>
      <c r="Q548" s="3">
        <f t="shared" si="60"/>
        <v>160</v>
      </c>
      <c r="S548" s="3">
        <f t="shared" si="61"/>
        <v>260</v>
      </c>
      <c r="U548" s="3">
        <f t="shared" si="62"/>
        <v>2896</v>
      </c>
    </row>
    <row r="549" spans="1:21">
      <c r="A549" s="2">
        <v>539</v>
      </c>
      <c r="B549" s="2" t="s">
        <v>530</v>
      </c>
      <c r="C549" s="2">
        <v>75</v>
      </c>
      <c r="D549" s="2">
        <v>125</v>
      </c>
      <c r="E549" s="2">
        <v>75</v>
      </c>
      <c r="F549" s="2">
        <v>30</v>
      </c>
      <c r="G549" s="2">
        <v>75</v>
      </c>
      <c r="H549" s="2">
        <v>85</v>
      </c>
      <c r="I549" s="2">
        <v>465</v>
      </c>
      <c r="J549" s="2">
        <v>77.5</v>
      </c>
      <c r="L549" s="2">
        <f t="shared" si="63"/>
        <v>226</v>
      </c>
      <c r="M549" s="2">
        <f t="shared" si="64"/>
        <v>1.02</v>
      </c>
      <c r="N549" s="3">
        <f t="shared" si="65"/>
        <v>231</v>
      </c>
      <c r="P549" s="2">
        <f t="shared" si="59"/>
        <v>150</v>
      </c>
      <c r="Q549" s="3">
        <f t="shared" si="60"/>
        <v>153</v>
      </c>
      <c r="S549" s="3">
        <f t="shared" si="61"/>
        <v>181</v>
      </c>
      <c r="U549" s="3">
        <f t="shared" si="62"/>
        <v>3152</v>
      </c>
    </row>
    <row r="550" spans="1:21">
      <c r="A550" s="2">
        <v>540</v>
      </c>
      <c r="B550" s="2" t="s">
        <v>531</v>
      </c>
      <c r="C550" s="2">
        <v>45</v>
      </c>
      <c r="D550" s="2">
        <v>53</v>
      </c>
      <c r="E550" s="2">
        <v>70</v>
      </c>
      <c r="F550" s="2">
        <v>40</v>
      </c>
      <c r="G550" s="2">
        <v>60</v>
      </c>
      <c r="H550" s="2">
        <v>42</v>
      </c>
      <c r="I550" s="2">
        <v>310</v>
      </c>
      <c r="J550" s="2">
        <v>51.67</v>
      </c>
      <c r="L550" s="2">
        <f t="shared" si="63"/>
        <v>103</v>
      </c>
      <c r="M550" s="2">
        <f t="shared" si="64"/>
        <v>0.93399999999999994</v>
      </c>
      <c r="N550" s="3">
        <f t="shared" si="65"/>
        <v>96</v>
      </c>
      <c r="P550" s="2">
        <f t="shared" si="59"/>
        <v>133</v>
      </c>
      <c r="Q550" s="3">
        <f t="shared" si="60"/>
        <v>124</v>
      </c>
      <c r="S550" s="3">
        <f t="shared" si="61"/>
        <v>128</v>
      </c>
      <c r="U550" s="3">
        <f t="shared" si="62"/>
        <v>1105</v>
      </c>
    </row>
    <row r="551" spans="1:21">
      <c r="A551" s="2">
        <v>541</v>
      </c>
      <c r="B551" s="2" t="s">
        <v>532</v>
      </c>
      <c r="C551" s="2">
        <v>55</v>
      </c>
      <c r="D551" s="2">
        <v>63</v>
      </c>
      <c r="E551" s="2">
        <v>90</v>
      </c>
      <c r="F551" s="2">
        <v>50</v>
      </c>
      <c r="G551" s="2">
        <v>80</v>
      </c>
      <c r="H551" s="2">
        <v>42</v>
      </c>
      <c r="I551" s="2">
        <v>380</v>
      </c>
      <c r="J551" s="2">
        <v>63.33</v>
      </c>
      <c r="L551" s="2">
        <f t="shared" si="63"/>
        <v>123</v>
      </c>
      <c r="M551" s="2">
        <f t="shared" si="64"/>
        <v>0.93399999999999994</v>
      </c>
      <c r="N551" s="3">
        <f t="shared" si="65"/>
        <v>115</v>
      </c>
      <c r="P551" s="2">
        <f t="shared" si="59"/>
        <v>173</v>
      </c>
      <c r="Q551" s="3">
        <f t="shared" si="60"/>
        <v>162</v>
      </c>
      <c r="S551" s="3">
        <f t="shared" si="61"/>
        <v>146</v>
      </c>
      <c r="U551" s="3">
        <f t="shared" si="62"/>
        <v>1549</v>
      </c>
    </row>
    <row r="552" spans="1:21">
      <c r="A552" s="2">
        <v>542</v>
      </c>
      <c r="B552" s="2" t="s">
        <v>533</v>
      </c>
      <c r="C552" s="2">
        <v>75</v>
      </c>
      <c r="D552" s="2">
        <v>103</v>
      </c>
      <c r="E552" s="2">
        <v>80</v>
      </c>
      <c r="F552" s="2">
        <v>70</v>
      </c>
      <c r="G552" s="2">
        <v>70</v>
      </c>
      <c r="H552" s="2">
        <v>92</v>
      </c>
      <c r="I552" s="2">
        <v>490</v>
      </c>
      <c r="J552" s="2">
        <v>81.67</v>
      </c>
      <c r="L552" s="2">
        <f t="shared" si="63"/>
        <v>198</v>
      </c>
      <c r="M552" s="2">
        <f t="shared" si="64"/>
        <v>1.034</v>
      </c>
      <c r="N552" s="3">
        <f t="shared" si="65"/>
        <v>205</v>
      </c>
      <c r="P552" s="2">
        <f t="shared" si="59"/>
        <v>153</v>
      </c>
      <c r="Q552" s="3">
        <f t="shared" si="60"/>
        <v>158</v>
      </c>
      <c r="S552" s="3">
        <f t="shared" si="61"/>
        <v>181</v>
      </c>
      <c r="U552" s="3">
        <f t="shared" si="62"/>
        <v>2860</v>
      </c>
    </row>
    <row r="553" spans="1:21">
      <c r="A553" s="2">
        <v>543</v>
      </c>
      <c r="B553" s="2" t="s">
        <v>534</v>
      </c>
      <c r="C553" s="2">
        <v>30</v>
      </c>
      <c r="D553" s="2">
        <v>45</v>
      </c>
      <c r="E553" s="2">
        <v>59</v>
      </c>
      <c r="F553" s="2">
        <v>30</v>
      </c>
      <c r="G553" s="2">
        <v>39</v>
      </c>
      <c r="H553" s="2">
        <v>57</v>
      </c>
      <c r="I553" s="2">
        <v>260</v>
      </c>
      <c r="J553" s="2">
        <v>43.33</v>
      </c>
      <c r="L553" s="2">
        <f t="shared" si="63"/>
        <v>86</v>
      </c>
      <c r="M553" s="2">
        <f t="shared" si="64"/>
        <v>0.96399999999999997</v>
      </c>
      <c r="N553" s="3">
        <f t="shared" si="65"/>
        <v>83</v>
      </c>
      <c r="P553" s="2">
        <f t="shared" si="59"/>
        <v>103</v>
      </c>
      <c r="Q553" s="3">
        <f t="shared" si="60"/>
        <v>99</v>
      </c>
      <c r="S553" s="3">
        <f t="shared" si="61"/>
        <v>102</v>
      </c>
      <c r="U553" s="3">
        <f t="shared" si="62"/>
        <v>799</v>
      </c>
    </row>
    <row r="554" spans="1:21">
      <c r="A554" s="2">
        <v>544</v>
      </c>
      <c r="B554" s="2" t="s">
        <v>535</v>
      </c>
      <c r="C554" s="2">
        <v>40</v>
      </c>
      <c r="D554" s="2">
        <v>55</v>
      </c>
      <c r="E554" s="2">
        <v>99</v>
      </c>
      <c r="F554" s="2">
        <v>40</v>
      </c>
      <c r="G554" s="2">
        <v>79</v>
      </c>
      <c r="H554" s="2">
        <v>47</v>
      </c>
      <c r="I554" s="2">
        <v>360</v>
      </c>
      <c r="J554" s="2">
        <v>60</v>
      </c>
      <c r="L554" s="2">
        <f t="shared" si="63"/>
        <v>106</v>
      </c>
      <c r="M554" s="2">
        <f t="shared" si="64"/>
        <v>0.94399999999999995</v>
      </c>
      <c r="N554" s="3">
        <f t="shared" si="65"/>
        <v>100</v>
      </c>
      <c r="P554" s="2">
        <f t="shared" si="59"/>
        <v>183</v>
      </c>
      <c r="Q554" s="3">
        <f t="shared" si="60"/>
        <v>173</v>
      </c>
      <c r="S554" s="3">
        <f t="shared" si="61"/>
        <v>120</v>
      </c>
      <c r="U554" s="3">
        <f t="shared" si="62"/>
        <v>1293</v>
      </c>
    </row>
    <row r="555" spans="1:21">
      <c r="A555" s="2">
        <v>545</v>
      </c>
      <c r="B555" s="2" t="s">
        <v>536</v>
      </c>
      <c r="C555" s="2">
        <v>60</v>
      </c>
      <c r="D555" s="2">
        <v>90</v>
      </c>
      <c r="E555" s="2">
        <v>89</v>
      </c>
      <c r="F555" s="2">
        <v>55</v>
      </c>
      <c r="G555" s="2">
        <v>69</v>
      </c>
      <c r="H555" s="2">
        <v>112</v>
      </c>
      <c r="I555" s="2">
        <v>475</v>
      </c>
      <c r="J555" s="2">
        <v>79.17</v>
      </c>
      <c r="L555" s="2">
        <f t="shared" si="63"/>
        <v>171</v>
      </c>
      <c r="M555" s="2">
        <f t="shared" si="64"/>
        <v>1.0740000000000001</v>
      </c>
      <c r="N555" s="3">
        <f t="shared" si="65"/>
        <v>184</v>
      </c>
      <c r="P555" s="2">
        <f t="shared" si="59"/>
        <v>163</v>
      </c>
      <c r="Q555" s="3">
        <f t="shared" si="60"/>
        <v>175</v>
      </c>
      <c r="S555" s="3">
        <f t="shared" si="61"/>
        <v>155</v>
      </c>
      <c r="U555" s="3">
        <f t="shared" si="62"/>
        <v>2525</v>
      </c>
    </row>
    <row r="556" spans="1:21">
      <c r="A556" s="2">
        <v>546</v>
      </c>
      <c r="B556" s="2" t="s">
        <v>537</v>
      </c>
      <c r="C556" s="2">
        <v>40</v>
      </c>
      <c r="D556" s="2">
        <v>27</v>
      </c>
      <c r="E556" s="2">
        <v>60</v>
      </c>
      <c r="F556" s="2">
        <v>37</v>
      </c>
      <c r="G556" s="2">
        <v>50</v>
      </c>
      <c r="H556" s="2">
        <v>66</v>
      </c>
      <c r="I556" s="2">
        <v>280</v>
      </c>
      <c r="J556" s="2">
        <v>46.67</v>
      </c>
      <c r="L556" s="2">
        <f t="shared" si="63"/>
        <v>72</v>
      </c>
      <c r="M556" s="2">
        <f t="shared" si="64"/>
        <v>0.98199999999999998</v>
      </c>
      <c r="N556" s="3">
        <f t="shared" si="65"/>
        <v>71</v>
      </c>
      <c r="P556" s="2">
        <f t="shared" si="59"/>
        <v>113</v>
      </c>
      <c r="Q556" s="3">
        <f t="shared" si="60"/>
        <v>111</v>
      </c>
      <c r="S556" s="3">
        <f t="shared" si="61"/>
        <v>120</v>
      </c>
      <c r="U556" s="3">
        <f t="shared" si="62"/>
        <v>791</v>
      </c>
    </row>
    <row r="557" spans="1:21">
      <c r="A557" s="2">
        <v>547</v>
      </c>
      <c r="B557" s="2" t="s">
        <v>538</v>
      </c>
      <c r="C557" s="2">
        <v>60</v>
      </c>
      <c r="D557" s="2">
        <v>67</v>
      </c>
      <c r="E557" s="2">
        <v>85</v>
      </c>
      <c r="F557" s="2">
        <v>77</v>
      </c>
      <c r="G557" s="2">
        <v>75</v>
      </c>
      <c r="H557" s="2">
        <v>116</v>
      </c>
      <c r="I557" s="2">
        <v>480</v>
      </c>
      <c r="J557" s="2">
        <v>80</v>
      </c>
      <c r="L557" s="2">
        <f t="shared" si="63"/>
        <v>152</v>
      </c>
      <c r="M557" s="2">
        <f t="shared" si="64"/>
        <v>1.0820000000000001</v>
      </c>
      <c r="N557" s="3">
        <f t="shared" si="65"/>
        <v>164</v>
      </c>
      <c r="P557" s="2">
        <f t="shared" si="59"/>
        <v>163</v>
      </c>
      <c r="Q557" s="3">
        <f t="shared" si="60"/>
        <v>176</v>
      </c>
      <c r="S557" s="3">
        <f t="shared" si="61"/>
        <v>155</v>
      </c>
      <c r="U557" s="3">
        <f t="shared" si="62"/>
        <v>2277</v>
      </c>
    </row>
    <row r="558" spans="1:21">
      <c r="A558" s="2">
        <v>548</v>
      </c>
      <c r="B558" s="2" t="s">
        <v>539</v>
      </c>
      <c r="C558" s="2">
        <v>45</v>
      </c>
      <c r="D558" s="2">
        <v>35</v>
      </c>
      <c r="E558" s="2">
        <v>50</v>
      </c>
      <c r="F558" s="2">
        <v>70</v>
      </c>
      <c r="G558" s="2">
        <v>50</v>
      </c>
      <c r="H558" s="2">
        <v>30</v>
      </c>
      <c r="I558" s="2">
        <v>280</v>
      </c>
      <c r="J558" s="2">
        <v>46.67</v>
      </c>
      <c r="L558" s="2">
        <f t="shared" si="63"/>
        <v>131</v>
      </c>
      <c r="M558" s="2">
        <f t="shared" si="64"/>
        <v>0.91</v>
      </c>
      <c r="N558" s="3">
        <f t="shared" si="65"/>
        <v>119</v>
      </c>
      <c r="P558" s="2">
        <f t="shared" si="59"/>
        <v>100</v>
      </c>
      <c r="Q558" s="3">
        <f t="shared" si="60"/>
        <v>91</v>
      </c>
      <c r="S558" s="3">
        <f t="shared" si="61"/>
        <v>128</v>
      </c>
      <c r="U558" s="3">
        <f t="shared" si="62"/>
        <v>1164</v>
      </c>
    </row>
    <row r="559" spans="1:21">
      <c r="A559" s="2">
        <v>549</v>
      </c>
      <c r="B559" s="2" t="s">
        <v>540</v>
      </c>
      <c r="C559" s="2">
        <v>70</v>
      </c>
      <c r="D559" s="2">
        <v>60</v>
      </c>
      <c r="E559" s="2">
        <v>75</v>
      </c>
      <c r="F559" s="2">
        <v>110</v>
      </c>
      <c r="G559" s="2">
        <v>75</v>
      </c>
      <c r="H559" s="2">
        <v>90</v>
      </c>
      <c r="I559" s="2">
        <v>480</v>
      </c>
      <c r="J559" s="2">
        <v>80</v>
      </c>
      <c r="L559" s="2">
        <f t="shared" si="63"/>
        <v>208</v>
      </c>
      <c r="M559" s="2">
        <f t="shared" si="64"/>
        <v>1.03</v>
      </c>
      <c r="N559" s="3">
        <f t="shared" si="65"/>
        <v>214</v>
      </c>
      <c r="P559" s="2">
        <f t="shared" ref="P559:P620" si="66">ROUND(2*(5/8*MAX(E559,G559)+3/8*MIN(E559,G559)),0)</f>
        <v>150</v>
      </c>
      <c r="Q559" s="3">
        <f t="shared" ref="Q559:Q620" si="67">ROUND(P559*M559,0)</f>
        <v>155</v>
      </c>
      <c r="S559" s="3">
        <f t="shared" ref="S559:S620" si="68">FLOOR(C559*1.75+50,1)</f>
        <v>172</v>
      </c>
      <c r="U559" s="3">
        <f t="shared" si="62"/>
        <v>2883</v>
      </c>
    </row>
    <row r="560" spans="1:21">
      <c r="A560" s="2">
        <v>550</v>
      </c>
      <c r="B560" s="2" t="s">
        <v>541</v>
      </c>
      <c r="C560" s="2">
        <v>70</v>
      </c>
      <c r="D560" s="2">
        <v>92</v>
      </c>
      <c r="E560" s="2">
        <v>65</v>
      </c>
      <c r="F560" s="2">
        <v>80</v>
      </c>
      <c r="G560" s="2">
        <v>55</v>
      </c>
      <c r="H560" s="2">
        <v>98</v>
      </c>
      <c r="I560" s="2">
        <v>460</v>
      </c>
      <c r="J560" s="2">
        <v>76.67</v>
      </c>
      <c r="L560" s="2">
        <f t="shared" si="63"/>
        <v>181</v>
      </c>
      <c r="M560" s="2">
        <f t="shared" si="64"/>
        <v>1.046</v>
      </c>
      <c r="N560" s="3">
        <f t="shared" si="65"/>
        <v>189</v>
      </c>
      <c r="P560" s="2">
        <f t="shared" si="66"/>
        <v>123</v>
      </c>
      <c r="Q560" s="3">
        <f t="shared" si="67"/>
        <v>129</v>
      </c>
      <c r="S560" s="3">
        <f t="shared" si="68"/>
        <v>172</v>
      </c>
      <c r="U560" s="3">
        <f t="shared" ref="U560:U621" si="69">FLOOR(MAX(10,((N560+15)*((Q560+15)^0.5)*((S560+15)^0.5)*0.84029999^2))/10,1)</f>
        <v>2363</v>
      </c>
    </row>
    <row r="561" spans="1:21">
      <c r="A561" s="2">
        <v>551</v>
      </c>
      <c r="B561" s="2" t="s">
        <v>542</v>
      </c>
      <c r="C561" s="2">
        <v>50</v>
      </c>
      <c r="D561" s="2">
        <v>72</v>
      </c>
      <c r="E561" s="2">
        <v>35</v>
      </c>
      <c r="F561" s="2">
        <v>35</v>
      </c>
      <c r="G561" s="2">
        <v>35</v>
      </c>
      <c r="H561" s="2">
        <v>65</v>
      </c>
      <c r="I561" s="2">
        <v>292</v>
      </c>
      <c r="J561" s="2">
        <v>48.67</v>
      </c>
      <c r="L561" s="2">
        <f t="shared" si="63"/>
        <v>135</v>
      </c>
      <c r="M561" s="2">
        <f t="shared" si="64"/>
        <v>0.98</v>
      </c>
      <c r="N561" s="3">
        <f t="shared" si="65"/>
        <v>132</v>
      </c>
      <c r="P561" s="2">
        <f t="shared" si="66"/>
        <v>70</v>
      </c>
      <c r="Q561" s="3">
        <f t="shared" si="67"/>
        <v>69</v>
      </c>
      <c r="S561" s="3">
        <f t="shared" si="68"/>
        <v>137</v>
      </c>
      <c r="U561" s="3">
        <f t="shared" si="69"/>
        <v>1172</v>
      </c>
    </row>
    <row r="562" spans="1:21">
      <c r="A562" s="2">
        <v>552</v>
      </c>
      <c r="B562" s="2" t="s">
        <v>543</v>
      </c>
      <c r="C562" s="2">
        <v>60</v>
      </c>
      <c r="D562" s="2">
        <v>82</v>
      </c>
      <c r="E562" s="2">
        <v>45</v>
      </c>
      <c r="F562" s="2">
        <v>45</v>
      </c>
      <c r="G562" s="2">
        <v>45</v>
      </c>
      <c r="H562" s="2">
        <v>74</v>
      </c>
      <c r="I562" s="2">
        <v>351</v>
      </c>
      <c r="J562" s="2">
        <v>58.5</v>
      </c>
      <c r="L562" s="2">
        <f t="shared" si="63"/>
        <v>155</v>
      </c>
      <c r="M562" s="2">
        <f t="shared" si="64"/>
        <v>0.998</v>
      </c>
      <c r="N562" s="3">
        <f t="shared" si="65"/>
        <v>155</v>
      </c>
      <c r="P562" s="2">
        <f t="shared" si="66"/>
        <v>90</v>
      </c>
      <c r="Q562" s="3">
        <f t="shared" si="67"/>
        <v>90</v>
      </c>
      <c r="S562" s="3">
        <f t="shared" si="68"/>
        <v>155</v>
      </c>
      <c r="U562" s="3">
        <f t="shared" si="69"/>
        <v>1603</v>
      </c>
    </row>
    <row r="563" spans="1:21">
      <c r="A563" s="2">
        <v>553</v>
      </c>
      <c r="B563" s="2" t="s">
        <v>544</v>
      </c>
      <c r="C563" s="2">
        <v>95</v>
      </c>
      <c r="D563" s="2">
        <v>117</v>
      </c>
      <c r="E563" s="2">
        <v>70</v>
      </c>
      <c r="F563" s="2">
        <v>65</v>
      </c>
      <c r="G563" s="2">
        <v>70</v>
      </c>
      <c r="H563" s="2">
        <v>92</v>
      </c>
      <c r="I563" s="2">
        <v>509</v>
      </c>
      <c r="J563" s="2">
        <v>84.83</v>
      </c>
      <c r="L563" s="2">
        <f t="shared" si="63"/>
        <v>221</v>
      </c>
      <c r="M563" s="2">
        <f t="shared" si="64"/>
        <v>1.034</v>
      </c>
      <c r="N563" s="3">
        <f t="shared" si="65"/>
        <v>229</v>
      </c>
      <c r="P563" s="2">
        <f t="shared" si="66"/>
        <v>140</v>
      </c>
      <c r="Q563" s="3">
        <f t="shared" si="67"/>
        <v>145</v>
      </c>
      <c r="S563" s="3">
        <f t="shared" si="68"/>
        <v>216</v>
      </c>
      <c r="U563" s="3">
        <f t="shared" si="69"/>
        <v>3312</v>
      </c>
    </row>
    <row r="564" spans="1:21">
      <c r="A564" s="2">
        <v>554</v>
      </c>
      <c r="B564" s="2" t="s">
        <v>545</v>
      </c>
      <c r="C564" s="2">
        <v>70</v>
      </c>
      <c r="D564" s="2">
        <v>90</v>
      </c>
      <c r="E564" s="2">
        <v>45</v>
      </c>
      <c r="F564" s="2">
        <v>15</v>
      </c>
      <c r="G564" s="2">
        <v>45</v>
      </c>
      <c r="H564" s="2">
        <v>50</v>
      </c>
      <c r="I564" s="2">
        <v>315</v>
      </c>
      <c r="J564" s="2">
        <v>52.5</v>
      </c>
      <c r="L564" s="2">
        <f t="shared" si="63"/>
        <v>161</v>
      </c>
      <c r="M564" s="2">
        <f t="shared" si="64"/>
        <v>0.95</v>
      </c>
      <c r="N564" s="3">
        <f t="shared" si="65"/>
        <v>153</v>
      </c>
      <c r="P564" s="2">
        <f t="shared" si="66"/>
        <v>90</v>
      </c>
      <c r="Q564" s="3">
        <f t="shared" si="67"/>
        <v>86</v>
      </c>
      <c r="S564" s="3">
        <f t="shared" si="68"/>
        <v>172</v>
      </c>
      <c r="U564" s="3">
        <f t="shared" si="69"/>
        <v>1630</v>
      </c>
    </row>
    <row r="565" spans="1:21">
      <c r="A565" s="2">
        <v>555</v>
      </c>
      <c r="B565" s="2" t="s">
        <v>853</v>
      </c>
      <c r="C565" s="2">
        <v>105</v>
      </c>
      <c r="D565" s="2">
        <v>140</v>
      </c>
      <c r="E565" s="2">
        <v>55</v>
      </c>
      <c r="F565" s="2">
        <v>30</v>
      </c>
      <c r="G565" s="2">
        <v>55</v>
      </c>
      <c r="H565" s="2">
        <v>95</v>
      </c>
      <c r="I565" s="2">
        <v>480</v>
      </c>
      <c r="J565" s="2">
        <v>80</v>
      </c>
      <c r="L565" s="2">
        <f t="shared" si="63"/>
        <v>253</v>
      </c>
      <c r="M565" s="2">
        <f t="shared" si="64"/>
        <v>1.04</v>
      </c>
      <c r="N565" s="3">
        <f t="shared" si="65"/>
        <v>263</v>
      </c>
      <c r="P565" s="2">
        <f t="shared" si="66"/>
        <v>110</v>
      </c>
      <c r="Q565" s="3">
        <f t="shared" si="67"/>
        <v>114</v>
      </c>
      <c r="S565" s="3">
        <f t="shared" si="68"/>
        <v>233</v>
      </c>
      <c r="U565" s="3">
        <f t="shared" si="69"/>
        <v>3511</v>
      </c>
    </row>
    <row r="566" spans="1:21">
      <c r="A566" s="2">
        <v>555</v>
      </c>
      <c r="B566" s="2" t="s">
        <v>881</v>
      </c>
      <c r="N566" s="3">
        <v>263</v>
      </c>
      <c r="Q566" s="3">
        <v>114</v>
      </c>
      <c r="S566" s="3">
        <v>233</v>
      </c>
      <c r="U566" s="3">
        <v>3511</v>
      </c>
    </row>
    <row r="567" spans="1:21">
      <c r="A567" s="2">
        <v>556</v>
      </c>
      <c r="B567" s="2" t="s">
        <v>546</v>
      </c>
      <c r="C567" s="2">
        <v>75</v>
      </c>
      <c r="D567" s="2">
        <v>86</v>
      </c>
      <c r="E567" s="2">
        <v>67</v>
      </c>
      <c r="F567" s="2">
        <v>106</v>
      </c>
      <c r="G567" s="2">
        <v>67</v>
      </c>
      <c r="H567" s="2">
        <v>60</v>
      </c>
      <c r="I567" s="2">
        <v>461</v>
      </c>
      <c r="J567" s="2">
        <v>76.83</v>
      </c>
      <c r="L567" s="2">
        <f t="shared" si="63"/>
        <v>207</v>
      </c>
      <c r="M567" s="2">
        <f t="shared" si="64"/>
        <v>0.97</v>
      </c>
      <c r="N567" s="3">
        <f t="shared" si="65"/>
        <v>201</v>
      </c>
      <c r="P567" s="2">
        <f t="shared" si="66"/>
        <v>134</v>
      </c>
      <c r="Q567" s="3">
        <f t="shared" si="67"/>
        <v>130</v>
      </c>
      <c r="S567" s="3">
        <f t="shared" si="68"/>
        <v>181</v>
      </c>
      <c r="U567" s="3">
        <f t="shared" si="69"/>
        <v>2571</v>
      </c>
    </row>
    <row r="568" spans="1:21">
      <c r="A568" s="2">
        <v>557</v>
      </c>
      <c r="B568" s="2" t="s">
        <v>547</v>
      </c>
      <c r="C568" s="2">
        <v>50</v>
      </c>
      <c r="D568" s="2">
        <v>65</v>
      </c>
      <c r="E568" s="2">
        <v>85</v>
      </c>
      <c r="F568" s="2">
        <v>35</v>
      </c>
      <c r="G568" s="2">
        <v>35</v>
      </c>
      <c r="H568" s="2">
        <v>55</v>
      </c>
      <c r="I568" s="2">
        <v>325</v>
      </c>
      <c r="J568" s="2">
        <v>54.17</v>
      </c>
      <c r="L568" s="2">
        <f t="shared" si="63"/>
        <v>123</v>
      </c>
      <c r="M568" s="2">
        <f t="shared" si="64"/>
        <v>0.96</v>
      </c>
      <c r="N568" s="3">
        <f t="shared" si="65"/>
        <v>118</v>
      </c>
      <c r="P568" s="2">
        <f t="shared" si="66"/>
        <v>133</v>
      </c>
      <c r="Q568" s="3">
        <f t="shared" si="67"/>
        <v>128</v>
      </c>
      <c r="S568" s="3">
        <f t="shared" si="68"/>
        <v>137</v>
      </c>
      <c r="U568" s="3">
        <f t="shared" si="69"/>
        <v>1384</v>
      </c>
    </row>
    <row r="569" spans="1:21">
      <c r="A569" s="2">
        <v>558</v>
      </c>
      <c r="B569" s="2" t="s">
        <v>548</v>
      </c>
      <c r="C569" s="2">
        <v>70</v>
      </c>
      <c r="D569" s="2">
        <v>95</v>
      </c>
      <c r="E569" s="2">
        <v>125</v>
      </c>
      <c r="F569" s="2">
        <v>65</v>
      </c>
      <c r="G569" s="2">
        <v>75</v>
      </c>
      <c r="H569" s="2">
        <v>45</v>
      </c>
      <c r="I569" s="2">
        <v>475</v>
      </c>
      <c r="J569" s="2">
        <v>79.17</v>
      </c>
      <c r="L569" s="2">
        <f t="shared" si="63"/>
        <v>183</v>
      </c>
      <c r="M569" s="2">
        <f t="shared" si="64"/>
        <v>0.94</v>
      </c>
      <c r="N569" s="3">
        <f t="shared" si="65"/>
        <v>172</v>
      </c>
      <c r="P569" s="2">
        <f t="shared" si="66"/>
        <v>213</v>
      </c>
      <c r="Q569" s="3">
        <f t="shared" si="67"/>
        <v>200</v>
      </c>
      <c r="S569" s="3">
        <f t="shared" si="68"/>
        <v>172</v>
      </c>
      <c r="U569" s="3">
        <f t="shared" si="69"/>
        <v>2647</v>
      </c>
    </row>
    <row r="570" spans="1:21">
      <c r="A570" s="2">
        <v>559</v>
      </c>
      <c r="B570" s="2" t="s">
        <v>549</v>
      </c>
      <c r="C570" s="2">
        <v>50</v>
      </c>
      <c r="D570" s="2">
        <v>75</v>
      </c>
      <c r="E570" s="2">
        <v>70</v>
      </c>
      <c r="F570" s="2">
        <v>35</v>
      </c>
      <c r="G570" s="2">
        <v>70</v>
      </c>
      <c r="H570" s="2">
        <v>48</v>
      </c>
      <c r="I570" s="2">
        <v>348</v>
      </c>
      <c r="J570" s="2">
        <v>58</v>
      </c>
      <c r="L570" s="2">
        <f t="shared" si="63"/>
        <v>140</v>
      </c>
      <c r="M570" s="2">
        <f t="shared" si="64"/>
        <v>0.94599999999999995</v>
      </c>
      <c r="N570" s="3">
        <f t="shared" si="65"/>
        <v>132</v>
      </c>
      <c r="P570" s="2">
        <f t="shared" si="66"/>
        <v>140</v>
      </c>
      <c r="Q570" s="3">
        <f t="shared" si="67"/>
        <v>132</v>
      </c>
      <c r="S570" s="3">
        <f t="shared" si="68"/>
        <v>137</v>
      </c>
      <c r="U570" s="3">
        <f t="shared" si="69"/>
        <v>1551</v>
      </c>
    </row>
    <row r="571" spans="1:21">
      <c r="A571" s="2">
        <v>560</v>
      </c>
      <c r="B571" s="2" t="s">
        <v>550</v>
      </c>
      <c r="C571" s="2">
        <v>65</v>
      </c>
      <c r="D571" s="2">
        <v>90</v>
      </c>
      <c r="E571" s="2">
        <v>115</v>
      </c>
      <c r="F571" s="2">
        <v>45</v>
      </c>
      <c r="G571" s="2">
        <v>115</v>
      </c>
      <c r="H571" s="2">
        <v>58</v>
      </c>
      <c r="I571" s="2">
        <v>488</v>
      </c>
      <c r="J571" s="2">
        <v>81.33</v>
      </c>
      <c r="L571" s="2">
        <f t="shared" si="63"/>
        <v>169</v>
      </c>
      <c r="M571" s="2">
        <f t="shared" si="64"/>
        <v>0.96599999999999997</v>
      </c>
      <c r="N571" s="3">
        <f t="shared" si="65"/>
        <v>163</v>
      </c>
      <c r="P571" s="2">
        <f t="shared" si="66"/>
        <v>230</v>
      </c>
      <c r="Q571" s="3">
        <f t="shared" si="67"/>
        <v>222</v>
      </c>
      <c r="S571" s="3">
        <f t="shared" si="68"/>
        <v>163</v>
      </c>
      <c r="U571" s="3">
        <f t="shared" si="69"/>
        <v>2581</v>
      </c>
    </row>
    <row r="572" spans="1:21">
      <c r="A572" s="2">
        <v>561</v>
      </c>
      <c r="B572" s="2" t="s">
        <v>551</v>
      </c>
      <c r="C572" s="2">
        <v>72</v>
      </c>
      <c r="D572" s="2">
        <v>58</v>
      </c>
      <c r="E572" s="2">
        <v>80</v>
      </c>
      <c r="F572" s="2">
        <v>103</v>
      </c>
      <c r="G572" s="2">
        <v>80</v>
      </c>
      <c r="H572" s="2">
        <v>97</v>
      </c>
      <c r="I572" s="2">
        <v>490</v>
      </c>
      <c r="J572" s="2">
        <v>81.67</v>
      </c>
      <c r="L572" s="2">
        <f t="shared" si="63"/>
        <v>195</v>
      </c>
      <c r="M572" s="2">
        <f t="shared" si="64"/>
        <v>1.044</v>
      </c>
      <c r="N572" s="3">
        <f t="shared" si="65"/>
        <v>204</v>
      </c>
      <c r="P572" s="2">
        <f t="shared" si="66"/>
        <v>160</v>
      </c>
      <c r="Q572" s="3">
        <f t="shared" si="67"/>
        <v>167</v>
      </c>
      <c r="S572" s="3">
        <f t="shared" si="68"/>
        <v>176</v>
      </c>
      <c r="U572" s="3">
        <f t="shared" si="69"/>
        <v>2883</v>
      </c>
    </row>
    <row r="573" spans="1:21">
      <c r="A573" s="2">
        <v>562</v>
      </c>
      <c r="B573" s="2" t="s">
        <v>552</v>
      </c>
      <c r="C573" s="2">
        <v>38</v>
      </c>
      <c r="D573" s="2">
        <v>30</v>
      </c>
      <c r="E573" s="2">
        <v>85</v>
      </c>
      <c r="F573" s="2">
        <v>55</v>
      </c>
      <c r="G573" s="2">
        <v>65</v>
      </c>
      <c r="H573" s="2">
        <v>30</v>
      </c>
      <c r="I573" s="2">
        <v>303</v>
      </c>
      <c r="J573" s="2">
        <v>50.5</v>
      </c>
      <c r="L573" s="2">
        <f t="shared" si="63"/>
        <v>104</v>
      </c>
      <c r="M573" s="2">
        <f t="shared" si="64"/>
        <v>0.91</v>
      </c>
      <c r="N573" s="3">
        <f t="shared" si="65"/>
        <v>95</v>
      </c>
      <c r="P573" s="2">
        <f t="shared" si="66"/>
        <v>155</v>
      </c>
      <c r="Q573" s="3">
        <f t="shared" si="67"/>
        <v>141</v>
      </c>
      <c r="S573" s="3">
        <f t="shared" si="68"/>
        <v>116</v>
      </c>
      <c r="U573" s="3">
        <f t="shared" si="69"/>
        <v>1110</v>
      </c>
    </row>
    <row r="574" spans="1:21">
      <c r="A574" s="2">
        <v>563</v>
      </c>
      <c r="B574" s="2" t="s">
        <v>553</v>
      </c>
      <c r="C574" s="2">
        <v>58</v>
      </c>
      <c r="D574" s="2">
        <v>50</v>
      </c>
      <c r="E574" s="2">
        <v>145</v>
      </c>
      <c r="F574" s="2">
        <v>95</v>
      </c>
      <c r="G574" s="2">
        <v>105</v>
      </c>
      <c r="H574" s="2">
        <v>30</v>
      </c>
      <c r="I574" s="2">
        <v>483</v>
      </c>
      <c r="J574" s="2">
        <v>80.5</v>
      </c>
      <c r="L574" s="2">
        <f t="shared" si="63"/>
        <v>179</v>
      </c>
      <c r="M574" s="2">
        <f t="shared" si="64"/>
        <v>0.91</v>
      </c>
      <c r="N574" s="3">
        <f t="shared" si="65"/>
        <v>163</v>
      </c>
      <c r="P574" s="2">
        <f t="shared" si="66"/>
        <v>260</v>
      </c>
      <c r="Q574" s="3">
        <f t="shared" si="67"/>
        <v>237</v>
      </c>
      <c r="S574" s="3">
        <f t="shared" si="68"/>
        <v>151</v>
      </c>
      <c r="U574" s="3">
        <f t="shared" si="69"/>
        <v>2570</v>
      </c>
    </row>
    <row r="575" spans="1:21">
      <c r="A575" s="2">
        <v>564</v>
      </c>
      <c r="B575" s="2" t="s">
        <v>554</v>
      </c>
      <c r="C575" s="2">
        <v>54</v>
      </c>
      <c r="D575" s="2">
        <v>78</v>
      </c>
      <c r="E575" s="2">
        <v>103</v>
      </c>
      <c r="F575" s="2">
        <v>53</v>
      </c>
      <c r="G575" s="2">
        <v>45</v>
      </c>
      <c r="H575" s="2">
        <v>22</v>
      </c>
      <c r="I575" s="2">
        <v>355</v>
      </c>
      <c r="J575" s="2">
        <v>59.17</v>
      </c>
      <c r="L575" s="2">
        <f t="shared" si="63"/>
        <v>150</v>
      </c>
      <c r="M575" s="2">
        <f t="shared" si="64"/>
        <v>0.89400000000000002</v>
      </c>
      <c r="N575" s="3">
        <f t="shared" si="65"/>
        <v>134</v>
      </c>
      <c r="P575" s="2">
        <f t="shared" si="66"/>
        <v>163</v>
      </c>
      <c r="Q575" s="3">
        <f t="shared" si="67"/>
        <v>146</v>
      </c>
      <c r="S575" s="3">
        <f t="shared" si="68"/>
        <v>144</v>
      </c>
      <c r="U575" s="3">
        <f t="shared" si="69"/>
        <v>1683</v>
      </c>
    </row>
    <row r="576" spans="1:21">
      <c r="A576" s="2">
        <v>565</v>
      </c>
      <c r="B576" s="2" t="s">
        <v>555</v>
      </c>
      <c r="C576" s="2">
        <v>74</v>
      </c>
      <c r="D576" s="2">
        <v>108</v>
      </c>
      <c r="E576" s="2">
        <v>133</v>
      </c>
      <c r="F576" s="2">
        <v>83</v>
      </c>
      <c r="G576" s="2">
        <v>65</v>
      </c>
      <c r="H576" s="2">
        <v>32</v>
      </c>
      <c r="I576" s="2">
        <v>495</v>
      </c>
      <c r="J576" s="2">
        <v>82.5</v>
      </c>
      <c r="L576" s="2">
        <f t="shared" si="63"/>
        <v>210</v>
      </c>
      <c r="M576" s="2">
        <f t="shared" si="64"/>
        <v>0.91400000000000003</v>
      </c>
      <c r="N576" s="3">
        <f t="shared" si="65"/>
        <v>192</v>
      </c>
      <c r="P576" s="2">
        <f t="shared" si="66"/>
        <v>215</v>
      </c>
      <c r="Q576" s="3">
        <f t="shared" si="67"/>
        <v>197</v>
      </c>
      <c r="S576" s="3">
        <f t="shared" si="68"/>
        <v>179</v>
      </c>
      <c r="U576" s="3">
        <f t="shared" si="69"/>
        <v>2964</v>
      </c>
    </row>
    <row r="577" spans="1:21">
      <c r="A577" s="2">
        <v>566</v>
      </c>
      <c r="B577" s="2" t="s">
        <v>556</v>
      </c>
      <c r="C577" s="2">
        <v>55</v>
      </c>
      <c r="D577" s="2">
        <v>112</v>
      </c>
      <c r="E577" s="2">
        <v>45</v>
      </c>
      <c r="F577" s="2">
        <v>74</v>
      </c>
      <c r="G577" s="2">
        <v>45</v>
      </c>
      <c r="H577" s="2">
        <v>70</v>
      </c>
      <c r="I577" s="2">
        <v>401</v>
      </c>
      <c r="J577" s="2">
        <v>66.83</v>
      </c>
      <c r="L577" s="2">
        <f t="shared" si="63"/>
        <v>215</v>
      </c>
      <c r="M577" s="2">
        <f t="shared" si="64"/>
        <v>0.99</v>
      </c>
      <c r="N577" s="3">
        <f t="shared" si="65"/>
        <v>213</v>
      </c>
      <c r="P577" s="2">
        <f t="shared" si="66"/>
        <v>90</v>
      </c>
      <c r="Q577" s="3">
        <f t="shared" si="67"/>
        <v>89</v>
      </c>
      <c r="S577" s="3">
        <f t="shared" si="68"/>
        <v>146</v>
      </c>
      <c r="U577" s="3">
        <f t="shared" si="69"/>
        <v>2083</v>
      </c>
    </row>
    <row r="578" spans="1:21">
      <c r="A578" s="2">
        <v>567</v>
      </c>
      <c r="B578" s="2" t="s">
        <v>557</v>
      </c>
      <c r="C578" s="2">
        <v>75</v>
      </c>
      <c r="D578" s="2">
        <v>140</v>
      </c>
      <c r="E578" s="2">
        <v>65</v>
      </c>
      <c r="F578" s="2">
        <v>112</v>
      </c>
      <c r="G578" s="2">
        <v>65</v>
      </c>
      <c r="H578" s="2">
        <v>110</v>
      </c>
      <c r="I578" s="2">
        <v>567</v>
      </c>
      <c r="J578" s="2">
        <v>94.5</v>
      </c>
      <c r="L578" s="2">
        <f t="shared" si="63"/>
        <v>273</v>
      </c>
      <c r="M578" s="2">
        <f t="shared" si="64"/>
        <v>1.07</v>
      </c>
      <c r="N578" s="3">
        <f t="shared" si="65"/>
        <v>292</v>
      </c>
      <c r="P578" s="2">
        <f t="shared" si="66"/>
        <v>130</v>
      </c>
      <c r="Q578" s="3">
        <f t="shared" si="67"/>
        <v>139</v>
      </c>
      <c r="S578" s="3">
        <f t="shared" si="68"/>
        <v>181</v>
      </c>
      <c r="U578" s="3">
        <f t="shared" si="69"/>
        <v>3766</v>
      </c>
    </row>
    <row r="579" spans="1:21">
      <c r="A579" s="2">
        <v>568</v>
      </c>
      <c r="B579" s="2" t="s">
        <v>558</v>
      </c>
      <c r="C579" s="2">
        <v>50</v>
      </c>
      <c r="D579" s="2">
        <v>50</v>
      </c>
      <c r="E579" s="2">
        <v>62</v>
      </c>
      <c r="F579" s="2">
        <v>40</v>
      </c>
      <c r="G579" s="2">
        <v>62</v>
      </c>
      <c r="H579" s="2">
        <v>65</v>
      </c>
      <c r="I579" s="2">
        <v>329</v>
      </c>
      <c r="J579" s="2">
        <v>54.83</v>
      </c>
      <c r="L579" s="2">
        <f t="shared" si="63"/>
        <v>98</v>
      </c>
      <c r="M579" s="2">
        <f t="shared" si="64"/>
        <v>0.98</v>
      </c>
      <c r="N579" s="3">
        <f t="shared" si="65"/>
        <v>96</v>
      </c>
      <c r="P579" s="2">
        <f t="shared" si="66"/>
        <v>124</v>
      </c>
      <c r="Q579" s="3">
        <f t="shared" si="67"/>
        <v>122</v>
      </c>
      <c r="S579" s="3">
        <f t="shared" si="68"/>
        <v>137</v>
      </c>
      <c r="U579" s="3">
        <f t="shared" si="69"/>
        <v>1131</v>
      </c>
    </row>
    <row r="580" spans="1:21">
      <c r="A580" s="2">
        <v>569</v>
      </c>
      <c r="B580" s="2" t="s">
        <v>559</v>
      </c>
      <c r="C580" s="2">
        <v>80</v>
      </c>
      <c r="D580" s="2">
        <v>95</v>
      </c>
      <c r="E580" s="2">
        <v>82</v>
      </c>
      <c r="F580" s="2">
        <v>60</v>
      </c>
      <c r="G580" s="2">
        <v>82</v>
      </c>
      <c r="H580" s="2">
        <v>75</v>
      </c>
      <c r="I580" s="2">
        <v>474</v>
      </c>
      <c r="J580" s="2">
        <v>79</v>
      </c>
      <c r="L580" s="2">
        <f t="shared" si="63"/>
        <v>181</v>
      </c>
      <c r="M580" s="2">
        <f t="shared" si="64"/>
        <v>1</v>
      </c>
      <c r="N580" s="3">
        <f t="shared" si="65"/>
        <v>181</v>
      </c>
      <c r="P580" s="2">
        <f t="shared" si="66"/>
        <v>164</v>
      </c>
      <c r="Q580" s="3">
        <f t="shared" si="67"/>
        <v>164</v>
      </c>
      <c r="S580" s="3">
        <f t="shared" si="68"/>
        <v>190</v>
      </c>
      <c r="U580" s="3">
        <f t="shared" si="69"/>
        <v>2651</v>
      </c>
    </row>
    <row r="581" spans="1:21">
      <c r="A581" s="2">
        <v>570</v>
      </c>
      <c r="B581" s="2" t="s">
        <v>560</v>
      </c>
      <c r="C581" s="2">
        <v>40</v>
      </c>
      <c r="D581" s="2">
        <v>65</v>
      </c>
      <c r="E581" s="2">
        <v>40</v>
      </c>
      <c r="F581" s="2">
        <v>80</v>
      </c>
      <c r="G581" s="2">
        <v>40</v>
      </c>
      <c r="H581" s="2">
        <v>65</v>
      </c>
      <c r="I581" s="2">
        <v>330</v>
      </c>
      <c r="J581" s="2">
        <v>55</v>
      </c>
      <c r="L581" s="2">
        <f t="shared" si="63"/>
        <v>156</v>
      </c>
      <c r="M581" s="2">
        <f t="shared" si="64"/>
        <v>0.98</v>
      </c>
      <c r="N581" s="3">
        <f t="shared" si="65"/>
        <v>153</v>
      </c>
      <c r="P581" s="2">
        <f t="shared" si="66"/>
        <v>80</v>
      </c>
      <c r="Q581" s="3">
        <f t="shared" si="67"/>
        <v>78</v>
      </c>
      <c r="S581" s="3">
        <f t="shared" si="68"/>
        <v>120</v>
      </c>
      <c r="U581" s="3">
        <f t="shared" si="69"/>
        <v>1329</v>
      </c>
    </row>
    <row r="582" spans="1:21">
      <c r="A582" s="2">
        <v>571</v>
      </c>
      <c r="B582" s="2" t="s">
        <v>561</v>
      </c>
      <c r="C582" s="2">
        <v>60</v>
      </c>
      <c r="D582" s="2">
        <v>105</v>
      </c>
      <c r="E582" s="2">
        <v>60</v>
      </c>
      <c r="F582" s="2">
        <v>120</v>
      </c>
      <c r="G582" s="2">
        <v>60</v>
      </c>
      <c r="H582" s="2">
        <v>105</v>
      </c>
      <c r="I582" s="2">
        <v>510</v>
      </c>
      <c r="J582" s="2">
        <v>85</v>
      </c>
      <c r="L582" s="2">
        <f t="shared" si="63"/>
        <v>236</v>
      </c>
      <c r="M582" s="2">
        <f t="shared" si="64"/>
        <v>1.06</v>
      </c>
      <c r="N582" s="3">
        <f t="shared" si="65"/>
        <v>250</v>
      </c>
      <c r="P582" s="2">
        <f t="shared" si="66"/>
        <v>120</v>
      </c>
      <c r="Q582" s="3">
        <f t="shared" si="67"/>
        <v>127</v>
      </c>
      <c r="S582" s="3">
        <f t="shared" si="68"/>
        <v>155</v>
      </c>
      <c r="U582" s="3">
        <f t="shared" si="69"/>
        <v>2907</v>
      </c>
    </row>
    <row r="583" spans="1:21">
      <c r="A583" s="2">
        <v>572</v>
      </c>
      <c r="B583" s="2" t="s">
        <v>562</v>
      </c>
      <c r="C583" s="2">
        <v>55</v>
      </c>
      <c r="D583" s="2">
        <v>50</v>
      </c>
      <c r="E583" s="2">
        <v>40</v>
      </c>
      <c r="F583" s="2">
        <v>40</v>
      </c>
      <c r="G583" s="2">
        <v>40</v>
      </c>
      <c r="H583" s="2">
        <v>75</v>
      </c>
      <c r="I583" s="2">
        <v>300</v>
      </c>
      <c r="J583" s="2">
        <v>50</v>
      </c>
      <c r="L583" s="2">
        <f t="shared" si="63"/>
        <v>98</v>
      </c>
      <c r="M583" s="2">
        <f t="shared" si="64"/>
        <v>1</v>
      </c>
      <c r="N583" s="3">
        <f t="shared" si="65"/>
        <v>98</v>
      </c>
      <c r="P583" s="2">
        <f t="shared" si="66"/>
        <v>80</v>
      </c>
      <c r="Q583" s="3">
        <f t="shared" si="67"/>
        <v>80</v>
      </c>
      <c r="S583" s="3">
        <f t="shared" si="68"/>
        <v>146</v>
      </c>
      <c r="U583" s="3">
        <f t="shared" si="69"/>
        <v>986</v>
      </c>
    </row>
    <row r="584" spans="1:21">
      <c r="A584" s="2">
        <v>573</v>
      </c>
      <c r="B584" s="2" t="s">
        <v>563</v>
      </c>
      <c r="C584" s="2">
        <v>75</v>
      </c>
      <c r="D584" s="2">
        <v>95</v>
      </c>
      <c r="E584" s="2">
        <v>60</v>
      </c>
      <c r="F584" s="2">
        <v>65</v>
      </c>
      <c r="G584" s="2">
        <v>60</v>
      </c>
      <c r="H584" s="2">
        <v>115</v>
      </c>
      <c r="I584" s="2">
        <v>470</v>
      </c>
      <c r="J584" s="2">
        <v>78.33</v>
      </c>
      <c r="L584" s="2">
        <f t="shared" si="63"/>
        <v>183</v>
      </c>
      <c r="M584" s="2">
        <f t="shared" si="64"/>
        <v>1.08</v>
      </c>
      <c r="N584" s="3">
        <f t="shared" si="65"/>
        <v>198</v>
      </c>
      <c r="P584" s="2">
        <f t="shared" si="66"/>
        <v>120</v>
      </c>
      <c r="Q584" s="3">
        <f t="shared" si="67"/>
        <v>130</v>
      </c>
      <c r="S584" s="3">
        <f t="shared" si="68"/>
        <v>181</v>
      </c>
      <c r="U584" s="3">
        <f t="shared" si="69"/>
        <v>2535</v>
      </c>
    </row>
    <row r="585" spans="1:21">
      <c r="A585" s="2">
        <v>574</v>
      </c>
      <c r="B585" s="2" t="s">
        <v>564</v>
      </c>
      <c r="C585" s="2">
        <v>45</v>
      </c>
      <c r="D585" s="2">
        <v>30</v>
      </c>
      <c r="E585" s="2">
        <v>50</v>
      </c>
      <c r="F585" s="2">
        <v>55</v>
      </c>
      <c r="G585" s="2">
        <v>65</v>
      </c>
      <c r="H585" s="2">
        <v>45</v>
      </c>
      <c r="I585" s="2">
        <v>290</v>
      </c>
      <c r="J585" s="2">
        <v>48.33</v>
      </c>
      <c r="L585" s="2">
        <f t="shared" si="63"/>
        <v>104</v>
      </c>
      <c r="M585" s="2">
        <f t="shared" si="64"/>
        <v>0.94</v>
      </c>
      <c r="N585" s="3">
        <f t="shared" si="65"/>
        <v>98</v>
      </c>
      <c r="P585" s="2">
        <f t="shared" si="66"/>
        <v>119</v>
      </c>
      <c r="Q585" s="3">
        <f t="shared" si="67"/>
        <v>112</v>
      </c>
      <c r="S585" s="3">
        <f t="shared" si="68"/>
        <v>128</v>
      </c>
      <c r="U585" s="3">
        <f t="shared" si="69"/>
        <v>1075</v>
      </c>
    </row>
    <row r="586" spans="1:21">
      <c r="A586" s="2">
        <v>575</v>
      </c>
      <c r="B586" s="2" t="s">
        <v>565</v>
      </c>
      <c r="C586" s="2">
        <v>60</v>
      </c>
      <c r="D586" s="2">
        <v>45</v>
      </c>
      <c r="E586" s="2">
        <v>70</v>
      </c>
      <c r="F586" s="2">
        <v>75</v>
      </c>
      <c r="G586" s="2">
        <v>85</v>
      </c>
      <c r="H586" s="2">
        <v>55</v>
      </c>
      <c r="I586" s="2">
        <v>390</v>
      </c>
      <c r="J586" s="2">
        <v>65</v>
      </c>
      <c r="L586" s="2">
        <f t="shared" ref="L586:L649" si="70">ROUND(2*(7/8*MAX(D586,F586)+1/8*MIN(D586,F586)),0)</f>
        <v>143</v>
      </c>
      <c r="M586" s="2">
        <f t="shared" ref="M586:M649" si="71">1+(H586-75)/500</f>
        <v>0.96</v>
      </c>
      <c r="N586" s="3">
        <f t="shared" ref="N586:N649" si="72">ROUND(L586*M586,0)</f>
        <v>137</v>
      </c>
      <c r="P586" s="2">
        <f t="shared" si="66"/>
        <v>159</v>
      </c>
      <c r="Q586" s="3">
        <f t="shared" si="67"/>
        <v>153</v>
      </c>
      <c r="S586" s="3">
        <f t="shared" si="68"/>
        <v>155</v>
      </c>
      <c r="U586" s="3">
        <f t="shared" si="69"/>
        <v>1813</v>
      </c>
    </row>
    <row r="587" spans="1:21">
      <c r="A587" s="2">
        <v>576</v>
      </c>
      <c r="B587" s="2" t="s">
        <v>566</v>
      </c>
      <c r="C587" s="2">
        <v>70</v>
      </c>
      <c r="D587" s="2">
        <v>55</v>
      </c>
      <c r="E587" s="2">
        <v>95</v>
      </c>
      <c r="F587" s="2">
        <v>95</v>
      </c>
      <c r="G587" s="2">
        <v>110</v>
      </c>
      <c r="H587" s="2">
        <v>65</v>
      </c>
      <c r="I587" s="2">
        <v>490</v>
      </c>
      <c r="J587" s="2">
        <v>81.67</v>
      </c>
      <c r="L587" s="2">
        <f t="shared" si="70"/>
        <v>180</v>
      </c>
      <c r="M587" s="2">
        <f t="shared" si="71"/>
        <v>0.98</v>
      </c>
      <c r="N587" s="3">
        <f t="shared" si="72"/>
        <v>176</v>
      </c>
      <c r="P587" s="2">
        <f t="shared" si="66"/>
        <v>209</v>
      </c>
      <c r="Q587" s="3">
        <f t="shared" si="67"/>
        <v>205</v>
      </c>
      <c r="S587" s="3">
        <f t="shared" si="68"/>
        <v>172</v>
      </c>
      <c r="U587" s="3">
        <f t="shared" si="69"/>
        <v>2735</v>
      </c>
    </row>
    <row r="588" spans="1:21">
      <c r="A588" s="2">
        <v>577</v>
      </c>
      <c r="B588" s="2" t="s">
        <v>567</v>
      </c>
      <c r="C588" s="2">
        <v>45</v>
      </c>
      <c r="D588" s="2">
        <v>30</v>
      </c>
      <c r="E588" s="2">
        <v>40</v>
      </c>
      <c r="F588" s="2">
        <v>105</v>
      </c>
      <c r="G588" s="2">
        <v>50</v>
      </c>
      <c r="H588" s="2">
        <v>20</v>
      </c>
      <c r="I588" s="2">
        <v>290</v>
      </c>
      <c r="J588" s="2">
        <v>48.33</v>
      </c>
      <c r="L588" s="2">
        <f t="shared" si="70"/>
        <v>191</v>
      </c>
      <c r="M588" s="2">
        <f t="shared" si="71"/>
        <v>0.89</v>
      </c>
      <c r="N588" s="3">
        <f t="shared" si="72"/>
        <v>170</v>
      </c>
      <c r="P588" s="2">
        <f t="shared" si="66"/>
        <v>93</v>
      </c>
      <c r="Q588" s="3">
        <f t="shared" si="67"/>
        <v>83</v>
      </c>
      <c r="S588" s="3">
        <f t="shared" si="68"/>
        <v>128</v>
      </c>
      <c r="U588" s="3">
        <f t="shared" si="69"/>
        <v>1546</v>
      </c>
    </row>
    <row r="589" spans="1:21">
      <c r="A589" s="2">
        <v>578</v>
      </c>
      <c r="B589" s="2" t="s">
        <v>568</v>
      </c>
      <c r="C589" s="2">
        <v>65</v>
      </c>
      <c r="D589" s="2">
        <v>40</v>
      </c>
      <c r="E589" s="2">
        <v>50</v>
      </c>
      <c r="F589" s="2">
        <v>125</v>
      </c>
      <c r="G589" s="2">
        <v>60</v>
      </c>
      <c r="H589" s="2">
        <v>30</v>
      </c>
      <c r="I589" s="2">
        <v>370</v>
      </c>
      <c r="J589" s="2">
        <v>61.67</v>
      </c>
      <c r="L589" s="2">
        <f t="shared" si="70"/>
        <v>229</v>
      </c>
      <c r="M589" s="2">
        <f t="shared" si="71"/>
        <v>0.91</v>
      </c>
      <c r="N589" s="3">
        <f t="shared" si="72"/>
        <v>208</v>
      </c>
      <c r="P589" s="2">
        <f t="shared" si="66"/>
        <v>113</v>
      </c>
      <c r="Q589" s="3">
        <f t="shared" si="67"/>
        <v>103</v>
      </c>
      <c r="S589" s="3">
        <f t="shared" si="68"/>
        <v>163</v>
      </c>
      <c r="U589" s="3">
        <f t="shared" si="69"/>
        <v>2282</v>
      </c>
    </row>
    <row r="590" spans="1:21">
      <c r="A590" s="2">
        <v>579</v>
      </c>
      <c r="B590" s="2" t="s">
        <v>569</v>
      </c>
      <c r="C590" s="2">
        <v>110</v>
      </c>
      <c r="D590" s="2">
        <v>65</v>
      </c>
      <c r="E590" s="2">
        <v>75</v>
      </c>
      <c r="F590" s="2">
        <v>125</v>
      </c>
      <c r="G590" s="2">
        <v>85</v>
      </c>
      <c r="H590" s="2">
        <v>30</v>
      </c>
      <c r="I590" s="2">
        <v>490</v>
      </c>
      <c r="J590" s="2">
        <v>81.67</v>
      </c>
      <c r="L590" s="2">
        <f t="shared" si="70"/>
        <v>235</v>
      </c>
      <c r="M590" s="2">
        <f t="shared" si="71"/>
        <v>0.91</v>
      </c>
      <c r="N590" s="3">
        <f t="shared" si="72"/>
        <v>214</v>
      </c>
      <c r="P590" s="2">
        <f t="shared" si="66"/>
        <v>163</v>
      </c>
      <c r="Q590" s="3">
        <f t="shared" si="67"/>
        <v>148</v>
      </c>
      <c r="S590" s="3">
        <f t="shared" si="68"/>
        <v>242</v>
      </c>
      <c r="U590" s="3">
        <f t="shared" si="69"/>
        <v>3309</v>
      </c>
    </row>
    <row r="591" spans="1:21">
      <c r="A591" s="2">
        <v>580</v>
      </c>
      <c r="B591" s="2" t="s">
        <v>570</v>
      </c>
      <c r="C591" s="2">
        <v>62</v>
      </c>
      <c r="D591" s="2">
        <v>44</v>
      </c>
      <c r="E591" s="2">
        <v>50</v>
      </c>
      <c r="F591" s="2">
        <v>44</v>
      </c>
      <c r="G591" s="2">
        <v>50</v>
      </c>
      <c r="H591" s="2">
        <v>55</v>
      </c>
      <c r="I591" s="2">
        <v>305</v>
      </c>
      <c r="J591" s="2">
        <v>50.83</v>
      </c>
      <c r="L591" s="2">
        <f t="shared" si="70"/>
        <v>88</v>
      </c>
      <c r="M591" s="2">
        <f t="shared" si="71"/>
        <v>0.96</v>
      </c>
      <c r="N591" s="3">
        <f t="shared" si="72"/>
        <v>84</v>
      </c>
      <c r="P591" s="2">
        <f t="shared" si="66"/>
        <v>100</v>
      </c>
      <c r="Q591" s="3">
        <f t="shared" si="67"/>
        <v>96</v>
      </c>
      <c r="S591" s="3">
        <f t="shared" si="68"/>
        <v>158</v>
      </c>
      <c r="U591" s="3">
        <f t="shared" si="69"/>
        <v>968</v>
      </c>
    </row>
    <row r="592" spans="1:21">
      <c r="A592" s="2">
        <v>581</v>
      </c>
      <c r="B592" s="2" t="s">
        <v>571</v>
      </c>
      <c r="C592" s="2">
        <v>75</v>
      </c>
      <c r="D592" s="2">
        <v>87</v>
      </c>
      <c r="E592" s="2">
        <v>63</v>
      </c>
      <c r="F592" s="2">
        <v>87</v>
      </c>
      <c r="G592" s="2">
        <v>63</v>
      </c>
      <c r="H592" s="2">
        <v>98</v>
      </c>
      <c r="I592" s="2">
        <v>473</v>
      </c>
      <c r="J592" s="2">
        <v>78.83</v>
      </c>
      <c r="L592" s="2">
        <f t="shared" si="70"/>
        <v>174</v>
      </c>
      <c r="M592" s="2">
        <f t="shared" si="71"/>
        <v>1.046</v>
      </c>
      <c r="N592" s="3">
        <f t="shared" si="72"/>
        <v>182</v>
      </c>
      <c r="P592" s="2">
        <f t="shared" si="66"/>
        <v>126</v>
      </c>
      <c r="Q592" s="3">
        <f t="shared" si="67"/>
        <v>132</v>
      </c>
      <c r="S592" s="3">
        <f t="shared" si="68"/>
        <v>181</v>
      </c>
      <c r="U592" s="3">
        <f t="shared" si="69"/>
        <v>2361</v>
      </c>
    </row>
    <row r="593" spans="1:21">
      <c r="A593" s="2">
        <v>582</v>
      </c>
      <c r="B593" s="2" t="s">
        <v>572</v>
      </c>
      <c r="C593" s="2">
        <v>36</v>
      </c>
      <c r="D593" s="2">
        <v>50</v>
      </c>
      <c r="E593" s="2">
        <v>50</v>
      </c>
      <c r="F593" s="2">
        <v>65</v>
      </c>
      <c r="G593" s="2">
        <v>60</v>
      </c>
      <c r="H593" s="2">
        <v>44</v>
      </c>
      <c r="I593" s="2">
        <v>305</v>
      </c>
      <c r="J593" s="2">
        <v>50.83</v>
      </c>
      <c r="L593" s="2">
        <f t="shared" si="70"/>
        <v>126</v>
      </c>
      <c r="M593" s="2">
        <f t="shared" si="71"/>
        <v>0.93799999999999994</v>
      </c>
      <c r="N593" s="3">
        <f t="shared" si="72"/>
        <v>118</v>
      </c>
      <c r="P593" s="2">
        <f t="shared" si="66"/>
        <v>113</v>
      </c>
      <c r="Q593" s="3">
        <f t="shared" si="67"/>
        <v>106</v>
      </c>
      <c r="S593" s="3">
        <f t="shared" si="68"/>
        <v>113</v>
      </c>
      <c r="U593" s="3">
        <f t="shared" si="69"/>
        <v>1168</v>
      </c>
    </row>
    <row r="594" spans="1:21">
      <c r="A594" s="2">
        <v>583</v>
      </c>
      <c r="B594" s="2" t="s">
        <v>573</v>
      </c>
      <c r="C594" s="2">
        <v>51</v>
      </c>
      <c r="D594" s="2">
        <v>65</v>
      </c>
      <c r="E594" s="2">
        <v>65</v>
      </c>
      <c r="F594" s="2">
        <v>80</v>
      </c>
      <c r="G594" s="2">
        <v>75</v>
      </c>
      <c r="H594" s="2">
        <v>59</v>
      </c>
      <c r="I594" s="2">
        <v>395</v>
      </c>
      <c r="J594" s="2">
        <v>65.83</v>
      </c>
      <c r="L594" s="2">
        <f t="shared" si="70"/>
        <v>156</v>
      </c>
      <c r="M594" s="2">
        <f t="shared" si="71"/>
        <v>0.96799999999999997</v>
      </c>
      <c r="N594" s="3">
        <f t="shared" si="72"/>
        <v>151</v>
      </c>
      <c r="P594" s="2">
        <f t="shared" si="66"/>
        <v>143</v>
      </c>
      <c r="Q594" s="3">
        <f t="shared" si="67"/>
        <v>138</v>
      </c>
      <c r="S594" s="3">
        <f t="shared" si="68"/>
        <v>139</v>
      </c>
      <c r="U594" s="3">
        <f t="shared" si="69"/>
        <v>1799</v>
      </c>
    </row>
    <row r="595" spans="1:21">
      <c r="A595" s="2">
        <v>584</v>
      </c>
      <c r="B595" s="2" t="s">
        <v>574</v>
      </c>
      <c r="C595" s="2">
        <v>71</v>
      </c>
      <c r="D595" s="2">
        <v>95</v>
      </c>
      <c r="E595" s="2">
        <v>85</v>
      </c>
      <c r="F595" s="2">
        <v>110</v>
      </c>
      <c r="G595" s="2">
        <v>95</v>
      </c>
      <c r="H595" s="2">
        <v>79</v>
      </c>
      <c r="I595" s="2">
        <v>535</v>
      </c>
      <c r="J595" s="2">
        <v>89.17</v>
      </c>
      <c r="L595" s="2">
        <f t="shared" si="70"/>
        <v>216</v>
      </c>
      <c r="M595" s="2">
        <f t="shared" si="71"/>
        <v>1.008</v>
      </c>
      <c r="N595" s="3">
        <f t="shared" si="72"/>
        <v>218</v>
      </c>
      <c r="P595" s="2">
        <f t="shared" si="66"/>
        <v>183</v>
      </c>
      <c r="Q595" s="3">
        <f t="shared" si="67"/>
        <v>184</v>
      </c>
      <c r="S595" s="3">
        <f t="shared" si="68"/>
        <v>174</v>
      </c>
      <c r="U595" s="3">
        <f t="shared" si="69"/>
        <v>3190</v>
      </c>
    </row>
    <row r="596" spans="1:21">
      <c r="A596" s="2">
        <v>585</v>
      </c>
      <c r="B596" s="2" t="s">
        <v>575</v>
      </c>
      <c r="C596" s="2">
        <v>60</v>
      </c>
      <c r="D596" s="2">
        <v>60</v>
      </c>
      <c r="E596" s="2">
        <v>50</v>
      </c>
      <c r="F596" s="2">
        <v>40</v>
      </c>
      <c r="G596" s="2">
        <v>50</v>
      </c>
      <c r="H596" s="2">
        <v>75</v>
      </c>
      <c r="I596" s="2">
        <v>335</v>
      </c>
      <c r="J596" s="2">
        <v>55.83</v>
      </c>
      <c r="L596" s="2">
        <f t="shared" si="70"/>
        <v>115</v>
      </c>
      <c r="M596" s="2">
        <f t="shared" si="71"/>
        <v>1</v>
      </c>
      <c r="N596" s="3">
        <f t="shared" si="72"/>
        <v>115</v>
      </c>
      <c r="P596" s="2">
        <f t="shared" si="66"/>
        <v>100</v>
      </c>
      <c r="Q596" s="3">
        <f t="shared" si="67"/>
        <v>100</v>
      </c>
      <c r="S596" s="3">
        <f t="shared" si="68"/>
        <v>155</v>
      </c>
      <c r="U596" s="3">
        <f t="shared" si="69"/>
        <v>1283</v>
      </c>
    </row>
    <row r="597" spans="1:21">
      <c r="A597" s="2">
        <v>586</v>
      </c>
      <c r="B597" s="2" t="s">
        <v>576</v>
      </c>
      <c r="C597" s="2">
        <v>80</v>
      </c>
      <c r="D597" s="2">
        <v>100</v>
      </c>
      <c r="E597" s="2">
        <v>70</v>
      </c>
      <c r="F597" s="2">
        <v>60</v>
      </c>
      <c r="G597" s="2">
        <v>70</v>
      </c>
      <c r="H597" s="2">
        <v>95</v>
      </c>
      <c r="I597" s="2">
        <v>475</v>
      </c>
      <c r="J597" s="2">
        <v>79.17</v>
      </c>
      <c r="L597" s="2">
        <f t="shared" si="70"/>
        <v>190</v>
      </c>
      <c r="M597" s="2">
        <f t="shared" si="71"/>
        <v>1.04</v>
      </c>
      <c r="N597" s="3">
        <f t="shared" si="72"/>
        <v>198</v>
      </c>
      <c r="P597" s="2">
        <f t="shared" si="66"/>
        <v>140</v>
      </c>
      <c r="Q597" s="3">
        <f t="shared" si="67"/>
        <v>146</v>
      </c>
      <c r="S597" s="3">
        <f t="shared" si="68"/>
        <v>190</v>
      </c>
      <c r="U597" s="3">
        <f t="shared" si="69"/>
        <v>2732</v>
      </c>
    </row>
    <row r="598" spans="1:21">
      <c r="A598" s="2">
        <v>587</v>
      </c>
      <c r="B598" s="2" t="s">
        <v>577</v>
      </c>
      <c r="C598" s="2">
        <v>55</v>
      </c>
      <c r="D598" s="2">
        <v>75</v>
      </c>
      <c r="E598" s="2">
        <v>60</v>
      </c>
      <c r="F598" s="2">
        <v>75</v>
      </c>
      <c r="G598" s="2">
        <v>60</v>
      </c>
      <c r="H598" s="2">
        <v>103</v>
      </c>
      <c r="I598" s="2">
        <v>428</v>
      </c>
      <c r="J598" s="2">
        <v>71.33</v>
      </c>
      <c r="L598" s="2">
        <f t="shared" si="70"/>
        <v>150</v>
      </c>
      <c r="M598" s="2">
        <f t="shared" si="71"/>
        <v>1.056</v>
      </c>
      <c r="N598" s="3">
        <f t="shared" si="72"/>
        <v>158</v>
      </c>
      <c r="P598" s="2">
        <f t="shared" si="66"/>
        <v>120</v>
      </c>
      <c r="Q598" s="3">
        <f t="shared" si="67"/>
        <v>127</v>
      </c>
      <c r="S598" s="3">
        <f t="shared" si="68"/>
        <v>146</v>
      </c>
      <c r="U598" s="3">
        <f t="shared" si="69"/>
        <v>1847</v>
      </c>
    </row>
    <row r="599" spans="1:21">
      <c r="A599" s="2">
        <v>588</v>
      </c>
      <c r="B599" s="2" t="s">
        <v>578</v>
      </c>
      <c r="C599" s="2">
        <v>50</v>
      </c>
      <c r="D599" s="2">
        <v>75</v>
      </c>
      <c r="E599" s="2">
        <v>45</v>
      </c>
      <c r="F599" s="2">
        <v>40</v>
      </c>
      <c r="G599" s="2">
        <v>45</v>
      </c>
      <c r="H599" s="2">
        <v>60</v>
      </c>
      <c r="I599" s="2">
        <v>315</v>
      </c>
      <c r="J599" s="2">
        <v>52.5</v>
      </c>
      <c r="L599" s="2">
        <f t="shared" si="70"/>
        <v>141</v>
      </c>
      <c r="M599" s="2">
        <f t="shared" si="71"/>
        <v>0.97</v>
      </c>
      <c r="N599" s="3">
        <f t="shared" si="72"/>
        <v>137</v>
      </c>
      <c r="P599" s="2">
        <f t="shared" si="66"/>
        <v>90</v>
      </c>
      <c r="Q599" s="3">
        <f t="shared" si="67"/>
        <v>87</v>
      </c>
      <c r="S599" s="3">
        <f t="shared" si="68"/>
        <v>137</v>
      </c>
      <c r="U599" s="3">
        <f t="shared" si="69"/>
        <v>1336</v>
      </c>
    </row>
    <row r="600" spans="1:21">
      <c r="A600" s="2">
        <v>589</v>
      </c>
      <c r="B600" s="2" t="s">
        <v>579</v>
      </c>
      <c r="C600" s="2">
        <v>70</v>
      </c>
      <c r="D600" s="2">
        <v>135</v>
      </c>
      <c r="E600" s="2">
        <v>105</v>
      </c>
      <c r="F600" s="2">
        <v>60</v>
      </c>
      <c r="G600" s="2">
        <v>105</v>
      </c>
      <c r="H600" s="2">
        <v>20</v>
      </c>
      <c r="I600" s="2">
        <v>495</v>
      </c>
      <c r="J600" s="2">
        <v>82.5</v>
      </c>
      <c r="L600" s="2">
        <f t="shared" si="70"/>
        <v>251</v>
      </c>
      <c r="M600" s="2">
        <f t="shared" si="71"/>
        <v>0.89</v>
      </c>
      <c r="N600" s="3">
        <f t="shared" si="72"/>
        <v>223</v>
      </c>
      <c r="P600" s="2">
        <f t="shared" si="66"/>
        <v>210</v>
      </c>
      <c r="Q600" s="3">
        <f t="shared" si="67"/>
        <v>187</v>
      </c>
      <c r="S600" s="3">
        <f t="shared" si="68"/>
        <v>172</v>
      </c>
      <c r="U600" s="3">
        <f t="shared" si="69"/>
        <v>3266</v>
      </c>
    </row>
    <row r="601" spans="1:21">
      <c r="A601" s="2">
        <v>590</v>
      </c>
      <c r="B601" s="2" t="s">
        <v>580</v>
      </c>
      <c r="C601" s="2">
        <v>69</v>
      </c>
      <c r="D601" s="2">
        <v>55</v>
      </c>
      <c r="E601" s="2">
        <v>45</v>
      </c>
      <c r="F601" s="2">
        <v>55</v>
      </c>
      <c r="G601" s="2">
        <v>55</v>
      </c>
      <c r="H601" s="2">
        <v>15</v>
      </c>
      <c r="I601" s="2">
        <v>294</v>
      </c>
      <c r="J601" s="2">
        <v>49</v>
      </c>
      <c r="L601" s="2">
        <f t="shared" si="70"/>
        <v>110</v>
      </c>
      <c r="M601" s="2">
        <f t="shared" si="71"/>
        <v>0.88</v>
      </c>
      <c r="N601" s="3">
        <f t="shared" si="72"/>
        <v>97</v>
      </c>
      <c r="P601" s="2">
        <f t="shared" si="66"/>
        <v>103</v>
      </c>
      <c r="Q601" s="3">
        <f t="shared" si="67"/>
        <v>91</v>
      </c>
      <c r="S601" s="3">
        <f t="shared" si="68"/>
        <v>170</v>
      </c>
      <c r="U601" s="3">
        <f t="shared" si="69"/>
        <v>1107</v>
      </c>
    </row>
    <row r="602" spans="1:21">
      <c r="A602" s="2">
        <v>591</v>
      </c>
      <c r="B602" s="2" t="s">
        <v>581</v>
      </c>
      <c r="C602" s="2">
        <v>114</v>
      </c>
      <c r="D602" s="2">
        <v>85</v>
      </c>
      <c r="E602" s="2">
        <v>70</v>
      </c>
      <c r="F602" s="2">
        <v>85</v>
      </c>
      <c r="G602" s="2">
        <v>80</v>
      </c>
      <c r="H602" s="2">
        <v>30</v>
      </c>
      <c r="I602" s="2">
        <v>464</v>
      </c>
      <c r="J602" s="2">
        <v>77.33</v>
      </c>
      <c r="L602" s="2">
        <f t="shared" si="70"/>
        <v>170</v>
      </c>
      <c r="M602" s="2">
        <f t="shared" si="71"/>
        <v>0.91</v>
      </c>
      <c r="N602" s="3">
        <f t="shared" si="72"/>
        <v>155</v>
      </c>
      <c r="P602" s="2">
        <f t="shared" si="66"/>
        <v>153</v>
      </c>
      <c r="Q602" s="3">
        <f t="shared" si="67"/>
        <v>139</v>
      </c>
      <c r="S602" s="3">
        <f t="shared" si="68"/>
        <v>249</v>
      </c>
      <c r="U602" s="3">
        <f t="shared" si="69"/>
        <v>2420</v>
      </c>
    </row>
    <row r="603" spans="1:21">
      <c r="A603" s="2">
        <v>592</v>
      </c>
      <c r="B603" s="2" t="s">
        <v>582</v>
      </c>
      <c r="C603" s="2">
        <v>55</v>
      </c>
      <c r="D603" s="2">
        <v>40</v>
      </c>
      <c r="E603" s="2">
        <v>50</v>
      </c>
      <c r="F603" s="2">
        <v>65</v>
      </c>
      <c r="G603" s="2">
        <v>85</v>
      </c>
      <c r="H603" s="2">
        <v>40</v>
      </c>
      <c r="I603" s="2">
        <v>335</v>
      </c>
      <c r="J603" s="2">
        <v>55.83</v>
      </c>
      <c r="L603" s="2">
        <f t="shared" si="70"/>
        <v>124</v>
      </c>
      <c r="M603" s="2">
        <f t="shared" si="71"/>
        <v>0.92999999999999994</v>
      </c>
      <c r="N603" s="3">
        <f t="shared" si="72"/>
        <v>115</v>
      </c>
      <c r="P603" s="2">
        <f t="shared" si="66"/>
        <v>144</v>
      </c>
      <c r="Q603" s="3">
        <f t="shared" si="67"/>
        <v>134</v>
      </c>
      <c r="S603" s="3">
        <f t="shared" si="68"/>
        <v>146</v>
      </c>
      <c r="U603" s="3">
        <f t="shared" si="69"/>
        <v>1421</v>
      </c>
    </row>
    <row r="604" spans="1:21">
      <c r="A604" s="2">
        <v>593</v>
      </c>
      <c r="B604" s="2" t="s">
        <v>583</v>
      </c>
      <c r="C604" s="2">
        <v>100</v>
      </c>
      <c r="D604" s="2">
        <v>60</v>
      </c>
      <c r="E604" s="2">
        <v>70</v>
      </c>
      <c r="F604" s="2">
        <v>85</v>
      </c>
      <c r="G604" s="2">
        <v>105</v>
      </c>
      <c r="H604" s="2">
        <v>60</v>
      </c>
      <c r="I604" s="2">
        <v>480</v>
      </c>
      <c r="J604" s="2">
        <v>80</v>
      </c>
      <c r="L604" s="2">
        <f t="shared" si="70"/>
        <v>164</v>
      </c>
      <c r="M604" s="2">
        <f t="shared" si="71"/>
        <v>0.97</v>
      </c>
      <c r="N604" s="3">
        <f t="shared" si="72"/>
        <v>159</v>
      </c>
      <c r="P604" s="2">
        <f t="shared" si="66"/>
        <v>184</v>
      </c>
      <c r="Q604" s="3">
        <f t="shared" si="67"/>
        <v>178</v>
      </c>
      <c r="S604" s="3">
        <f t="shared" si="68"/>
        <v>225</v>
      </c>
      <c r="U604" s="3">
        <f t="shared" si="69"/>
        <v>2644</v>
      </c>
    </row>
    <row r="605" spans="1:21">
      <c r="A605" s="2">
        <v>594</v>
      </c>
      <c r="B605" s="2" t="s">
        <v>584</v>
      </c>
      <c r="C605" s="2">
        <v>165</v>
      </c>
      <c r="D605" s="2">
        <v>75</v>
      </c>
      <c r="E605" s="2">
        <v>80</v>
      </c>
      <c r="F605" s="2">
        <v>40</v>
      </c>
      <c r="G605" s="2">
        <v>45</v>
      </c>
      <c r="H605" s="2">
        <v>65</v>
      </c>
      <c r="I605" s="2">
        <v>470</v>
      </c>
      <c r="J605" s="2">
        <v>78.33</v>
      </c>
      <c r="L605" s="2">
        <f t="shared" si="70"/>
        <v>141</v>
      </c>
      <c r="M605" s="2">
        <f t="shared" si="71"/>
        <v>0.98</v>
      </c>
      <c r="N605" s="3">
        <f t="shared" si="72"/>
        <v>138</v>
      </c>
      <c r="P605" s="2">
        <f t="shared" si="66"/>
        <v>134</v>
      </c>
      <c r="Q605" s="3">
        <f t="shared" si="67"/>
        <v>131</v>
      </c>
      <c r="S605" s="3">
        <f t="shared" si="68"/>
        <v>338</v>
      </c>
      <c r="U605" s="3">
        <f t="shared" si="69"/>
        <v>2452</v>
      </c>
    </row>
    <row r="606" spans="1:21">
      <c r="A606" s="2">
        <v>595</v>
      </c>
      <c r="B606" s="2" t="s">
        <v>585</v>
      </c>
      <c r="C606" s="2">
        <v>50</v>
      </c>
      <c r="D606" s="2">
        <v>47</v>
      </c>
      <c r="E606" s="2">
        <v>50</v>
      </c>
      <c r="F606" s="2">
        <v>57</v>
      </c>
      <c r="G606" s="2">
        <v>50</v>
      </c>
      <c r="H606" s="2">
        <v>65</v>
      </c>
      <c r="I606" s="2">
        <v>319</v>
      </c>
      <c r="J606" s="2">
        <v>53.17</v>
      </c>
      <c r="L606" s="2">
        <f t="shared" si="70"/>
        <v>112</v>
      </c>
      <c r="M606" s="2">
        <f t="shared" si="71"/>
        <v>0.98</v>
      </c>
      <c r="N606" s="3">
        <f t="shared" si="72"/>
        <v>110</v>
      </c>
      <c r="P606" s="2">
        <f t="shared" si="66"/>
        <v>100</v>
      </c>
      <c r="Q606" s="3">
        <f t="shared" si="67"/>
        <v>98</v>
      </c>
      <c r="S606" s="3">
        <f t="shared" si="68"/>
        <v>137</v>
      </c>
      <c r="U606" s="3">
        <f t="shared" si="69"/>
        <v>1156</v>
      </c>
    </row>
    <row r="607" spans="1:21">
      <c r="A607" s="2">
        <v>596</v>
      </c>
      <c r="B607" s="2" t="s">
        <v>586</v>
      </c>
      <c r="C607" s="2">
        <v>70</v>
      </c>
      <c r="D607" s="2">
        <v>77</v>
      </c>
      <c r="E607" s="2">
        <v>60</v>
      </c>
      <c r="F607" s="2">
        <v>97</v>
      </c>
      <c r="G607" s="2">
        <v>60</v>
      </c>
      <c r="H607" s="2">
        <v>108</v>
      </c>
      <c r="I607" s="2">
        <v>472</v>
      </c>
      <c r="J607" s="2">
        <v>78.67</v>
      </c>
      <c r="L607" s="2">
        <f t="shared" si="70"/>
        <v>189</v>
      </c>
      <c r="M607" s="2">
        <f t="shared" si="71"/>
        <v>1.0660000000000001</v>
      </c>
      <c r="N607" s="3">
        <f t="shared" si="72"/>
        <v>201</v>
      </c>
      <c r="P607" s="2">
        <f t="shared" si="66"/>
        <v>120</v>
      </c>
      <c r="Q607" s="3">
        <f t="shared" si="67"/>
        <v>128</v>
      </c>
      <c r="S607" s="3">
        <f t="shared" si="68"/>
        <v>172</v>
      </c>
      <c r="U607" s="3">
        <f t="shared" si="69"/>
        <v>2494</v>
      </c>
    </row>
    <row r="608" spans="1:21">
      <c r="A608" s="2">
        <v>597</v>
      </c>
      <c r="B608" s="2" t="s">
        <v>587</v>
      </c>
      <c r="C608" s="2">
        <v>44</v>
      </c>
      <c r="D608" s="2">
        <v>50</v>
      </c>
      <c r="E608" s="2">
        <v>91</v>
      </c>
      <c r="F608" s="2">
        <v>24</v>
      </c>
      <c r="G608" s="2">
        <v>86</v>
      </c>
      <c r="H608" s="2">
        <v>10</v>
      </c>
      <c r="I608" s="2">
        <v>305</v>
      </c>
      <c r="J608" s="2">
        <v>50.83</v>
      </c>
      <c r="L608" s="2">
        <f t="shared" si="70"/>
        <v>94</v>
      </c>
      <c r="M608" s="2">
        <f t="shared" si="71"/>
        <v>0.87</v>
      </c>
      <c r="N608" s="3">
        <f t="shared" si="72"/>
        <v>82</v>
      </c>
      <c r="P608" s="2">
        <f t="shared" si="66"/>
        <v>178</v>
      </c>
      <c r="Q608" s="3">
        <f t="shared" si="67"/>
        <v>155</v>
      </c>
      <c r="S608" s="3">
        <f t="shared" si="68"/>
        <v>127</v>
      </c>
      <c r="U608" s="3">
        <f t="shared" si="69"/>
        <v>1064</v>
      </c>
    </row>
    <row r="609" spans="1:21">
      <c r="A609" s="2">
        <v>598</v>
      </c>
      <c r="B609" s="2" t="s">
        <v>588</v>
      </c>
      <c r="C609" s="2">
        <v>74</v>
      </c>
      <c r="D609" s="2">
        <v>94</v>
      </c>
      <c r="E609" s="2">
        <v>131</v>
      </c>
      <c r="F609" s="2">
        <v>54</v>
      </c>
      <c r="G609" s="2">
        <v>116</v>
      </c>
      <c r="H609" s="2">
        <v>20</v>
      </c>
      <c r="I609" s="2">
        <v>489</v>
      </c>
      <c r="J609" s="2">
        <v>81.5</v>
      </c>
      <c r="L609" s="2">
        <f t="shared" si="70"/>
        <v>178</v>
      </c>
      <c r="M609" s="2">
        <f t="shared" si="71"/>
        <v>0.89</v>
      </c>
      <c r="N609" s="3">
        <f t="shared" si="72"/>
        <v>158</v>
      </c>
      <c r="P609" s="2">
        <f t="shared" si="66"/>
        <v>251</v>
      </c>
      <c r="Q609" s="3">
        <f t="shared" si="67"/>
        <v>223</v>
      </c>
      <c r="S609" s="3">
        <f t="shared" si="68"/>
        <v>179</v>
      </c>
      <c r="U609" s="3">
        <f t="shared" si="69"/>
        <v>2624</v>
      </c>
    </row>
    <row r="610" spans="1:21">
      <c r="A610" s="2">
        <v>599</v>
      </c>
      <c r="B610" s="2" t="s">
        <v>589</v>
      </c>
      <c r="C610" s="2">
        <v>40</v>
      </c>
      <c r="D610" s="2">
        <v>55</v>
      </c>
      <c r="E610" s="2">
        <v>70</v>
      </c>
      <c r="F610" s="2">
        <v>45</v>
      </c>
      <c r="G610" s="2">
        <v>60</v>
      </c>
      <c r="H610" s="2">
        <v>30</v>
      </c>
      <c r="I610" s="2">
        <v>300</v>
      </c>
      <c r="J610" s="2">
        <v>50</v>
      </c>
      <c r="L610" s="2">
        <f t="shared" si="70"/>
        <v>108</v>
      </c>
      <c r="M610" s="2">
        <f t="shared" si="71"/>
        <v>0.91</v>
      </c>
      <c r="N610" s="3">
        <f t="shared" si="72"/>
        <v>98</v>
      </c>
      <c r="P610" s="2">
        <f t="shared" si="66"/>
        <v>133</v>
      </c>
      <c r="Q610" s="3">
        <f t="shared" si="67"/>
        <v>121</v>
      </c>
      <c r="S610" s="3">
        <f t="shared" si="68"/>
        <v>120</v>
      </c>
      <c r="U610" s="3">
        <f t="shared" si="69"/>
        <v>1081</v>
      </c>
    </row>
    <row r="611" spans="1:21">
      <c r="A611" s="2">
        <v>600</v>
      </c>
      <c r="B611" s="2" t="s">
        <v>590</v>
      </c>
      <c r="C611" s="2">
        <v>60</v>
      </c>
      <c r="D611" s="2">
        <v>80</v>
      </c>
      <c r="E611" s="2">
        <v>95</v>
      </c>
      <c r="F611" s="2">
        <v>70</v>
      </c>
      <c r="G611" s="2">
        <v>85</v>
      </c>
      <c r="H611" s="2">
        <v>50</v>
      </c>
      <c r="I611" s="2">
        <v>440</v>
      </c>
      <c r="J611" s="2">
        <v>73.33</v>
      </c>
      <c r="L611" s="2">
        <f t="shared" si="70"/>
        <v>158</v>
      </c>
      <c r="M611" s="2">
        <f t="shared" si="71"/>
        <v>0.95</v>
      </c>
      <c r="N611" s="3">
        <f t="shared" si="72"/>
        <v>150</v>
      </c>
      <c r="P611" s="2">
        <f t="shared" si="66"/>
        <v>183</v>
      </c>
      <c r="Q611" s="3">
        <f t="shared" si="67"/>
        <v>174</v>
      </c>
      <c r="S611" s="3">
        <f t="shared" si="68"/>
        <v>155</v>
      </c>
      <c r="U611" s="3">
        <f t="shared" si="69"/>
        <v>2088</v>
      </c>
    </row>
    <row r="612" spans="1:21">
      <c r="A612" s="2">
        <v>601</v>
      </c>
      <c r="B612" s="2" t="s">
        <v>591</v>
      </c>
      <c r="C612" s="2">
        <v>60</v>
      </c>
      <c r="D612" s="2">
        <v>100</v>
      </c>
      <c r="E612" s="2">
        <v>115</v>
      </c>
      <c r="F612" s="2">
        <v>70</v>
      </c>
      <c r="G612" s="2">
        <v>85</v>
      </c>
      <c r="H612" s="2">
        <v>90</v>
      </c>
      <c r="I612" s="2">
        <v>520</v>
      </c>
      <c r="J612" s="2">
        <v>86.67</v>
      </c>
      <c r="L612" s="2">
        <f t="shared" si="70"/>
        <v>193</v>
      </c>
      <c r="M612" s="2">
        <f t="shared" si="71"/>
        <v>1.03</v>
      </c>
      <c r="N612" s="3">
        <f t="shared" si="72"/>
        <v>199</v>
      </c>
      <c r="P612" s="2">
        <f t="shared" si="66"/>
        <v>208</v>
      </c>
      <c r="Q612" s="3">
        <f t="shared" si="67"/>
        <v>214</v>
      </c>
      <c r="S612" s="3">
        <f t="shared" si="68"/>
        <v>155</v>
      </c>
      <c r="U612" s="3">
        <f t="shared" si="69"/>
        <v>2981</v>
      </c>
    </row>
    <row r="613" spans="1:21">
      <c r="A613" s="2">
        <v>602</v>
      </c>
      <c r="B613" s="2" t="s">
        <v>592</v>
      </c>
      <c r="C613" s="2">
        <v>35</v>
      </c>
      <c r="D613" s="2">
        <v>55</v>
      </c>
      <c r="E613" s="2">
        <v>40</v>
      </c>
      <c r="F613" s="2">
        <v>45</v>
      </c>
      <c r="G613" s="2">
        <v>40</v>
      </c>
      <c r="H613" s="2">
        <v>60</v>
      </c>
      <c r="I613" s="2">
        <v>275</v>
      </c>
      <c r="J613" s="2">
        <v>45.83</v>
      </c>
      <c r="L613" s="2">
        <f t="shared" si="70"/>
        <v>108</v>
      </c>
      <c r="M613" s="2">
        <f t="shared" si="71"/>
        <v>0.97</v>
      </c>
      <c r="N613" s="3">
        <f t="shared" si="72"/>
        <v>105</v>
      </c>
      <c r="P613" s="2">
        <f t="shared" si="66"/>
        <v>80</v>
      </c>
      <c r="Q613" s="3">
        <f t="shared" si="67"/>
        <v>78</v>
      </c>
      <c r="S613" s="3">
        <f t="shared" si="68"/>
        <v>111</v>
      </c>
      <c r="U613" s="3">
        <f t="shared" si="69"/>
        <v>917</v>
      </c>
    </row>
    <row r="614" spans="1:21">
      <c r="A614" s="2">
        <v>603</v>
      </c>
      <c r="B614" s="2" t="s">
        <v>593</v>
      </c>
      <c r="C614" s="2">
        <v>65</v>
      </c>
      <c r="D614" s="2">
        <v>85</v>
      </c>
      <c r="E614" s="2">
        <v>70</v>
      </c>
      <c r="F614" s="2">
        <v>75</v>
      </c>
      <c r="G614" s="2">
        <v>70</v>
      </c>
      <c r="H614" s="2">
        <v>40</v>
      </c>
      <c r="I614" s="2">
        <v>405</v>
      </c>
      <c r="J614" s="2">
        <v>67.5</v>
      </c>
      <c r="L614" s="2">
        <f t="shared" si="70"/>
        <v>168</v>
      </c>
      <c r="M614" s="2">
        <f t="shared" si="71"/>
        <v>0.92999999999999994</v>
      </c>
      <c r="N614" s="3">
        <f t="shared" si="72"/>
        <v>156</v>
      </c>
      <c r="P614" s="2">
        <f t="shared" si="66"/>
        <v>140</v>
      </c>
      <c r="Q614" s="3">
        <f t="shared" si="67"/>
        <v>130</v>
      </c>
      <c r="S614" s="3">
        <f t="shared" si="68"/>
        <v>163</v>
      </c>
      <c r="U614" s="3">
        <f t="shared" si="69"/>
        <v>1939</v>
      </c>
    </row>
    <row r="615" spans="1:21">
      <c r="A615" s="2">
        <v>604</v>
      </c>
      <c r="B615" s="2" t="s">
        <v>594</v>
      </c>
      <c r="C615" s="2">
        <v>85</v>
      </c>
      <c r="D615" s="2">
        <v>115</v>
      </c>
      <c r="E615" s="2">
        <v>80</v>
      </c>
      <c r="F615" s="2">
        <v>105</v>
      </c>
      <c r="G615" s="2">
        <v>80</v>
      </c>
      <c r="H615" s="2">
        <v>50</v>
      </c>
      <c r="I615" s="2">
        <v>515</v>
      </c>
      <c r="J615" s="2">
        <v>85.83</v>
      </c>
      <c r="L615" s="2">
        <f t="shared" si="70"/>
        <v>228</v>
      </c>
      <c r="M615" s="2">
        <f t="shared" si="71"/>
        <v>0.95</v>
      </c>
      <c r="N615" s="3">
        <f t="shared" si="72"/>
        <v>217</v>
      </c>
      <c r="P615" s="2">
        <f t="shared" si="66"/>
        <v>160</v>
      </c>
      <c r="Q615" s="3">
        <f t="shared" si="67"/>
        <v>152</v>
      </c>
      <c r="S615" s="3">
        <f t="shared" si="68"/>
        <v>198</v>
      </c>
      <c r="U615" s="3">
        <f t="shared" si="69"/>
        <v>3089</v>
      </c>
    </row>
    <row r="616" spans="1:21">
      <c r="A616" s="2">
        <v>605</v>
      </c>
      <c r="B616" s="2" t="s">
        <v>595</v>
      </c>
      <c r="C616" s="2">
        <v>55</v>
      </c>
      <c r="D616" s="2">
        <v>55</v>
      </c>
      <c r="E616" s="2">
        <v>55</v>
      </c>
      <c r="F616" s="2">
        <v>85</v>
      </c>
      <c r="G616" s="2">
        <v>55</v>
      </c>
      <c r="H616" s="2">
        <v>30</v>
      </c>
      <c r="I616" s="2">
        <v>335</v>
      </c>
      <c r="J616" s="2">
        <v>55.83</v>
      </c>
      <c r="L616" s="2">
        <f t="shared" si="70"/>
        <v>163</v>
      </c>
      <c r="M616" s="2">
        <f t="shared" si="71"/>
        <v>0.91</v>
      </c>
      <c r="N616" s="3">
        <f t="shared" si="72"/>
        <v>148</v>
      </c>
      <c r="P616" s="2">
        <f t="shared" si="66"/>
        <v>110</v>
      </c>
      <c r="Q616" s="3">
        <f t="shared" si="67"/>
        <v>100</v>
      </c>
      <c r="S616" s="3">
        <f t="shared" si="68"/>
        <v>146</v>
      </c>
      <c r="U616" s="3">
        <f t="shared" si="69"/>
        <v>1566</v>
      </c>
    </row>
    <row r="617" spans="1:21">
      <c r="A617" s="2">
        <v>606</v>
      </c>
      <c r="B617" s="2" t="s">
        <v>596</v>
      </c>
      <c r="C617" s="2">
        <v>75</v>
      </c>
      <c r="D617" s="2">
        <v>75</v>
      </c>
      <c r="E617" s="2">
        <v>75</v>
      </c>
      <c r="F617" s="2">
        <v>125</v>
      </c>
      <c r="G617" s="2">
        <v>95</v>
      </c>
      <c r="H617" s="2">
        <v>40</v>
      </c>
      <c r="I617" s="2">
        <v>485</v>
      </c>
      <c r="J617" s="2">
        <v>80.83</v>
      </c>
      <c r="L617" s="2">
        <f t="shared" si="70"/>
        <v>238</v>
      </c>
      <c r="M617" s="2">
        <f t="shared" si="71"/>
        <v>0.92999999999999994</v>
      </c>
      <c r="N617" s="3">
        <f t="shared" si="72"/>
        <v>221</v>
      </c>
      <c r="P617" s="2">
        <f t="shared" si="66"/>
        <v>175</v>
      </c>
      <c r="Q617" s="3">
        <f t="shared" si="67"/>
        <v>163</v>
      </c>
      <c r="S617" s="3">
        <f t="shared" si="68"/>
        <v>181</v>
      </c>
      <c r="U617" s="3">
        <f t="shared" si="69"/>
        <v>3112</v>
      </c>
    </row>
    <row r="618" spans="1:21">
      <c r="A618" s="2">
        <v>607</v>
      </c>
      <c r="B618" s="2" t="s">
        <v>597</v>
      </c>
      <c r="C618" s="2">
        <v>50</v>
      </c>
      <c r="D618" s="2">
        <v>30</v>
      </c>
      <c r="E618" s="2">
        <v>55</v>
      </c>
      <c r="F618" s="2">
        <v>65</v>
      </c>
      <c r="G618" s="2">
        <v>55</v>
      </c>
      <c r="H618" s="2">
        <v>20</v>
      </c>
      <c r="I618" s="2">
        <v>275</v>
      </c>
      <c r="J618" s="2">
        <v>45.83</v>
      </c>
      <c r="L618" s="2">
        <f t="shared" si="70"/>
        <v>121</v>
      </c>
      <c r="M618" s="2">
        <f t="shared" si="71"/>
        <v>0.89</v>
      </c>
      <c r="N618" s="3">
        <f t="shared" si="72"/>
        <v>108</v>
      </c>
      <c r="P618" s="2">
        <f t="shared" si="66"/>
        <v>110</v>
      </c>
      <c r="Q618" s="3">
        <f t="shared" si="67"/>
        <v>98</v>
      </c>
      <c r="S618" s="3">
        <f t="shared" si="68"/>
        <v>137</v>
      </c>
      <c r="U618" s="3">
        <f t="shared" si="69"/>
        <v>1138</v>
      </c>
    </row>
    <row r="619" spans="1:21">
      <c r="A619" s="2">
        <v>608</v>
      </c>
      <c r="B619" s="2" t="s">
        <v>598</v>
      </c>
      <c r="C619" s="2">
        <v>60</v>
      </c>
      <c r="D619" s="2">
        <v>40</v>
      </c>
      <c r="E619" s="2">
        <v>60</v>
      </c>
      <c r="F619" s="2">
        <v>95</v>
      </c>
      <c r="G619" s="2">
        <v>60</v>
      </c>
      <c r="H619" s="2">
        <v>55</v>
      </c>
      <c r="I619" s="2">
        <v>370</v>
      </c>
      <c r="J619" s="2">
        <v>61.67</v>
      </c>
      <c r="L619" s="2">
        <f t="shared" si="70"/>
        <v>176</v>
      </c>
      <c r="M619" s="2">
        <f t="shared" si="71"/>
        <v>0.96</v>
      </c>
      <c r="N619" s="3">
        <f t="shared" si="72"/>
        <v>169</v>
      </c>
      <c r="P619" s="2">
        <f t="shared" si="66"/>
        <v>120</v>
      </c>
      <c r="Q619" s="3">
        <f t="shared" si="67"/>
        <v>115</v>
      </c>
      <c r="S619" s="3">
        <f t="shared" si="68"/>
        <v>155</v>
      </c>
      <c r="U619" s="3">
        <f t="shared" si="69"/>
        <v>1931</v>
      </c>
    </row>
    <row r="620" spans="1:21">
      <c r="A620" s="2">
        <v>609</v>
      </c>
      <c r="B620" s="2" t="s">
        <v>599</v>
      </c>
      <c r="C620" s="2">
        <v>60</v>
      </c>
      <c r="D620" s="2">
        <v>55</v>
      </c>
      <c r="E620" s="2">
        <v>90</v>
      </c>
      <c r="F620" s="2">
        <v>145</v>
      </c>
      <c r="G620" s="2">
        <v>90</v>
      </c>
      <c r="H620" s="2">
        <v>80</v>
      </c>
      <c r="I620" s="2">
        <v>520</v>
      </c>
      <c r="J620" s="2">
        <v>86.67</v>
      </c>
      <c r="L620" s="2">
        <f t="shared" si="70"/>
        <v>268</v>
      </c>
      <c r="M620" s="2">
        <f t="shared" si="71"/>
        <v>1.01</v>
      </c>
      <c r="N620" s="3">
        <f t="shared" si="72"/>
        <v>271</v>
      </c>
      <c r="P620" s="2">
        <f t="shared" si="66"/>
        <v>180</v>
      </c>
      <c r="Q620" s="3">
        <f t="shared" si="67"/>
        <v>182</v>
      </c>
      <c r="S620" s="3">
        <f t="shared" si="68"/>
        <v>155</v>
      </c>
      <c r="U620" s="3">
        <f t="shared" si="69"/>
        <v>3695</v>
      </c>
    </row>
    <row r="621" spans="1:21">
      <c r="A621" s="2">
        <v>610</v>
      </c>
      <c r="B621" s="2" t="s">
        <v>600</v>
      </c>
      <c r="C621" s="2">
        <v>46</v>
      </c>
      <c r="D621" s="2">
        <v>87</v>
      </c>
      <c r="E621" s="2">
        <v>60</v>
      </c>
      <c r="F621" s="2">
        <v>30</v>
      </c>
      <c r="G621" s="2">
        <v>40</v>
      </c>
      <c r="H621" s="2">
        <v>57</v>
      </c>
      <c r="I621" s="2">
        <v>320</v>
      </c>
      <c r="J621" s="2">
        <v>53.33</v>
      </c>
      <c r="L621" s="2">
        <f t="shared" si="70"/>
        <v>160</v>
      </c>
      <c r="M621" s="2">
        <f t="shared" si="71"/>
        <v>0.96399999999999997</v>
      </c>
      <c r="N621" s="3">
        <f t="shared" si="72"/>
        <v>154</v>
      </c>
      <c r="P621" s="2">
        <f t="shared" ref="P621:P671" si="73">ROUND(2*(5/8*MAX(E621,G621)+3/8*MIN(E621,G621)),0)</f>
        <v>105</v>
      </c>
      <c r="Q621" s="3">
        <f t="shared" ref="Q621:Q671" si="74">ROUND(P621*M621,0)</f>
        <v>101</v>
      </c>
      <c r="S621" s="3">
        <f t="shared" ref="S621:S671" si="75">FLOOR(C621*1.75+50,1)</f>
        <v>130</v>
      </c>
      <c r="U621" s="3">
        <f t="shared" si="69"/>
        <v>1547</v>
      </c>
    </row>
    <row r="622" spans="1:21">
      <c r="A622" s="2">
        <v>611</v>
      </c>
      <c r="B622" s="2" t="s">
        <v>601</v>
      </c>
      <c r="C622" s="2">
        <v>66</v>
      </c>
      <c r="D622" s="2">
        <v>117</v>
      </c>
      <c r="E622" s="2">
        <v>70</v>
      </c>
      <c r="F622" s="2">
        <v>40</v>
      </c>
      <c r="G622" s="2">
        <v>50</v>
      </c>
      <c r="H622" s="2">
        <v>67</v>
      </c>
      <c r="I622" s="2">
        <v>410</v>
      </c>
      <c r="J622" s="2">
        <v>68.33</v>
      </c>
      <c r="L622" s="2">
        <f t="shared" si="70"/>
        <v>215</v>
      </c>
      <c r="M622" s="2">
        <f t="shared" si="71"/>
        <v>0.98399999999999999</v>
      </c>
      <c r="N622" s="3">
        <f t="shared" si="72"/>
        <v>212</v>
      </c>
      <c r="P622" s="2">
        <f t="shared" si="73"/>
        <v>125</v>
      </c>
      <c r="Q622" s="3">
        <f t="shared" si="74"/>
        <v>123</v>
      </c>
      <c r="S622" s="3">
        <f t="shared" si="75"/>
        <v>165</v>
      </c>
      <c r="U622" s="3">
        <f t="shared" ref="U622:U672" si="76">FLOOR(MAX(10,((N622+15)*((Q622+15)^0.5)*((S622+15)^0.5)*0.84029999^2))/10,1)</f>
        <v>2526</v>
      </c>
    </row>
    <row r="623" spans="1:21">
      <c r="A623" s="2">
        <v>612</v>
      </c>
      <c r="B623" s="2" t="s">
        <v>602</v>
      </c>
      <c r="C623" s="2">
        <v>76</v>
      </c>
      <c r="D623" s="2">
        <v>147</v>
      </c>
      <c r="E623" s="2">
        <v>90</v>
      </c>
      <c r="F623" s="2">
        <v>60</v>
      </c>
      <c r="G623" s="2">
        <v>70</v>
      </c>
      <c r="H623" s="2">
        <v>97</v>
      </c>
      <c r="I623" s="2">
        <v>540</v>
      </c>
      <c r="J623" s="2">
        <v>90</v>
      </c>
      <c r="L623" s="2">
        <f t="shared" si="70"/>
        <v>272</v>
      </c>
      <c r="M623" s="2">
        <f t="shared" si="71"/>
        <v>1.044</v>
      </c>
      <c r="N623" s="3">
        <f t="shared" si="72"/>
        <v>284</v>
      </c>
      <c r="P623" s="2">
        <f t="shared" si="73"/>
        <v>165</v>
      </c>
      <c r="Q623" s="3">
        <f t="shared" si="74"/>
        <v>172</v>
      </c>
      <c r="S623" s="3">
        <f t="shared" si="75"/>
        <v>183</v>
      </c>
      <c r="U623" s="3">
        <f t="shared" si="76"/>
        <v>4062</v>
      </c>
    </row>
    <row r="624" spans="1:21">
      <c r="A624" s="2">
        <v>613</v>
      </c>
      <c r="B624" s="2" t="s">
        <v>603</v>
      </c>
      <c r="C624" s="2">
        <v>55</v>
      </c>
      <c r="D624" s="2">
        <v>70</v>
      </c>
      <c r="E624" s="2">
        <v>40</v>
      </c>
      <c r="F624" s="2">
        <v>60</v>
      </c>
      <c r="G624" s="2">
        <v>40</v>
      </c>
      <c r="H624" s="2">
        <v>40</v>
      </c>
      <c r="I624" s="2">
        <v>305</v>
      </c>
      <c r="J624" s="2">
        <v>50.83</v>
      </c>
      <c r="L624" s="2">
        <f t="shared" si="70"/>
        <v>138</v>
      </c>
      <c r="M624" s="2">
        <f t="shared" si="71"/>
        <v>0.92999999999999994</v>
      </c>
      <c r="N624" s="3">
        <f t="shared" si="72"/>
        <v>128</v>
      </c>
      <c r="P624" s="2">
        <f t="shared" si="73"/>
        <v>80</v>
      </c>
      <c r="Q624" s="3">
        <f t="shared" si="74"/>
        <v>74</v>
      </c>
      <c r="S624" s="3">
        <f t="shared" si="75"/>
        <v>146</v>
      </c>
      <c r="U624" s="3">
        <f t="shared" si="76"/>
        <v>1208</v>
      </c>
    </row>
    <row r="625" spans="1:21">
      <c r="A625" s="2">
        <v>614</v>
      </c>
      <c r="B625" s="2" t="s">
        <v>604</v>
      </c>
      <c r="C625" s="2">
        <v>95</v>
      </c>
      <c r="D625" s="2">
        <v>110</v>
      </c>
      <c r="E625" s="2">
        <v>80</v>
      </c>
      <c r="F625" s="2">
        <v>70</v>
      </c>
      <c r="G625" s="2">
        <v>80</v>
      </c>
      <c r="H625" s="2">
        <v>50</v>
      </c>
      <c r="I625" s="2">
        <v>485</v>
      </c>
      <c r="J625" s="2">
        <v>80.83</v>
      </c>
      <c r="L625" s="2">
        <f t="shared" si="70"/>
        <v>210</v>
      </c>
      <c r="M625" s="2">
        <f t="shared" si="71"/>
        <v>0.95</v>
      </c>
      <c r="N625" s="3">
        <f t="shared" si="72"/>
        <v>200</v>
      </c>
      <c r="P625" s="2">
        <f t="shared" si="73"/>
        <v>160</v>
      </c>
      <c r="Q625" s="3">
        <f t="shared" si="74"/>
        <v>152</v>
      </c>
      <c r="S625" s="3">
        <f t="shared" si="75"/>
        <v>216</v>
      </c>
      <c r="U625" s="3">
        <f t="shared" si="76"/>
        <v>2981</v>
      </c>
    </row>
    <row r="626" spans="1:21">
      <c r="A626" s="2">
        <v>615</v>
      </c>
      <c r="B626" s="2" t="s">
        <v>605</v>
      </c>
      <c r="C626" s="2">
        <v>70</v>
      </c>
      <c r="D626" s="2">
        <v>50</v>
      </c>
      <c r="E626" s="2">
        <v>30</v>
      </c>
      <c r="F626" s="2">
        <v>95</v>
      </c>
      <c r="G626" s="2">
        <v>135</v>
      </c>
      <c r="H626" s="2">
        <v>105</v>
      </c>
      <c r="I626" s="2">
        <v>485</v>
      </c>
      <c r="J626" s="2">
        <v>80.83</v>
      </c>
      <c r="L626" s="2">
        <f t="shared" si="70"/>
        <v>179</v>
      </c>
      <c r="M626" s="2">
        <f t="shared" si="71"/>
        <v>1.06</v>
      </c>
      <c r="N626" s="3">
        <f t="shared" si="72"/>
        <v>190</v>
      </c>
      <c r="P626" s="2">
        <f t="shared" si="73"/>
        <v>191</v>
      </c>
      <c r="Q626" s="3">
        <f t="shared" si="74"/>
        <v>202</v>
      </c>
      <c r="S626" s="3">
        <f t="shared" si="75"/>
        <v>172</v>
      </c>
      <c r="U626" s="3">
        <f t="shared" si="76"/>
        <v>2915</v>
      </c>
    </row>
    <row r="627" spans="1:21">
      <c r="A627" s="2">
        <v>616</v>
      </c>
      <c r="B627" s="2" t="s">
        <v>606</v>
      </c>
      <c r="C627" s="2">
        <v>50</v>
      </c>
      <c r="D627" s="2">
        <v>40</v>
      </c>
      <c r="E627" s="2">
        <v>85</v>
      </c>
      <c r="F627" s="2">
        <v>40</v>
      </c>
      <c r="G627" s="2">
        <v>65</v>
      </c>
      <c r="H627" s="2">
        <v>25</v>
      </c>
      <c r="I627" s="2">
        <v>305</v>
      </c>
      <c r="J627" s="2">
        <v>50.83</v>
      </c>
      <c r="L627" s="2">
        <f t="shared" si="70"/>
        <v>80</v>
      </c>
      <c r="M627" s="2">
        <f t="shared" si="71"/>
        <v>0.9</v>
      </c>
      <c r="N627" s="3">
        <f t="shared" si="72"/>
        <v>72</v>
      </c>
      <c r="P627" s="2">
        <f t="shared" si="73"/>
        <v>155</v>
      </c>
      <c r="Q627" s="3">
        <f t="shared" si="74"/>
        <v>140</v>
      </c>
      <c r="S627" s="3">
        <f t="shared" si="75"/>
        <v>137</v>
      </c>
      <c r="U627" s="3">
        <f t="shared" si="76"/>
        <v>942</v>
      </c>
    </row>
    <row r="628" spans="1:21">
      <c r="A628" s="2">
        <v>617</v>
      </c>
      <c r="B628" s="2" t="s">
        <v>607</v>
      </c>
      <c r="C628" s="2">
        <v>80</v>
      </c>
      <c r="D628" s="2">
        <v>70</v>
      </c>
      <c r="E628" s="2">
        <v>40</v>
      </c>
      <c r="F628" s="2">
        <v>100</v>
      </c>
      <c r="G628" s="2">
        <v>60</v>
      </c>
      <c r="H628" s="2">
        <v>145</v>
      </c>
      <c r="I628" s="2">
        <v>495</v>
      </c>
      <c r="J628" s="2">
        <v>82.5</v>
      </c>
      <c r="L628" s="2">
        <f t="shared" si="70"/>
        <v>193</v>
      </c>
      <c r="M628" s="2">
        <f t="shared" si="71"/>
        <v>1.1400000000000001</v>
      </c>
      <c r="N628" s="3">
        <f t="shared" si="72"/>
        <v>220</v>
      </c>
      <c r="P628" s="2">
        <f t="shared" si="73"/>
        <v>105</v>
      </c>
      <c r="Q628" s="3">
        <f t="shared" si="74"/>
        <v>120</v>
      </c>
      <c r="S628" s="3">
        <f t="shared" si="75"/>
        <v>190</v>
      </c>
      <c r="U628" s="3">
        <f t="shared" si="76"/>
        <v>2760</v>
      </c>
    </row>
    <row r="629" spans="1:21">
      <c r="A629" s="2">
        <v>618</v>
      </c>
      <c r="B629" s="2" t="s">
        <v>608</v>
      </c>
      <c r="C629" s="2">
        <v>109</v>
      </c>
      <c r="D629" s="2">
        <v>66</v>
      </c>
      <c r="E629" s="2">
        <v>84</v>
      </c>
      <c r="F629" s="2">
        <v>81</v>
      </c>
      <c r="G629" s="2">
        <v>99</v>
      </c>
      <c r="H629" s="2">
        <v>32</v>
      </c>
      <c r="I629" s="2">
        <v>471</v>
      </c>
      <c r="J629" s="2">
        <v>78.5</v>
      </c>
      <c r="L629" s="2">
        <f t="shared" si="70"/>
        <v>158</v>
      </c>
      <c r="M629" s="2">
        <f t="shared" si="71"/>
        <v>0.91400000000000003</v>
      </c>
      <c r="N629" s="3">
        <f t="shared" si="72"/>
        <v>144</v>
      </c>
      <c r="P629" s="2">
        <f t="shared" si="73"/>
        <v>187</v>
      </c>
      <c r="Q629" s="3">
        <f t="shared" si="74"/>
        <v>171</v>
      </c>
      <c r="S629" s="3">
        <f t="shared" si="75"/>
        <v>240</v>
      </c>
      <c r="U629" s="3">
        <f t="shared" si="76"/>
        <v>2445</v>
      </c>
    </row>
    <row r="630" spans="1:21">
      <c r="A630" s="2">
        <v>619</v>
      </c>
      <c r="B630" s="2" t="s">
        <v>609</v>
      </c>
      <c r="C630" s="2">
        <v>45</v>
      </c>
      <c r="D630" s="2">
        <v>85</v>
      </c>
      <c r="E630" s="2">
        <v>50</v>
      </c>
      <c r="F630" s="2">
        <v>55</v>
      </c>
      <c r="G630" s="2">
        <v>50</v>
      </c>
      <c r="H630" s="2">
        <v>65</v>
      </c>
      <c r="I630" s="2">
        <v>350</v>
      </c>
      <c r="J630" s="2">
        <v>58.33</v>
      </c>
      <c r="L630" s="2">
        <f t="shared" si="70"/>
        <v>163</v>
      </c>
      <c r="M630" s="2">
        <f t="shared" si="71"/>
        <v>0.98</v>
      </c>
      <c r="N630" s="3">
        <f t="shared" si="72"/>
        <v>160</v>
      </c>
      <c r="P630" s="2">
        <f t="shared" si="73"/>
        <v>100</v>
      </c>
      <c r="Q630" s="3">
        <f t="shared" si="74"/>
        <v>98</v>
      </c>
      <c r="S630" s="3">
        <f t="shared" si="75"/>
        <v>128</v>
      </c>
      <c r="U630" s="3">
        <f t="shared" si="76"/>
        <v>1570</v>
      </c>
    </row>
    <row r="631" spans="1:21">
      <c r="A631" s="2">
        <v>620</v>
      </c>
      <c r="B631" s="2" t="s">
        <v>610</v>
      </c>
      <c r="C631" s="2">
        <v>65</v>
      </c>
      <c r="D631" s="2">
        <v>125</v>
      </c>
      <c r="E631" s="2">
        <v>60</v>
      </c>
      <c r="F631" s="2">
        <v>95</v>
      </c>
      <c r="G631" s="2">
        <v>60</v>
      </c>
      <c r="H631" s="2">
        <v>105</v>
      </c>
      <c r="I631" s="2">
        <v>510</v>
      </c>
      <c r="J631" s="2">
        <v>85</v>
      </c>
      <c r="L631" s="2">
        <f t="shared" si="70"/>
        <v>243</v>
      </c>
      <c r="M631" s="2">
        <f t="shared" si="71"/>
        <v>1.06</v>
      </c>
      <c r="N631" s="3">
        <f t="shared" si="72"/>
        <v>258</v>
      </c>
      <c r="P631" s="2">
        <f t="shared" si="73"/>
        <v>120</v>
      </c>
      <c r="Q631" s="3">
        <f t="shared" si="74"/>
        <v>127</v>
      </c>
      <c r="S631" s="3">
        <f t="shared" si="75"/>
        <v>163</v>
      </c>
      <c r="U631" s="3">
        <f t="shared" si="76"/>
        <v>3064</v>
      </c>
    </row>
    <row r="632" spans="1:21">
      <c r="A632" s="2">
        <v>621</v>
      </c>
      <c r="B632" s="2" t="s">
        <v>611</v>
      </c>
      <c r="C632" s="2">
        <v>77</v>
      </c>
      <c r="D632" s="2">
        <v>120</v>
      </c>
      <c r="E632" s="2">
        <v>90</v>
      </c>
      <c r="F632" s="2">
        <v>60</v>
      </c>
      <c r="G632" s="2">
        <v>90</v>
      </c>
      <c r="H632" s="2">
        <v>48</v>
      </c>
      <c r="I632" s="2">
        <v>485</v>
      </c>
      <c r="J632" s="2">
        <v>80.83</v>
      </c>
      <c r="L632" s="2">
        <f t="shared" si="70"/>
        <v>225</v>
      </c>
      <c r="M632" s="2">
        <f t="shared" si="71"/>
        <v>0.94599999999999995</v>
      </c>
      <c r="N632" s="3">
        <f t="shared" si="72"/>
        <v>213</v>
      </c>
      <c r="P632" s="2">
        <f t="shared" si="73"/>
        <v>180</v>
      </c>
      <c r="Q632" s="3">
        <f t="shared" si="74"/>
        <v>170</v>
      </c>
      <c r="S632" s="3">
        <f t="shared" si="75"/>
        <v>184</v>
      </c>
      <c r="U632" s="3">
        <f t="shared" si="76"/>
        <v>3088</v>
      </c>
    </row>
    <row r="633" spans="1:21">
      <c r="A633" s="2">
        <v>622</v>
      </c>
      <c r="B633" s="2" t="s">
        <v>612</v>
      </c>
      <c r="C633" s="2">
        <v>59</v>
      </c>
      <c r="D633" s="2">
        <v>74</v>
      </c>
      <c r="E633" s="2">
        <v>50</v>
      </c>
      <c r="F633" s="2">
        <v>35</v>
      </c>
      <c r="G633" s="2">
        <v>50</v>
      </c>
      <c r="H633" s="2">
        <v>35</v>
      </c>
      <c r="I633" s="2">
        <v>303</v>
      </c>
      <c r="J633" s="2">
        <v>50.5</v>
      </c>
      <c r="L633" s="2">
        <f t="shared" si="70"/>
        <v>138</v>
      </c>
      <c r="M633" s="2">
        <f t="shared" si="71"/>
        <v>0.92</v>
      </c>
      <c r="N633" s="3">
        <f t="shared" si="72"/>
        <v>127</v>
      </c>
      <c r="P633" s="2">
        <f t="shared" si="73"/>
        <v>100</v>
      </c>
      <c r="Q633" s="3">
        <f t="shared" si="74"/>
        <v>92</v>
      </c>
      <c r="S633" s="3">
        <f t="shared" si="75"/>
        <v>153</v>
      </c>
      <c r="U633" s="3">
        <f t="shared" si="76"/>
        <v>1344</v>
      </c>
    </row>
    <row r="634" spans="1:21">
      <c r="A634" s="2">
        <v>623</v>
      </c>
      <c r="B634" s="2" t="s">
        <v>613</v>
      </c>
      <c r="C634" s="2">
        <v>89</v>
      </c>
      <c r="D634" s="2">
        <v>124</v>
      </c>
      <c r="E634" s="2">
        <v>80</v>
      </c>
      <c r="F634" s="2">
        <v>55</v>
      </c>
      <c r="G634" s="2">
        <v>80</v>
      </c>
      <c r="H634" s="2">
        <v>55</v>
      </c>
      <c r="I634" s="2">
        <v>483</v>
      </c>
      <c r="J634" s="2">
        <v>80.5</v>
      </c>
      <c r="L634" s="2">
        <f t="shared" si="70"/>
        <v>231</v>
      </c>
      <c r="M634" s="2">
        <f t="shared" si="71"/>
        <v>0.96</v>
      </c>
      <c r="N634" s="3">
        <f t="shared" si="72"/>
        <v>222</v>
      </c>
      <c r="P634" s="2">
        <f t="shared" si="73"/>
        <v>160</v>
      </c>
      <c r="Q634" s="3">
        <f t="shared" si="74"/>
        <v>154</v>
      </c>
      <c r="S634" s="3">
        <f t="shared" si="75"/>
        <v>205</v>
      </c>
      <c r="U634" s="3">
        <f t="shared" si="76"/>
        <v>3226</v>
      </c>
    </row>
    <row r="635" spans="1:21">
      <c r="A635" s="2">
        <v>624</v>
      </c>
      <c r="B635" s="2" t="s">
        <v>614</v>
      </c>
      <c r="C635" s="2">
        <v>45</v>
      </c>
      <c r="D635" s="2">
        <v>85</v>
      </c>
      <c r="E635" s="2">
        <v>70</v>
      </c>
      <c r="F635" s="2">
        <v>40</v>
      </c>
      <c r="G635" s="2">
        <v>40</v>
      </c>
      <c r="H635" s="2">
        <v>60</v>
      </c>
      <c r="I635" s="2">
        <v>340</v>
      </c>
      <c r="J635" s="2">
        <v>56.67</v>
      </c>
      <c r="L635" s="2">
        <f t="shared" si="70"/>
        <v>159</v>
      </c>
      <c r="M635" s="2">
        <f t="shared" si="71"/>
        <v>0.97</v>
      </c>
      <c r="N635" s="3">
        <f t="shared" si="72"/>
        <v>154</v>
      </c>
      <c r="P635" s="2">
        <f t="shared" si="73"/>
        <v>118</v>
      </c>
      <c r="Q635" s="3">
        <f t="shared" si="74"/>
        <v>114</v>
      </c>
      <c r="S635" s="3">
        <f t="shared" si="75"/>
        <v>128</v>
      </c>
      <c r="U635" s="3">
        <f t="shared" si="76"/>
        <v>1620</v>
      </c>
    </row>
    <row r="636" spans="1:21">
      <c r="A636" s="2">
        <v>625</v>
      </c>
      <c r="B636" s="2" t="s">
        <v>615</v>
      </c>
      <c r="C636" s="2">
        <v>65</v>
      </c>
      <c r="D636" s="2">
        <v>125</v>
      </c>
      <c r="E636" s="2">
        <v>100</v>
      </c>
      <c r="F636" s="2">
        <v>60</v>
      </c>
      <c r="G636" s="2">
        <v>70</v>
      </c>
      <c r="H636" s="2">
        <v>70</v>
      </c>
      <c r="I636" s="2">
        <v>490</v>
      </c>
      <c r="J636" s="2">
        <v>81.67</v>
      </c>
      <c r="L636" s="2">
        <f t="shared" si="70"/>
        <v>234</v>
      </c>
      <c r="M636" s="2">
        <f t="shared" si="71"/>
        <v>0.99</v>
      </c>
      <c r="N636" s="3">
        <f t="shared" si="72"/>
        <v>232</v>
      </c>
      <c r="P636" s="2">
        <f t="shared" si="73"/>
        <v>178</v>
      </c>
      <c r="Q636" s="3">
        <f t="shared" si="74"/>
        <v>176</v>
      </c>
      <c r="S636" s="3">
        <f t="shared" si="75"/>
        <v>163</v>
      </c>
      <c r="U636" s="3">
        <f t="shared" si="76"/>
        <v>3215</v>
      </c>
    </row>
    <row r="637" spans="1:21">
      <c r="A637" s="2">
        <v>626</v>
      </c>
      <c r="B637" s="2" t="s">
        <v>616</v>
      </c>
      <c r="C637" s="2">
        <v>95</v>
      </c>
      <c r="D637" s="2">
        <v>110</v>
      </c>
      <c r="E637" s="2">
        <v>95</v>
      </c>
      <c r="F637" s="2">
        <v>40</v>
      </c>
      <c r="G637" s="2">
        <v>95</v>
      </c>
      <c r="H637" s="2">
        <v>55</v>
      </c>
      <c r="I637" s="2">
        <v>490</v>
      </c>
      <c r="J637" s="2">
        <v>81.67</v>
      </c>
      <c r="L637" s="2">
        <f t="shared" si="70"/>
        <v>203</v>
      </c>
      <c r="M637" s="2">
        <f t="shared" si="71"/>
        <v>0.96</v>
      </c>
      <c r="N637" s="3">
        <f t="shared" si="72"/>
        <v>195</v>
      </c>
      <c r="P637" s="2">
        <f t="shared" si="73"/>
        <v>190</v>
      </c>
      <c r="Q637" s="3">
        <f t="shared" si="74"/>
        <v>182</v>
      </c>
      <c r="S637" s="3">
        <f t="shared" si="75"/>
        <v>216</v>
      </c>
      <c r="U637" s="3">
        <f t="shared" si="76"/>
        <v>3163</v>
      </c>
    </row>
    <row r="638" spans="1:21">
      <c r="A638" s="2">
        <v>627</v>
      </c>
      <c r="B638" s="2" t="s">
        <v>617</v>
      </c>
      <c r="C638" s="2">
        <v>70</v>
      </c>
      <c r="D638" s="2">
        <v>83</v>
      </c>
      <c r="E638" s="2">
        <v>50</v>
      </c>
      <c r="F638" s="2">
        <v>37</v>
      </c>
      <c r="G638" s="2">
        <v>50</v>
      </c>
      <c r="H638" s="2">
        <v>60</v>
      </c>
      <c r="I638" s="2">
        <v>350</v>
      </c>
      <c r="J638" s="2">
        <v>58.33</v>
      </c>
      <c r="L638" s="2">
        <f t="shared" si="70"/>
        <v>155</v>
      </c>
      <c r="M638" s="2">
        <f t="shared" si="71"/>
        <v>0.97</v>
      </c>
      <c r="N638" s="3">
        <f t="shared" si="72"/>
        <v>150</v>
      </c>
      <c r="P638" s="2">
        <f t="shared" si="73"/>
        <v>100</v>
      </c>
      <c r="Q638" s="3">
        <f t="shared" si="74"/>
        <v>97</v>
      </c>
      <c r="S638" s="3">
        <f t="shared" si="75"/>
        <v>172</v>
      </c>
      <c r="U638" s="3">
        <f t="shared" si="76"/>
        <v>1686</v>
      </c>
    </row>
    <row r="639" spans="1:21">
      <c r="A639" s="2">
        <v>628</v>
      </c>
      <c r="B639" s="2" t="s">
        <v>618</v>
      </c>
      <c r="C639" s="2">
        <v>100</v>
      </c>
      <c r="D639" s="2">
        <v>123</v>
      </c>
      <c r="E639" s="2">
        <v>75</v>
      </c>
      <c r="F639" s="2">
        <v>57</v>
      </c>
      <c r="G639" s="2">
        <v>75</v>
      </c>
      <c r="H639" s="2">
        <v>80</v>
      </c>
      <c r="I639" s="2">
        <v>510</v>
      </c>
      <c r="J639" s="2">
        <v>85</v>
      </c>
      <c r="L639" s="2">
        <f t="shared" si="70"/>
        <v>230</v>
      </c>
      <c r="M639" s="2">
        <f t="shared" si="71"/>
        <v>1.01</v>
      </c>
      <c r="N639" s="3">
        <f t="shared" si="72"/>
        <v>232</v>
      </c>
      <c r="P639" s="2">
        <f t="shared" si="73"/>
        <v>150</v>
      </c>
      <c r="Q639" s="3">
        <f t="shared" si="74"/>
        <v>152</v>
      </c>
      <c r="S639" s="3">
        <f t="shared" si="75"/>
        <v>225</v>
      </c>
      <c r="U639" s="3">
        <f t="shared" si="76"/>
        <v>3491</v>
      </c>
    </row>
    <row r="640" spans="1:21">
      <c r="A640" s="2">
        <v>629</v>
      </c>
      <c r="B640" s="2" t="s">
        <v>619</v>
      </c>
      <c r="C640" s="2">
        <v>70</v>
      </c>
      <c r="D640" s="2">
        <v>55</v>
      </c>
      <c r="E640" s="2">
        <v>75</v>
      </c>
      <c r="F640" s="2">
        <v>45</v>
      </c>
      <c r="G640" s="2">
        <v>65</v>
      </c>
      <c r="H640" s="2">
        <v>60</v>
      </c>
      <c r="I640" s="2">
        <v>370</v>
      </c>
      <c r="J640" s="2">
        <v>61.67</v>
      </c>
      <c r="L640" s="2">
        <f t="shared" si="70"/>
        <v>108</v>
      </c>
      <c r="M640" s="2">
        <f t="shared" si="71"/>
        <v>0.97</v>
      </c>
      <c r="N640" s="3">
        <f t="shared" si="72"/>
        <v>105</v>
      </c>
      <c r="P640" s="2">
        <f t="shared" si="73"/>
        <v>143</v>
      </c>
      <c r="Q640" s="3">
        <f t="shared" si="74"/>
        <v>139</v>
      </c>
      <c r="S640" s="3">
        <f t="shared" si="75"/>
        <v>172</v>
      </c>
      <c r="U640" s="3">
        <f t="shared" si="76"/>
        <v>1437</v>
      </c>
    </row>
    <row r="641" spans="1:21">
      <c r="A641" s="2">
        <v>630</v>
      </c>
      <c r="B641" s="2" t="s">
        <v>620</v>
      </c>
      <c r="C641" s="2">
        <v>110</v>
      </c>
      <c r="D641" s="2">
        <v>65</v>
      </c>
      <c r="E641" s="2">
        <v>105</v>
      </c>
      <c r="F641" s="2">
        <v>55</v>
      </c>
      <c r="G641" s="2">
        <v>95</v>
      </c>
      <c r="H641" s="2">
        <v>80</v>
      </c>
      <c r="I641" s="2">
        <v>510</v>
      </c>
      <c r="J641" s="2">
        <v>85</v>
      </c>
      <c r="L641" s="2">
        <f t="shared" si="70"/>
        <v>128</v>
      </c>
      <c r="M641" s="2">
        <f t="shared" si="71"/>
        <v>1.01</v>
      </c>
      <c r="N641" s="3">
        <f t="shared" si="72"/>
        <v>129</v>
      </c>
      <c r="P641" s="2">
        <f t="shared" si="73"/>
        <v>203</v>
      </c>
      <c r="Q641" s="3">
        <f t="shared" si="74"/>
        <v>205</v>
      </c>
      <c r="S641" s="3">
        <f t="shared" si="75"/>
        <v>242</v>
      </c>
      <c r="U641" s="3">
        <f t="shared" si="76"/>
        <v>2417</v>
      </c>
    </row>
    <row r="642" spans="1:21">
      <c r="A642" s="2">
        <v>631</v>
      </c>
      <c r="B642" s="2" t="s">
        <v>621</v>
      </c>
      <c r="C642" s="2">
        <v>85</v>
      </c>
      <c r="D642" s="2">
        <v>97</v>
      </c>
      <c r="E642" s="2">
        <v>66</v>
      </c>
      <c r="F642" s="2">
        <v>105</v>
      </c>
      <c r="G642" s="2">
        <v>66</v>
      </c>
      <c r="H642" s="2">
        <v>65</v>
      </c>
      <c r="I642" s="2">
        <v>484</v>
      </c>
      <c r="J642" s="2">
        <v>80.67</v>
      </c>
      <c r="L642" s="2">
        <f t="shared" si="70"/>
        <v>208</v>
      </c>
      <c r="M642" s="2">
        <f t="shared" si="71"/>
        <v>0.98</v>
      </c>
      <c r="N642" s="3">
        <f t="shared" si="72"/>
        <v>204</v>
      </c>
      <c r="P642" s="2">
        <f t="shared" si="73"/>
        <v>132</v>
      </c>
      <c r="Q642" s="3">
        <f t="shared" si="74"/>
        <v>129</v>
      </c>
      <c r="S642" s="3">
        <f t="shared" si="75"/>
        <v>198</v>
      </c>
      <c r="U642" s="3">
        <f t="shared" si="76"/>
        <v>2708</v>
      </c>
    </row>
    <row r="643" spans="1:21">
      <c r="A643" s="2">
        <v>632</v>
      </c>
      <c r="B643" s="2" t="s">
        <v>622</v>
      </c>
      <c r="C643" s="2">
        <v>58</v>
      </c>
      <c r="D643" s="2">
        <v>109</v>
      </c>
      <c r="E643" s="2">
        <v>112</v>
      </c>
      <c r="F643" s="2">
        <v>48</v>
      </c>
      <c r="G643" s="2">
        <v>48</v>
      </c>
      <c r="H643" s="2">
        <v>109</v>
      </c>
      <c r="I643" s="2">
        <v>484</v>
      </c>
      <c r="J643" s="2">
        <v>80.67</v>
      </c>
      <c r="L643" s="2">
        <f t="shared" si="70"/>
        <v>203</v>
      </c>
      <c r="M643" s="2">
        <f t="shared" si="71"/>
        <v>1.0680000000000001</v>
      </c>
      <c r="N643" s="3">
        <f t="shared" si="72"/>
        <v>217</v>
      </c>
      <c r="P643" s="2">
        <f t="shared" si="73"/>
        <v>176</v>
      </c>
      <c r="Q643" s="3">
        <f t="shared" si="74"/>
        <v>188</v>
      </c>
      <c r="S643" s="3">
        <f t="shared" si="75"/>
        <v>151</v>
      </c>
      <c r="U643" s="3">
        <f t="shared" si="76"/>
        <v>3007</v>
      </c>
    </row>
    <row r="644" spans="1:21">
      <c r="A644" s="2">
        <v>633</v>
      </c>
      <c r="B644" s="2" t="s">
        <v>623</v>
      </c>
      <c r="C644" s="2">
        <v>52</v>
      </c>
      <c r="D644" s="2">
        <v>65</v>
      </c>
      <c r="E644" s="2">
        <v>50</v>
      </c>
      <c r="F644" s="2">
        <v>45</v>
      </c>
      <c r="G644" s="2">
        <v>50</v>
      </c>
      <c r="H644" s="2">
        <v>38</v>
      </c>
      <c r="I644" s="2">
        <v>300</v>
      </c>
      <c r="J644" s="2">
        <v>50</v>
      </c>
      <c r="L644" s="2">
        <f t="shared" si="70"/>
        <v>125</v>
      </c>
      <c r="M644" s="2">
        <f t="shared" si="71"/>
        <v>0.92600000000000005</v>
      </c>
      <c r="N644" s="3">
        <f t="shared" si="72"/>
        <v>116</v>
      </c>
      <c r="P644" s="2">
        <f t="shared" si="73"/>
        <v>100</v>
      </c>
      <c r="Q644" s="3">
        <f t="shared" si="74"/>
        <v>93</v>
      </c>
      <c r="S644" s="3">
        <f t="shared" si="75"/>
        <v>141</v>
      </c>
      <c r="U644" s="3">
        <f t="shared" si="76"/>
        <v>1200</v>
      </c>
    </row>
    <row r="645" spans="1:21">
      <c r="A645" s="2">
        <v>634</v>
      </c>
      <c r="B645" s="2" t="s">
        <v>624</v>
      </c>
      <c r="C645" s="2">
        <v>72</v>
      </c>
      <c r="D645" s="2">
        <v>85</v>
      </c>
      <c r="E645" s="2">
        <v>70</v>
      </c>
      <c r="F645" s="2">
        <v>65</v>
      </c>
      <c r="G645" s="2">
        <v>70</v>
      </c>
      <c r="H645" s="2">
        <v>58</v>
      </c>
      <c r="I645" s="2">
        <v>420</v>
      </c>
      <c r="J645" s="2">
        <v>70</v>
      </c>
      <c r="L645" s="2">
        <f t="shared" si="70"/>
        <v>165</v>
      </c>
      <c r="M645" s="2">
        <f t="shared" si="71"/>
        <v>0.96599999999999997</v>
      </c>
      <c r="N645" s="3">
        <f t="shared" si="72"/>
        <v>159</v>
      </c>
      <c r="P645" s="2">
        <f t="shared" si="73"/>
        <v>140</v>
      </c>
      <c r="Q645" s="3">
        <f t="shared" si="74"/>
        <v>135</v>
      </c>
      <c r="S645" s="3">
        <f t="shared" si="75"/>
        <v>176</v>
      </c>
      <c r="U645" s="3">
        <f t="shared" si="76"/>
        <v>2079</v>
      </c>
    </row>
    <row r="646" spans="1:21">
      <c r="A646" s="2">
        <v>635</v>
      </c>
      <c r="B646" s="2" t="s">
        <v>625</v>
      </c>
      <c r="C646" s="2">
        <v>92</v>
      </c>
      <c r="D646" s="2">
        <v>105</v>
      </c>
      <c r="E646" s="2">
        <v>90</v>
      </c>
      <c r="F646" s="2">
        <v>125</v>
      </c>
      <c r="G646" s="2">
        <v>90</v>
      </c>
      <c r="H646" s="2">
        <v>98</v>
      </c>
      <c r="I646" s="2">
        <v>600</v>
      </c>
      <c r="J646" s="2">
        <v>100</v>
      </c>
      <c r="L646" s="2">
        <f t="shared" si="70"/>
        <v>245</v>
      </c>
      <c r="M646" s="2">
        <f t="shared" si="71"/>
        <v>1.046</v>
      </c>
      <c r="N646" s="3">
        <f t="shared" si="72"/>
        <v>256</v>
      </c>
      <c r="P646" s="2">
        <f t="shared" si="73"/>
        <v>180</v>
      </c>
      <c r="Q646" s="3">
        <f t="shared" si="74"/>
        <v>188</v>
      </c>
      <c r="S646" s="3">
        <f t="shared" si="75"/>
        <v>211</v>
      </c>
      <c r="U646" s="3">
        <f t="shared" si="76"/>
        <v>4098</v>
      </c>
    </row>
    <row r="647" spans="1:21">
      <c r="A647" s="2">
        <v>636</v>
      </c>
      <c r="B647" s="2" t="s">
        <v>626</v>
      </c>
      <c r="C647" s="2">
        <v>55</v>
      </c>
      <c r="D647" s="2">
        <v>85</v>
      </c>
      <c r="E647" s="2">
        <v>55</v>
      </c>
      <c r="F647" s="2">
        <v>50</v>
      </c>
      <c r="G647" s="2">
        <v>55</v>
      </c>
      <c r="H647" s="2">
        <v>60</v>
      </c>
      <c r="I647" s="2">
        <v>360</v>
      </c>
      <c r="J647" s="2">
        <v>60</v>
      </c>
      <c r="L647" s="2">
        <f t="shared" si="70"/>
        <v>161</v>
      </c>
      <c r="M647" s="2">
        <f t="shared" si="71"/>
        <v>0.97</v>
      </c>
      <c r="N647" s="3">
        <f t="shared" si="72"/>
        <v>156</v>
      </c>
      <c r="P647" s="2">
        <f t="shared" si="73"/>
        <v>110</v>
      </c>
      <c r="Q647" s="3">
        <f t="shared" si="74"/>
        <v>107</v>
      </c>
      <c r="S647" s="3">
        <f t="shared" si="75"/>
        <v>146</v>
      </c>
      <c r="U647" s="3">
        <f t="shared" si="76"/>
        <v>1692</v>
      </c>
    </row>
    <row r="648" spans="1:21">
      <c r="A648" s="2">
        <v>637</v>
      </c>
      <c r="B648" s="2" t="s">
        <v>627</v>
      </c>
      <c r="C648" s="2">
        <v>85</v>
      </c>
      <c r="D648" s="2">
        <v>60</v>
      </c>
      <c r="E648" s="2">
        <v>65</v>
      </c>
      <c r="F648" s="2">
        <v>135</v>
      </c>
      <c r="G648" s="2">
        <v>105</v>
      </c>
      <c r="H648" s="2">
        <v>100</v>
      </c>
      <c r="I648" s="2">
        <v>550</v>
      </c>
      <c r="J648" s="2">
        <v>91.67</v>
      </c>
      <c r="L648" s="2">
        <f t="shared" si="70"/>
        <v>251</v>
      </c>
      <c r="M648" s="2">
        <f t="shared" si="71"/>
        <v>1.05</v>
      </c>
      <c r="N648" s="3">
        <f t="shared" si="72"/>
        <v>264</v>
      </c>
      <c r="P648" s="2">
        <f t="shared" si="73"/>
        <v>180</v>
      </c>
      <c r="Q648" s="3">
        <f t="shared" si="74"/>
        <v>189</v>
      </c>
      <c r="S648" s="3">
        <f t="shared" si="75"/>
        <v>198</v>
      </c>
      <c r="U648" s="3">
        <f t="shared" si="76"/>
        <v>4106</v>
      </c>
    </row>
    <row r="649" spans="1:21">
      <c r="A649" s="2">
        <v>638</v>
      </c>
      <c r="B649" s="2" t="s">
        <v>628</v>
      </c>
      <c r="C649" s="2">
        <v>91</v>
      </c>
      <c r="D649" s="2">
        <v>90</v>
      </c>
      <c r="E649" s="2">
        <v>129</v>
      </c>
      <c r="F649" s="2">
        <v>90</v>
      </c>
      <c r="G649" s="2">
        <v>72</v>
      </c>
      <c r="H649" s="2">
        <v>108</v>
      </c>
      <c r="I649" s="2">
        <v>580</v>
      </c>
      <c r="J649" s="2">
        <v>96.67</v>
      </c>
      <c r="L649" s="2">
        <f t="shared" si="70"/>
        <v>180</v>
      </c>
      <c r="M649" s="2">
        <f t="shared" si="71"/>
        <v>1.0660000000000001</v>
      </c>
      <c r="N649" s="3">
        <f t="shared" si="72"/>
        <v>192</v>
      </c>
      <c r="P649" s="2">
        <f t="shared" si="73"/>
        <v>215</v>
      </c>
      <c r="Q649" s="3">
        <f t="shared" si="74"/>
        <v>229</v>
      </c>
      <c r="S649" s="3">
        <f t="shared" si="75"/>
        <v>209</v>
      </c>
      <c r="U649" s="3">
        <f t="shared" si="76"/>
        <v>3417</v>
      </c>
    </row>
    <row r="650" spans="1:21">
      <c r="A650" s="2">
        <v>639</v>
      </c>
      <c r="B650" s="2" t="s">
        <v>629</v>
      </c>
      <c r="C650" s="2">
        <v>91</v>
      </c>
      <c r="D650" s="2">
        <v>129</v>
      </c>
      <c r="E650" s="2">
        <v>90</v>
      </c>
      <c r="F650" s="2">
        <v>72</v>
      </c>
      <c r="G650" s="2">
        <v>90</v>
      </c>
      <c r="H650" s="2">
        <v>108</v>
      </c>
      <c r="I650" s="2">
        <v>580</v>
      </c>
      <c r="J650" s="2">
        <v>96.67</v>
      </c>
      <c r="L650" s="2">
        <f t="shared" ref="L650:L694" si="77">ROUND(2*(7/8*MAX(D650,F650)+1/8*MIN(D650,F650)),0)</f>
        <v>244</v>
      </c>
      <c r="M650" s="2">
        <f t="shared" ref="M650:M694" si="78">1+(H650-75)/500</f>
        <v>1.0660000000000001</v>
      </c>
      <c r="N650" s="3">
        <f t="shared" ref="N650:N694" si="79">ROUND(L650*M650,0)</f>
        <v>260</v>
      </c>
      <c r="P650" s="2">
        <f t="shared" si="73"/>
        <v>180</v>
      </c>
      <c r="Q650" s="3">
        <f t="shared" si="74"/>
        <v>192</v>
      </c>
      <c r="S650" s="3">
        <f t="shared" si="75"/>
        <v>209</v>
      </c>
      <c r="U650" s="3">
        <f t="shared" si="76"/>
        <v>4181</v>
      </c>
    </row>
    <row r="651" spans="1:21">
      <c r="A651" s="2">
        <v>640</v>
      </c>
      <c r="B651" s="2" t="s">
        <v>630</v>
      </c>
      <c r="C651" s="2">
        <v>91</v>
      </c>
      <c r="D651" s="2">
        <v>90</v>
      </c>
      <c r="E651" s="2">
        <v>72</v>
      </c>
      <c r="F651" s="2">
        <v>90</v>
      </c>
      <c r="G651" s="2">
        <v>129</v>
      </c>
      <c r="H651" s="2">
        <v>108</v>
      </c>
      <c r="I651" s="2">
        <v>580</v>
      </c>
      <c r="J651" s="2">
        <v>96.67</v>
      </c>
      <c r="L651" s="2">
        <f t="shared" si="77"/>
        <v>180</v>
      </c>
      <c r="M651" s="2">
        <f t="shared" si="78"/>
        <v>1.0660000000000001</v>
      </c>
      <c r="N651" s="3">
        <f t="shared" si="79"/>
        <v>192</v>
      </c>
      <c r="P651" s="2">
        <f t="shared" si="73"/>
        <v>215</v>
      </c>
      <c r="Q651" s="3">
        <f t="shared" si="74"/>
        <v>229</v>
      </c>
      <c r="S651" s="3">
        <f t="shared" si="75"/>
        <v>209</v>
      </c>
      <c r="U651" s="3">
        <f t="shared" si="76"/>
        <v>3417</v>
      </c>
    </row>
    <row r="652" spans="1:21">
      <c r="A652" s="2">
        <v>641</v>
      </c>
      <c r="B652" s="2" t="s">
        <v>854</v>
      </c>
      <c r="C652" s="2">
        <v>79</v>
      </c>
      <c r="D652" s="2">
        <v>115</v>
      </c>
      <c r="E652" s="2">
        <v>70</v>
      </c>
      <c r="F652" s="2">
        <v>125</v>
      </c>
      <c r="G652" s="2">
        <v>80</v>
      </c>
      <c r="H652" s="2">
        <v>111</v>
      </c>
      <c r="I652" s="2">
        <v>580</v>
      </c>
      <c r="J652" s="2">
        <v>96.67</v>
      </c>
      <c r="L652" s="2">
        <f t="shared" si="77"/>
        <v>248</v>
      </c>
      <c r="M652" s="2">
        <f t="shared" si="78"/>
        <v>1.0720000000000001</v>
      </c>
      <c r="N652" s="3">
        <f t="shared" si="79"/>
        <v>266</v>
      </c>
      <c r="P652" s="2">
        <f t="shared" si="73"/>
        <v>153</v>
      </c>
      <c r="Q652" s="3">
        <f t="shared" si="74"/>
        <v>164</v>
      </c>
      <c r="S652" s="3">
        <f t="shared" si="75"/>
        <v>188</v>
      </c>
      <c r="U652" s="3">
        <f t="shared" si="76"/>
        <v>3782</v>
      </c>
    </row>
    <row r="653" spans="1:21">
      <c r="A653" s="2">
        <v>641</v>
      </c>
      <c r="B653" s="2" t="s">
        <v>855</v>
      </c>
      <c r="C653" s="2">
        <v>79</v>
      </c>
      <c r="D653" s="2">
        <v>100</v>
      </c>
      <c r="E653" s="2">
        <v>80</v>
      </c>
      <c r="F653" s="2">
        <v>110</v>
      </c>
      <c r="G653" s="2">
        <v>90</v>
      </c>
      <c r="H653" s="2">
        <v>121</v>
      </c>
      <c r="I653" s="2">
        <v>580</v>
      </c>
      <c r="J653" s="2">
        <v>96.67</v>
      </c>
      <c r="L653" s="2">
        <f t="shared" si="77"/>
        <v>218</v>
      </c>
      <c r="M653" s="2">
        <f t="shared" si="78"/>
        <v>1.0920000000000001</v>
      </c>
      <c r="N653" s="3">
        <f t="shared" si="79"/>
        <v>238</v>
      </c>
      <c r="P653" s="2">
        <f t="shared" si="73"/>
        <v>173</v>
      </c>
      <c r="Q653" s="3">
        <f t="shared" si="74"/>
        <v>189</v>
      </c>
      <c r="S653" s="3">
        <f t="shared" si="75"/>
        <v>188</v>
      </c>
      <c r="U653" s="3">
        <f t="shared" si="76"/>
        <v>3635</v>
      </c>
    </row>
    <row r="654" spans="1:21">
      <c r="A654" s="2">
        <v>642</v>
      </c>
      <c r="B654" s="2" t="s">
        <v>856</v>
      </c>
      <c r="C654" s="2">
        <v>79</v>
      </c>
      <c r="D654" s="2">
        <v>115</v>
      </c>
      <c r="E654" s="2">
        <v>70</v>
      </c>
      <c r="F654" s="2">
        <v>125</v>
      </c>
      <c r="G654" s="2">
        <v>80</v>
      </c>
      <c r="H654" s="2">
        <v>111</v>
      </c>
      <c r="I654" s="2">
        <v>580</v>
      </c>
      <c r="J654" s="2">
        <v>96.67</v>
      </c>
      <c r="L654" s="2">
        <f t="shared" si="77"/>
        <v>248</v>
      </c>
      <c r="M654" s="2">
        <f t="shared" si="78"/>
        <v>1.0720000000000001</v>
      </c>
      <c r="N654" s="3">
        <f t="shared" si="79"/>
        <v>266</v>
      </c>
      <c r="P654" s="2">
        <f t="shared" si="73"/>
        <v>153</v>
      </c>
      <c r="Q654" s="3">
        <f t="shared" si="74"/>
        <v>164</v>
      </c>
      <c r="S654" s="3">
        <f t="shared" si="75"/>
        <v>188</v>
      </c>
      <c r="U654" s="3">
        <f t="shared" si="76"/>
        <v>3782</v>
      </c>
    </row>
    <row r="655" spans="1:21">
      <c r="A655" s="2">
        <v>642</v>
      </c>
      <c r="B655" s="2" t="s">
        <v>857</v>
      </c>
      <c r="C655" s="2">
        <v>79</v>
      </c>
      <c r="D655" s="2">
        <v>105</v>
      </c>
      <c r="E655" s="2">
        <v>70</v>
      </c>
      <c r="F655" s="2">
        <v>145</v>
      </c>
      <c r="G655" s="2">
        <v>80</v>
      </c>
      <c r="H655" s="2">
        <v>101</v>
      </c>
      <c r="I655" s="2">
        <v>580</v>
      </c>
      <c r="J655" s="2">
        <v>96.67</v>
      </c>
      <c r="L655" s="2">
        <f t="shared" si="77"/>
        <v>280</v>
      </c>
      <c r="M655" s="2">
        <f t="shared" si="78"/>
        <v>1.052</v>
      </c>
      <c r="N655" s="3">
        <f t="shared" si="79"/>
        <v>295</v>
      </c>
      <c r="P655" s="2">
        <f t="shared" si="73"/>
        <v>153</v>
      </c>
      <c r="Q655" s="3">
        <f t="shared" si="74"/>
        <v>161</v>
      </c>
      <c r="S655" s="3">
        <f t="shared" si="75"/>
        <v>188</v>
      </c>
      <c r="U655" s="3">
        <f t="shared" si="76"/>
        <v>4137</v>
      </c>
    </row>
    <row r="656" spans="1:21">
      <c r="A656" s="2">
        <v>643</v>
      </c>
      <c r="B656" s="2" t="s">
        <v>631</v>
      </c>
      <c r="C656" s="2">
        <v>100</v>
      </c>
      <c r="D656" s="2">
        <v>120</v>
      </c>
      <c r="E656" s="2">
        <v>100</v>
      </c>
      <c r="F656" s="2">
        <v>150</v>
      </c>
      <c r="G656" s="2">
        <v>120</v>
      </c>
      <c r="H656" s="2">
        <v>90</v>
      </c>
      <c r="I656" s="2">
        <v>680</v>
      </c>
      <c r="J656" s="2">
        <v>113.33</v>
      </c>
      <c r="L656" s="2">
        <f t="shared" si="77"/>
        <v>293</v>
      </c>
      <c r="M656" s="2">
        <f t="shared" si="78"/>
        <v>1.03</v>
      </c>
      <c r="N656" s="3">
        <f t="shared" si="79"/>
        <v>302</v>
      </c>
      <c r="P656" s="2">
        <f t="shared" si="73"/>
        <v>225</v>
      </c>
      <c r="Q656" s="3">
        <f t="shared" si="74"/>
        <v>232</v>
      </c>
      <c r="S656" s="3">
        <f t="shared" si="75"/>
        <v>225</v>
      </c>
      <c r="U656" s="3">
        <f t="shared" si="76"/>
        <v>5449</v>
      </c>
    </row>
    <row r="657" spans="1:21">
      <c r="A657" s="2">
        <v>644</v>
      </c>
      <c r="B657" s="2" t="s">
        <v>632</v>
      </c>
      <c r="C657" s="2">
        <v>100</v>
      </c>
      <c r="D657" s="2">
        <v>150</v>
      </c>
      <c r="E657" s="2">
        <v>120</v>
      </c>
      <c r="F657" s="2">
        <v>120</v>
      </c>
      <c r="G657" s="2">
        <v>100</v>
      </c>
      <c r="H657" s="2">
        <v>90</v>
      </c>
      <c r="I657" s="2">
        <v>680</v>
      </c>
      <c r="J657" s="2">
        <v>113.33</v>
      </c>
      <c r="L657" s="2">
        <f t="shared" si="77"/>
        <v>293</v>
      </c>
      <c r="M657" s="2">
        <f t="shared" si="78"/>
        <v>1.03</v>
      </c>
      <c r="N657" s="3">
        <f t="shared" si="79"/>
        <v>302</v>
      </c>
      <c r="P657" s="2">
        <f t="shared" si="73"/>
        <v>225</v>
      </c>
      <c r="Q657" s="3">
        <f t="shared" si="74"/>
        <v>232</v>
      </c>
      <c r="S657" s="3">
        <f t="shared" si="75"/>
        <v>225</v>
      </c>
      <c r="U657" s="3">
        <f t="shared" si="76"/>
        <v>5449</v>
      </c>
    </row>
    <row r="658" spans="1:21">
      <c r="A658" s="2">
        <v>645</v>
      </c>
      <c r="B658" s="2" t="s">
        <v>858</v>
      </c>
      <c r="C658" s="2">
        <v>89</v>
      </c>
      <c r="D658" s="2">
        <v>125</v>
      </c>
      <c r="E658" s="2">
        <v>90</v>
      </c>
      <c r="F658" s="2">
        <v>115</v>
      </c>
      <c r="G658" s="2">
        <v>80</v>
      </c>
      <c r="H658" s="2">
        <v>101</v>
      </c>
      <c r="I658" s="2">
        <v>600</v>
      </c>
      <c r="J658" s="2">
        <v>100</v>
      </c>
      <c r="L658" s="2">
        <f t="shared" si="77"/>
        <v>248</v>
      </c>
      <c r="M658" s="2">
        <f t="shared" si="78"/>
        <v>1.052</v>
      </c>
      <c r="N658" s="3">
        <f t="shared" si="79"/>
        <v>261</v>
      </c>
      <c r="P658" s="2">
        <f t="shared" si="73"/>
        <v>173</v>
      </c>
      <c r="Q658" s="3">
        <f t="shared" si="74"/>
        <v>182</v>
      </c>
      <c r="S658" s="3">
        <f t="shared" si="75"/>
        <v>205</v>
      </c>
      <c r="U658" s="3">
        <f t="shared" si="76"/>
        <v>4057</v>
      </c>
    </row>
    <row r="659" spans="1:21">
      <c r="A659" s="2">
        <v>645</v>
      </c>
      <c r="B659" s="2" t="s">
        <v>859</v>
      </c>
      <c r="C659" s="2">
        <v>89</v>
      </c>
      <c r="D659" s="2">
        <v>145</v>
      </c>
      <c r="E659" s="2">
        <v>90</v>
      </c>
      <c r="F659" s="2">
        <v>105</v>
      </c>
      <c r="G659" s="2">
        <v>80</v>
      </c>
      <c r="H659" s="2">
        <v>91</v>
      </c>
      <c r="I659" s="2">
        <v>600</v>
      </c>
      <c r="J659" s="2">
        <v>100</v>
      </c>
      <c r="L659" s="2">
        <f t="shared" si="77"/>
        <v>280</v>
      </c>
      <c r="M659" s="2">
        <f t="shared" si="78"/>
        <v>1.032</v>
      </c>
      <c r="N659" s="3">
        <f t="shared" si="79"/>
        <v>289</v>
      </c>
      <c r="P659" s="2">
        <f t="shared" si="73"/>
        <v>173</v>
      </c>
      <c r="Q659" s="3">
        <f t="shared" si="74"/>
        <v>179</v>
      </c>
      <c r="S659" s="3">
        <f t="shared" si="75"/>
        <v>205</v>
      </c>
      <c r="U659" s="3">
        <f t="shared" si="76"/>
        <v>4434</v>
      </c>
    </row>
    <row r="660" spans="1:21">
      <c r="A660" s="2">
        <v>646</v>
      </c>
      <c r="B660" s="2" t="s">
        <v>633</v>
      </c>
      <c r="C660" s="2">
        <v>125</v>
      </c>
      <c r="D660" s="2">
        <v>130</v>
      </c>
      <c r="E660" s="2">
        <v>90</v>
      </c>
      <c r="F660" s="2">
        <v>130</v>
      </c>
      <c r="G660" s="2">
        <v>90</v>
      </c>
      <c r="H660" s="2">
        <v>95</v>
      </c>
      <c r="I660" s="2">
        <v>660</v>
      </c>
      <c r="J660" s="2">
        <v>110</v>
      </c>
      <c r="L660" s="2">
        <f t="shared" si="77"/>
        <v>260</v>
      </c>
      <c r="M660" s="2">
        <f t="shared" si="78"/>
        <v>1.04</v>
      </c>
      <c r="N660" s="3">
        <f t="shared" si="79"/>
        <v>270</v>
      </c>
      <c r="P660" s="2">
        <f t="shared" si="73"/>
        <v>180</v>
      </c>
      <c r="Q660" s="3">
        <f t="shared" si="74"/>
        <v>187</v>
      </c>
      <c r="S660" s="3">
        <f t="shared" si="75"/>
        <v>268</v>
      </c>
      <c r="U660" s="3">
        <f t="shared" si="76"/>
        <v>4811</v>
      </c>
    </row>
    <row r="661" spans="1:21">
      <c r="A661" s="2">
        <v>647</v>
      </c>
      <c r="B661" s="2" t="s">
        <v>634</v>
      </c>
      <c r="C661" s="2">
        <v>91</v>
      </c>
      <c r="D661" s="2">
        <v>72</v>
      </c>
      <c r="E661" s="2">
        <v>90</v>
      </c>
      <c r="F661" s="2">
        <v>129</v>
      </c>
      <c r="G661" s="2">
        <v>90</v>
      </c>
      <c r="H661" s="2">
        <v>108</v>
      </c>
      <c r="I661" s="2">
        <v>580</v>
      </c>
      <c r="J661" s="2">
        <v>96.67</v>
      </c>
      <c r="L661" s="2">
        <f t="shared" si="77"/>
        <v>244</v>
      </c>
      <c r="M661" s="2">
        <f t="shared" si="78"/>
        <v>1.0660000000000001</v>
      </c>
      <c r="N661" s="3">
        <f t="shared" si="79"/>
        <v>260</v>
      </c>
      <c r="P661" s="2">
        <f t="shared" si="73"/>
        <v>180</v>
      </c>
      <c r="Q661" s="3">
        <f t="shared" si="74"/>
        <v>192</v>
      </c>
      <c r="S661" s="3">
        <f t="shared" si="75"/>
        <v>209</v>
      </c>
      <c r="U661" s="3">
        <f t="shared" si="76"/>
        <v>4181</v>
      </c>
    </row>
    <row r="662" spans="1:21">
      <c r="A662" s="2">
        <v>648</v>
      </c>
      <c r="B662" s="2" t="s">
        <v>860</v>
      </c>
      <c r="C662" s="2">
        <v>100</v>
      </c>
      <c r="D662" s="2">
        <v>77</v>
      </c>
      <c r="E662" s="2">
        <v>77</v>
      </c>
      <c r="F662" s="2">
        <v>128</v>
      </c>
      <c r="G662" s="2">
        <v>128</v>
      </c>
      <c r="H662" s="2">
        <v>90</v>
      </c>
      <c r="I662" s="2">
        <v>600</v>
      </c>
      <c r="J662" s="2">
        <v>100</v>
      </c>
      <c r="L662" s="2">
        <f t="shared" si="77"/>
        <v>243</v>
      </c>
      <c r="M662" s="2">
        <f t="shared" si="78"/>
        <v>1.03</v>
      </c>
      <c r="N662" s="3">
        <f t="shared" si="79"/>
        <v>250</v>
      </c>
      <c r="P662" s="2">
        <f t="shared" si="73"/>
        <v>218</v>
      </c>
      <c r="Q662" s="3">
        <f t="shared" si="74"/>
        <v>225</v>
      </c>
      <c r="S662" s="3">
        <f t="shared" si="75"/>
        <v>225</v>
      </c>
      <c r="U662" s="3">
        <f t="shared" si="76"/>
        <v>4490</v>
      </c>
    </row>
    <row r="663" spans="1:21">
      <c r="A663" s="2">
        <v>649</v>
      </c>
      <c r="B663" s="2" t="s">
        <v>635</v>
      </c>
      <c r="C663" s="2">
        <v>71</v>
      </c>
      <c r="D663" s="2">
        <v>120</v>
      </c>
      <c r="E663" s="2">
        <v>95</v>
      </c>
      <c r="F663" s="2">
        <v>120</v>
      </c>
      <c r="G663" s="2">
        <v>95</v>
      </c>
      <c r="H663" s="2">
        <v>99</v>
      </c>
      <c r="I663" s="2">
        <v>600</v>
      </c>
      <c r="J663" s="2">
        <v>100</v>
      </c>
      <c r="L663" s="2">
        <f t="shared" si="77"/>
        <v>240</v>
      </c>
      <c r="M663" s="2">
        <f t="shared" si="78"/>
        <v>1.048</v>
      </c>
      <c r="N663" s="3">
        <f t="shared" si="79"/>
        <v>252</v>
      </c>
      <c r="P663" s="2">
        <f t="shared" si="73"/>
        <v>190</v>
      </c>
      <c r="Q663" s="3">
        <f t="shared" si="74"/>
        <v>199</v>
      </c>
      <c r="S663" s="3">
        <f t="shared" si="75"/>
        <v>174</v>
      </c>
      <c r="U663" s="3">
        <f t="shared" si="76"/>
        <v>3791</v>
      </c>
    </row>
    <row r="664" spans="1:21">
      <c r="A664" s="2">
        <v>650</v>
      </c>
      <c r="B664" s="2" t="s">
        <v>636</v>
      </c>
      <c r="C664" s="2">
        <v>56</v>
      </c>
      <c r="D664" s="2">
        <v>61</v>
      </c>
      <c r="E664" s="2">
        <v>65</v>
      </c>
      <c r="F664" s="2">
        <v>48</v>
      </c>
      <c r="G664" s="2">
        <v>45</v>
      </c>
      <c r="H664" s="2">
        <v>38</v>
      </c>
      <c r="I664" s="2">
        <v>313</v>
      </c>
      <c r="J664" s="2">
        <v>52.17</v>
      </c>
      <c r="L664" s="2">
        <f t="shared" si="77"/>
        <v>119</v>
      </c>
      <c r="M664" s="2">
        <f t="shared" si="78"/>
        <v>0.92600000000000005</v>
      </c>
      <c r="N664" s="3">
        <f t="shared" si="79"/>
        <v>110</v>
      </c>
      <c r="P664" s="2">
        <f t="shared" si="73"/>
        <v>115</v>
      </c>
      <c r="Q664" s="3">
        <f t="shared" si="74"/>
        <v>106</v>
      </c>
      <c r="S664" s="3">
        <f t="shared" si="75"/>
        <v>148</v>
      </c>
      <c r="U664" s="3">
        <f t="shared" si="76"/>
        <v>1239</v>
      </c>
    </row>
    <row r="665" spans="1:21">
      <c r="A665" s="2">
        <v>651</v>
      </c>
      <c r="B665" s="2" t="s">
        <v>637</v>
      </c>
      <c r="C665" s="2">
        <v>61</v>
      </c>
      <c r="D665" s="2">
        <v>78</v>
      </c>
      <c r="E665" s="2">
        <v>95</v>
      </c>
      <c r="F665" s="2">
        <v>56</v>
      </c>
      <c r="G665" s="2">
        <v>58</v>
      </c>
      <c r="H665" s="2">
        <v>57</v>
      </c>
      <c r="I665" s="2">
        <v>405</v>
      </c>
      <c r="J665" s="2">
        <v>67.5</v>
      </c>
      <c r="L665" s="2">
        <f t="shared" si="77"/>
        <v>151</v>
      </c>
      <c r="M665" s="2">
        <f t="shared" si="78"/>
        <v>0.96399999999999997</v>
      </c>
      <c r="N665" s="3">
        <f t="shared" si="79"/>
        <v>146</v>
      </c>
      <c r="P665" s="2">
        <f t="shared" si="73"/>
        <v>162</v>
      </c>
      <c r="Q665" s="3">
        <f t="shared" si="74"/>
        <v>156</v>
      </c>
      <c r="S665" s="3">
        <f t="shared" si="75"/>
        <v>156</v>
      </c>
      <c r="U665" s="3">
        <f t="shared" si="76"/>
        <v>1943</v>
      </c>
    </row>
    <row r="666" spans="1:21">
      <c r="A666" s="2">
        <v>652</v>
      </c>
      <c r="B666" s="2" t="s">
        <v>638</v>
      </c>
      <c r="C666" s="2">
        <v>88</v>
      </c>
      <c r="D666" s="2">
        <v>107</v>
      </c>
      <c r="E666" s="2">
        <v>122</v>
      </c>
      <c r="F666" s="2">
        <v>74</v>
      </c>
      <c r="G666" s="2">
        <v>75</v>
      </c>
      <c r="H666" s="2">
        <v>64</v>
      </c>
      <c r="I666" s="2">
        <v>530</v>
      </c>
      <c r="J666" s="2">
        <v>88.33</v>
      </c>
      <c r="L666" s="2">
        <f t="shared" si="77"/>
        <v>206</v>
      </c>
      <c r="M666" s="2">
        <f t="shared" si="78"/>
        <v>0.97799999999999998</v>
      </c>
      <c r="N666" s="3">
        <f t="shared" si="79"/>
        <v>201</v>
      </c>
      <c r="P666" s="2">
        <f t="shared" si="73"/>
        <v>209</v>
      </c>
      <c r="Q666" s="3">
        <f t="shared" si="74"/>
        <v>204</v>
      </c>
      <c r="S666" s="3">
        <f t="shared" si="75"/>
        <v>204</v>
      </c>
      <c r="U666" s="3">
        <f t="shared" si="76"/>
        <v>3340</v>
      </c>
    </row>
    <row r="667" spans="1:21">
      <c r="A667" s="2">
        <v>653</v>
      </c>
      <c r="B667" s="2" t="s">
        <v>639</v>
      </c>
      <c r="C667" s="2">
        <v>40</v>
      </c>
      <c r="D667" s="2">
        <v>45</v>
      </c>
      <c r="E667" s="2">
        <v>40</v>
      </c>
      <c r="F667" s="2">
        <v>62</v>
      </c>
      <c r="G667" s="2">
        <v>60</v>
      </c>
      <c r="H667" s="2">
        <v>60</v>
      </c>
      <c r="I667" s="2">
        <v>307</v>
      </c>
      <c r="J667" s="2">
        <v>51.17</v>
      </c>
      <c r="L667" s="2">
        <f t="shared" si="77"/>
        <v>120</v>
      </c>
      <c r="M667" s="2">
        <f t="shared" si="78"/>
        <v>0.97</v>
      </c>
      <c r="N667" s="3">
        <f t="shared" si="79"/>
        <v>116</v>
      </c>
      <c r="P667" s="2">
        <f t="shared" si="73"/>
        <v>105</v>
      </c>
      <c r="Q667" s="3">
        <f t="shared" si="74"/>
        <v>102</v>
      </c>
      <c r="S667" s="3">
        <f t="shared" si="75"/>
        <v>120</v>
      </c>
      <c r="U667" s="3">
        <f t="shared" si="76"/>
        <v>1162</v>
      </c>
    </row>
    <row r="668" spans="1:21">
      <c r="A668" s="2">
        <v>654</v>
      </c>
      <c r="B668" s="2" t="s">
        <v>640</v>
      </c>
      <c r="C668" s="2">
        <v>59</v>
      </c>
      <c r="D668" s="2">
        <v>59</v>
      </c>
      <c r="E668" s="2">
        <v>58</v>
      </c>
      <c r="F668" s="2">
        <v>90</v>
      </c>
      <c r="G668" s="2">
        <v>70</v>
      </c>
      <c r="H668" s="2">
        <v>73</v>
      </c>
      <c r="I668" s="2">
        <v>409</v>
      </c>
      <c r="J668" s="2">
        <v>68.17</v>
      </c>
      <c r="L668" s="2">
        <f t="shared" si="77"/>
        <v>172</v>
      </c>
      <c r="M668" s="2">
        <f t="shared" si="78"/>
        <v>0.996</v>
      </c>
      <c r="N668" s="3">
        <f t="shared" si="79"/>
        <v>171</v>
      </c>
      <c r="P668" s="2">
        <f t="shared" si="73"/>
        <v>131</v>
      </c>
      <c r="Q668" s="3">
        <f t="shared" si="74"/>
        <v>130</v>
      </c>
      <c r="S668" s="3">
        <f t="shared" si="75"/>
        <v>153</v>
      </c>
      <c r="U668" s="3">
        <f t="shared" si="76"/>
        <v>2049</v>
      </c>
    </row>
    <row r="669" spans="1:21">
      <c r="A669" s="2">
        <v>655</v>
      </c>
      <c r="B669" s="2" t="s">
        <v>641</v>
      </c>
      <c r="C669" s="2">
        <v>75</v>
      </c>
      <c r="D669" s="2">
        <v>69</v>
      </c>
      <c r="E669" s="2">
        <v>72</v>
      </c>
      <c r="F669" s="2">
        <v>114</v>
      </c>
      <c r="G669" s="2">
        <v>100</v>
      </c>
      <c r="H669" s="2">
        <v>104</v>
      </c>
      <c r="I669" s="2">
        <v>534</v>
      </c>
      <c r="J669" s="2">
        <v>89</v>
      </c>
      <c r="L669" s="2">
        <f t="shared" si="77"/>
        <v>217</v>
      </c>
      <c r="M669" s="2">
        <f t="shared" si="78"/>
        <v>1.0580000000000001</v>
      </c>
      <c r="N669" s="3">
        <f t="shared" si="79"/>
        <v>230</v>
      </c>
      <c r="P669" s="2">
        <f t="shared" si="73"/>
        <v>179</v>
      </c>
      <c r="Q669" s="3">
        <f t="shared" si="74"/>
        <v>189</v>
      </c>
      <c r="S669" s="3">
        <f t="shared" si="75"/>
        <v>181</v>
      </c>
      <c r="U669" s="3">
        <f t="shared" si="76"/>
        <v>3459</v>
      </c>
    </row>
    <row r="670" spans="1:21">
      <c r="A670" s="2">
        <v>656</v>
      </c>
      <c r="B670" s="2" t="s">
        <v>642</v>
      </c>
      <c r="C670" s="2">
        <v>41</v>
      </c>
      <c r="D670" s="2">
        <v>56</v>
      </c>
      <c r="E670" s="2">
        <v>40</v>
      </c>
      <c r="F670" s="2">
        <v>62</v>
      </c>
      <c r="G670" s="2">
        <v>44</v>
      </c>
      <c r="H670" s="2">
        <v>71</v>
      </c>
      <c r="I670" s="2">
        <v>314</v>
      </c>
      <c r="J670" s="2">
        <v>52.33</v>
      </c>
      <c r="L670" s="2">
        <f t="shared" si="77"/>
        <v>123</v>
      </c>
      <c r="M670" s="2">
        <f t="shared" si="78"/>
        <v>0.99199999999999999</v>
      </c>
      <c r="N670" s="3">
        <f t="shared" si="79"/>
        <v>122</v>
      </c>
      <c r="P670" s="2">
        <f t="shared" si="73"/>
        <v>85</v>
      </c>
      <c r="Q670" s="3">
        <f t="shared" si="74"/>
        <v>84</v>
      </c>
      <c r="S670" s="3">
        <f t="shared" si="75"/>
        <v>121</v>
      </c>
      <c r="U670" s="3">
        <f t="shared" si="76"/>
        <v>1122</v>
      </c>
    </row>
    <row r="671" spans="1:21">
      <c r="A671" s="2">
        <v>657</v>
      </c>
      <c r="B671" s="2" t="s">
        <v>643</v>
      </c>
      <c r="C671" s="2">
        <v>54</v>
      </c>
      <c r="D671" s="2">
        <v>63</v>
      </c>
      <c r="E671" s="2">
        <v>52</v>
      </c>
      <c r="F671" s="2">
        <v>83</v>
      </c>
      <c r="G671" s="2">
        <v>56</v>
      </c>
      <c r="H671" s="2">
        <v>97</v>
      </c>
      <c r="I671" s="2">
        <v>405</v>
      </c>
      <c r="J671" s="2">
        <v>67.5</v>
      </c>
      <c r="L671" s="2">
        <f t="shared" si="77"/>
        <v>161</v>
      </c>
      <c r="M671" s="2">
        <f t="shared" si="78"/>
        <v>1.044</v>
      </c>
      <c r="N671" s="3">
        <f t="shared" si="79"/>
        <v>168</v>
      </c>
      <c r="P671" s="2">
        <f t="shared" si="73"/>
        <v>109</v>
      </c>
      <c r="Q671" s="3">
        <f t="shared" si="74"/>
        <v>114</v>
      </c>
      <c r="S671" s="3">
        <f t="shared" si="75"/>
        <v>144</v>
      </c>
      <c r="U671" s="3">
        <f t="shared" si="76"/>
        <v>1850</v>
      </c>
    </row>
    <row r="672" spans="1:21">
      <c r="A672" s="2">
        <v>658</v>
      </c>
      <c r="B672" s="2" t="s">
        <v>644</v>
      </c>
      <c r="C672" s="2">
        <v>72</v>
      </c>
      <c r="D672" s="2">
        <v>95</v>
      </c>
      <c r="E672" s="2">
        <v>67</v>
      </c>
      <c r="F672" s="2">
        <v>103</v>
      </c>
      <c r="G672" s="2">
        <v>71</v>
      </c>
      <c r="H672" s="2">
        <v>122</v>
      </c>
      <c r="I672" s="2">
        <v>530</v>
      </c>
      <c r="J672" s="2">
        <v>88.33</v>
      </c>
      <c r="L672" s="2">
        <f t="shared" si="77"/>
        <v>204</v>
      </c>
      <c r="M672" s="2">
        <f t="shared" si="78"/>
        <v>1.0940000000000001</v>
      </c>
      <c r="N672" s="3">
        <f t="shared" si="79"/>
        <v>223</v>
      </c>
      <c r="P672" s="2">
        <f t="shared" ref="P672:P725" si="80">ROUND(2*(5/8*MAX(E672,G672)+3/8*MIN(E672,G672)),0)</f>
        <v>139</v>
      </c>
      <c r="Q672" s="3">
        <f t="shared" ref="Q672:Q725" si="81">ROUND(P672*M672,0)</f>
        <v>152</v>
      </c>
      <c r="S672" s="3">
        <f t="shared" ref="S672:S725" si="82">FLOOR(C672*1.75+50,1)</f>
        <v>176</v>
      </c>
      <c r="U672" s="3">
        <f t="shared" si="76"/>
        <v>3001</v>
      </c>
    </row>
    <row r="673" spans="1:21">
      <c r="A673" s="2">
        <v>659</v>
      </c>
      <c r="B673" s="2" t="s">
        <v>645</v>
      </c>
      <c r="C673" s="2">
        <v>38</v>
      </c>
      <c r="D673" s="2">
        <v>36</v>
      </c>
      <c r="E673" s="2">
        <v>38</v>
      </c>
      <c r="F673" s="2">
        <v>32</v>
      </c>
      <c r="G673" s="2">
        <v>36</v>
      </c>
      <c r="H673" s="2">
        <v>57</v>
      </c>
      <c r="I673" s="2">
        <v>237</v>
      </c>
      <c r="J673" s="2">
        <v>39.5</v>
      </c>
      <c r="L673" s="2">
        <f t="shared" si="77"/>
        <v>71</v>
      </c>
      <c r="M673" s="2">
        <f t="shared" si="78"/>
        <v>0.96399999999999997</v>
      </c>
      <c r="N673" s="3">
        <f t="shared" si="79"/>
        <v>68</v>
      </c>
      <c r="P673" s="2">
        <f t="shared" si="80"/>
        <v>75</v>
      </c>
      <c r="Q673" s="3">
        <f t="shared" si="81"/>
        <v>72</v>
      </c>
      <c r="S673" s="3">
        <f t="shared" si="82"/>
        <v>116</v>
      </c>
      <c r="U673" s="3">
        <f t="shared" ref="U673:U725" si="83">FLOOR(MAX(10,((N673+15)*((Q673+15)^0.5)*((S673+15)^0.5)*0.84029999^2))/10,1)</f>
        <v>625</v>
      </c>
    </row>
    <row r="674" spans="1:21">
      <c r="A674" s="2">
        <v>660</v>
      </c>
      <c r="B674" s="2" t="s">
        <v>646</v>
      </c>
      <c r="C674" s="2">
        <v>85</v>
      </c>
      <c r="D674" s="2">
        <v>56</v>
      </c>
      <c r="E674" s="2">
        <v>77</v>
      </c>
      <c r="F674" s="2">
        <v>50</v>
      </c>
      <c r="G674" s="2">
        <v>77</v>
      </c>
      <c r="H674" s="2">
        <v>78</v>
      </c>
      <c r="I674" s="2">
        <v>423</v>
      </c>
      <c r="J674" s="2">
        <v>70.5</v>
      </c>
      <c r="L674" s="2">
        <f t="shared" si="77"/>
        <v>111</v>
      </c>
      <c r="M674" s="2">
        <f t="shared" si="78"/>
        <v>1.006</v>
      </c>
      <c r="N674" s="3">
        <f t="shared" si="79"/>
        <v>112</v>
      </c>
      <c r="P674" s="2">
        <f t="shared" si="80"/>
        <v>154</v>
      </c>
      <c r="Q674" s="3">
        <f t="shared" si="81"/>
        <v>155</v>
      </c>
      <c r="S674" s="3">
        <f t="shared" si="82"/>
        <v>198</v>
      </c>
      <c r="U674" s="3">
        <f t="shared" si="83"/>
        <v>1706</v>
      </c>
    </row>
    <row r="675" spans="1:21">
      <c r="A675" s="2">
        <v>661</v>
      </c>
      <c r="B675" s="2" t="s">
        <v>647</v>
      </c>
      <c r="C675" s="2">
        <v>45</v>
      </c>
      <c r="D675" s="2">
        <v>50</v>
      </c>
      <c r="E675" s="2">
        <v>43</v>
      </c>
      <c r="F675" s="2">
        <v>40</v>
      </c>
      <c r="G675" s="2">
        <v>38</v>
      </c>
      <c r="H675" s="2">
        <v>62</v>
      </c>
      <c r="I675" s="2">
        <v>278</v>
      </c>
      <c r="J675" s="2">
        <v>46.33</v>
      </c>
      <c r="L675" s="2">
        <f t="shared" si="77"/>
        <v>98</v>
      </c>
      <c r="M675" s="2">
        <f t="shared" si="78"/>
        <v>0.97399999999999998</v>
      </c>
      <c r="N675" s="3">
        <f t="shared" si="79"/>
        <v>95</v>
      </c>
      <c r="P675" s="2">
        <f t="shared" si="80"/>
        <v>82</v>
      </c>
      <c r="Q675" s="3">
        <f t="shared" si="81"/>
        <v>80</v>
      </c>
      <c r="S675" s="3">
        <f t="shared" si="82"/>
        <v>128</v>
      </c>
      <c r="U675" s="3">
        <f t="shared" si="83"/>
        <v>905</v>
      </c>
    </row>
    <row r="676" spans="1:21">
      <c r="A676" s="2">
        <v>662</v>
      </c>
      <c r="B676" s="2" t="s">
        <v>648</v>
      </c>
      <c r="C676" s="2">
        <v>62</v>
      </c>
      <c r="D676" s="2">
        <v>73</v>
      </c>
      <c r="E676" s="2">
        <v>55</v>
      </c>
      <c r="F676" s="2">
        <v>56</v>
      </c>
      <c r="G676" s="2">
        <v>52</v>
      </c>
      <c r="H676" s="2">
        <v>84</v>
      </c>
      <c r="I676" s="2">
        <v>382</v>
      </c>
      <c r="J676" s="2">
        <v>63.67</v>
      </c>
      <c r="L676" s="2">
        <f t="shared" si="77"/>
        <v>142</v>
      </c>
      <c r="M676" s="2">
        <f t="shared" si="78"/>
        <v>1.018</v>
      </c>
      <c r="N676" s="3">
        <f t="shared" si="79"/>
        <v>145</v>
      </c>
      <c r="P676" s="2">
        <f t="shared" si="80"/>
        <v>108</v>
      </c>
      <c r="Q676" s="3">
        <f t="shared" si="81"/>
        <v>110</v>
      </c>
      <c r="S676" s="3">
        <f t="shared" si="82"/>
        <v>158</v>
      </c>
      <c r="U676" s="3">
        <f t="shared" si="83"/>
        <v>1661</v>
      </c>
    </row>
    <row r="677" spans="1:21">
      <c r="A677" s="2">
        <v>663</v>
      </c>
      <c r="B677" s="2" t="s">
        <v>649</v>
      </c>
      <c r="C677" s="2">
        <v>78</v>
      </c>
      <c r="D677" s="2">
        <v>81</v>
      </c>
      <c r="E677" s="2">
        <v>71</v>
      </c>
      <c r="F677" s="2">
        <v>74</v>
      </c>
      <c r="G677" s="2">
        <v>69</v>
      </c>
      <c r="H677" s="2">
        <v>126</v>
      </c>
      <c r="I677" s="2">
        <v>499</v>
      </c>
      <c r="J677" s="2">
        <v>83.17</v>
      </c>
      <c r="L677" s="2">
        <f t="shared" si="77"/>
        <v>160</v>
      </c>
      <c r="M677" s="2">
        <f t="shared" si="78"/>
        <v>1.1020000000000001</v>
      </c>
      <c r="N677" s="3">
        <f t="shared" si="79"/>
        <v>176</v>
      </c>
      <c r="P677" s="2">
        <f t="shared" si="80"/>
        <v>141</v>
      </c>
      <c r="Q677" s="3">
        <f t="shared" si="81"/>
        <v>155</v>
      </c>
      <c r="S677" s="3">
        <f t="shared" si="82"/>
        <v>186</v>
      </c>
      <c r="U677" s="3">
        <f t="shared" si="83"/>
        <v>2493</v>
      </c>
    </row>
    <row r="678" spans="1:21">
      <c r="A678" s="2">
        <v>664</v>
      </c>
      <c r="B678" s="2" t="s">
        <v>650</v>
      </c>
      <c r="C678" s="2">
        <v>38</v>
      </c>
      <c r="D678" s="2">
        <v>35</v>
      </c>
      <c r="E678" s="2">
        <v>40</v>
      </c>
      <c r="F678" s="2">
        <v>27</v>
      </c>
      <c r="G678" s="2">
        <v>25</v>
      </c>
      <c r="H678" s="2">
        <v>35</v>
      </c>
      <c r="I678" s="2">
        <v>200</v>
      </c>
      <c r="J678" s="2">
        <v>33.33</v>
      </c>
      <c r="L678" s="2">
        <f t="shared" si="77"/>
        <v>68</v>
      </c>
      <c r="M678" s="2">
        <f t="shared" si="78"/>
        <v>0.92</v>
      </c>
      <c r="N678" s="3">
        <f t="shared" si="79"/>
        <v>63</v>
      </c>
      <c r="P678" s="2">
        <f t="shared" si="80"/>
        <v>69</v>
      </c>
      <c r="Q678" s="3">
        <f t="shared" si="81"/>
        <v>63</v>
      </c>
      <c r="S678" s="3">
        <f t="shared" si="82"/>
        <v>116</v>
      </c>
      <c r="U678" s="3">
        <f t="shared" si="83"/>
        <v>556</v>
      </c>
    </row>
    <row r="679" spans="1:21">
      <c r="A679" s="2">
        <v>665</v>
      </c>
      <c r="B679" s="2" t="s">
        <v>651</v>
      </c>
      <c r="C679" s="2">
        <v>45</v>
      </c>
      <c r="D679" s="2">
        <v>22</v>
      </c>
      <c r="E679" s="2">
        <v>60</v>
      </c>
      <c r="F679" s="2">
        <v>27</v>
      </c>
      <c r="G679" s="2">
        <v>30</v>
      </c>
      <c r="H679" s="2">
        <v>29</v>
      </c>
      <c r="I679" s="2">
        <v>213</v>
      </c>
      <c r="J679" s="2">
        <v>35.5</v>
      </c>
      <c r="L679" s="2">
        <f t="shared" si="77"/>
        <v>53</v>
      </c>
      <c r="M679" s="2">
        <f t="shared" si="78"/>
        <v>0.90800000000000003</v>
      </c>
      <c r="N679" s="3">
        <f t="shared" si="79"/>
        <v>48</v>
      </c>
      <c r="P679" s="2">
        <f t="shared" si="80"/>
        <v>98</v>
      </c>
      <c r="Q679" s="3">
        <f t="shared" si="81"/>
        <v>89</v>
      </c>
      <c r="S679" s="3">
        <f t="shared" si="82"/>
        <v>128</v>
      </c>
      <c r="U679" s="3">
        <f t="shared" si="83"/>
        <v>542</v>
      </c>
    </row>
    <row r="680" spans="1:21">
      <c r="A680" s="2">
        <v>666</v>
      </c>
      <c r="B680" s="2" t="s">
        <v>652</v>
      </c>
      <c r="C680" s="2">
        <v>80</v>
      </c>
      <c r="D680" s="2">
        <v>52</v>
      </c>
      <c r="E680" s="2">
        <v>50</v>
      </c>
      <c r="F680" s="2">
        <v>90</v>
      </c>
      <c r="G680" s="2">
        <v>50</v>
      </c>
      <c r="H680" s="2">
        <v>89</v>
      </c>
      <c r="I680" s="2">
        <v>411</v>
      </c>
      <c r="J680" s="2">
        <v>68.5</v>
      </c>
      <c r="L680" s="2">
        <f t="shared" si="77"/>
        <v>171</v>
      </c>
      <c r="M680" s="2">
        <f t="shared" si="78"/>
        <v>1.028</v>
      </c>
      <c r="N680" s="3">
        <f t="shared" si="79"/>
        <v>176</v>
      </c>
      <c r="P680" s="2">
        <f t="shared" si="80"/>
        <v>100</v>
      </c>
      <c r="Q680" s="3">
        <f t="shared" si="81"/>
        <v>103</v>
      </c>
      <c r="S680" s="3">
        <f t="shared" si="82"/>
        <v>190</v>
      </c>
      <c r="U680" s="3">
        <f t="shared" si="83"/>
        <v>2097</v>
      </c>
    </row>
    <row r="681" spans="1:21">
      <c r="A681" s="2">
        <v>667</v>
      </c>
      <c r="B681" s="2" t="s">
        <v>653</v>
      </c>
      <c r="C681" s="2">
        <v>62</v>
      </c>
      <c r="D681" s="2">
        <v>50</v>
      </c>
      <c r="E681" s="2">
        <v>58</v>
      </c>
      <c r="F681" s="2">
        <v>73</v>
      </c>
      <c r="G681" s="2">
        <v>54</v>
      </c>
      <c r="H681" s="2">
        <v>72</v>
      </c>
      <c r="I681" s="2">
        <v>369</v>
      </c>
      <c r="J681" s="2">
        <v>61.5</v>
      </c>
      <c r="L681" s="2">
        <f t="shared" si="77"/>
        <v>140</v>
      </c>
      <c r="M681" s="2">
        <f t="shared" si="78"/>
        <v>0.99399999999999999</v>
      </c>
      <c r="N681" s="3">
        <f t="shared" si="79"/>
        <v>139</v>
      </c>
      <c r="P681" s="2">
        <f t="shared" si="80"/>
        <v>113</v>
      </c>
      <c r="Q681" s="3">
        <f t="shared" si="81"/>
        <v>112</v>
      </c>
      <c r="S681" s="3">
        <f t="shared" si="82"/>
        <v>158</v>
      </c>
      <c r="U681" s="3">
        <f t="shared" si="83"/>
        <v>1611</v>
      </c>
    </row>
    <row r="682" spans="1:21">
      <c r="A682" s="2">
        <v>668</v>
      </c>
      <c r="B682" s="2" t="s">
        <v>654</v>
      </c>
      <c r="C682" s="2">
        <v>86</v>
      </c>
      <c r="D682" s="2">
        <v>68</v>
      </c>
      <c r="E682" s="2">
        <v>72</v>
      </c>
      <c r="F682" s="2">
        <v>109</v>
      </c>
      <c r="G682" s="2">
        <v>66</v>
      </c>
      <c r="H682" s="2">
        <v>106</v>
      </c>
      <c r="I682" s="2">
        <v>507</v>
      </c>
      <c r="J682" s="2">
        <v>84.5</v>
      </c>
      <c r="L682" s="2">
        <f t="shared" si="77"/>
        <v>208</v>
      </c>
      <c r="M682" s="2">
        <f t="shared" si="78"/>
        <v>1.0620000000000001</v>
      </c>
      <c r="N682" s="3">
        <f t="shared" si="79"/>
        <v>221</v>
      </c>
      <c r="P682" s="2">
        <f t="shared" si="80"/>
        <v>140</v>
      </c>
      <c r="Q682" s="3">
        <f t="shared" si="81"/>
        <v>149</v>
      </c>
      <c r="S682" s="3">
        <f t="shared" si="82"/>
        <v>200</v>
      </c>
      <c r="U682" s="3">
        <f t="shared" si="83"/>
        <v>3129</v>
      </c>
    </row>
    <row r="683" spans="1:21">
      <c r="A683" s="2">
        <v>669</v>
      </c>
      <c r="B683" s="2" t="s">
        <v>655</v>
      </c>
      <c r="C683" s="2">
        <v>44</v>
      </c>
      <c r="D683" s="2">
        <v>38</v>
      </c>
      <c r="E683" s="2">
        <v>39</v>
      </c>
      <c r="F683" s="2">
        <v>61</v>
      </c>
      <c r="G683" s="2">
        <v>79</v>
      </c>
      <c r="H683" s="2">
        <v>42</v>
      </c>
      <c r="I683" s="2">
        <v>303</v>
      </c>
      <c r="J683" s="2">
        <v>50.5</v>
      </c>
      <c r="L683" s="2">
        <f t="shared" si="77"/>
        <v>116</v>
      </c>
      <c r="M683" s="2">
        <f t="shared" si="78"/>
        <v>0.93399999999999994</v>
      </c>
      <c r="N683" s="3">
        <f t="shared" si="79"/>
        <v>108</v>
      </c>
      <c r="P683" s="2">
        <f t="shared" si="80"/>
        <v>128</v>
      </c>
      <c r="Q683" s="3">
        <f t="shared" si="81"/>
        <v>120</v>
      </c>
      <c r="S683" s="3">
        <f t="shared" si="82"/>
        <v>127</v>
      </c>
      <c r="U683" s="3">
        <f t="shared" si="83"/>
        <v>1202</v>
      </c>
    </row>
    <row r="684" spans="1:21">
      <c r="A684" s="2">
        <v>670</v>
      </c>
      <c r="B684" s="2" t="s">
        <v>656</v>
      </c>
      <c r="C684" s="2">
        <v>54</v>
      </c>
      <c r="D684" s="2">
        <v>45</v>
      </c>
      <c r="E684" s="2">
        <v>47</v>
      </c>
      <c r="F684" s="2">
        <v>75</v>
      </c>
      <c r="G684" s="2">
        <v>98</v>
      </c>
      <c r="H684" s="2">
        <v>52</v>
      </c>
      <c r="I684" s="2">
        <v>371</v>
      </c>
      <c r="J684" s="2">
        <v>61.83</v>
      </c>
      <c r="L684" s="2">
        <f t="shared" si="77"/>
        <v>143</v>
      </c>
      <c r="M684" s="2">
        <f t="shared" si="78"/>
        <v>0.95399999999999996</v>
      </c>
      <c r="N684" s="3">
        <f t="shared" si="79"/>
        <v>136</v>
      </c>
      <c r="P684" s="2">
        <f t="shared" si="80"/>
        <v>158</v>
      </c>
      <c r="Q684" s="3">
        <f t="shared" si="81"/>
        <v>151</v>
      </c>
      <c r="S684" s="3">
        <f t="shared" si="82"/>
        <v>144</v>
      </c>
      <c r="U684" s="3">
        <f t="shared" si="83"/>
        <v>1732</v>
      </c>
    </row>
    <row r="685" spans="1:21">
      <c r="A685" s="2">
        <v>671</v>
      </c>
      <c r="B685" s="2" t="s">
        <v>657</v>
      </c>
      <c r="C685" s="2">
        <v>78</v>
      </c>
      <c r="D685" s="2">
        <v>65</v>
      </c>
      <c r="E685" s="2">
        <v>68</v>
      </c>
      <c r="F685" s="2">
        <v>112</v>
      </c>
      <c r="G685" s="2">
        <v>154</v>
      </c>
      <c r="H685" s="2">
        <v>75</v>
      </c>
      <c r="I685" s="2">
        <v>552</v>
      </c>
      <c r="J685" s="2">
        <v>92</v>
      </c>
      <c r="L685" s="2">
        <f t="shared" si="77"/>
        <v>212</v>
      </c>
      <c r="M685" s="2">
        <f t="shared" si="78"/>
        <v>1</v>
      </c>
      <c r="N685" s="3">
        <f t="shared" si="79"/>
        <v>212</v>
      </c>
      <c r="P685" s="2">
        <f t="shared" si="80"/>
        <v>244</v>
      </c>
      <c r="Q685" s="3">
        <f t="shared" si="81"/>
        <v>244</v>
      </c>
      <c r="S685" s="3">
        <f t="shared" si="82"/>
        <v>186</v>
      </c>
      <c r="U685" s="3">
        <f t="shared" si="83"/>
        <v>3657</v>
      </c>
    </row>
    <row r="686" spans="1:21">
      <c r="A686" s="2">
        <v>672</v>
      </c>
      <c r="B686" s="2" t="s">
        <v>658</v>
      </c>
      <c r="C686" s="2">
        <v>66</v>
      </c>
      <c r="D686" s="2">
        <v>65</v>
      </c>
      <c r="E686" s="2">
        <v>48</v>
      </c>
      <c r="F686" s="2">
        <v>62</v>
      </c>
      <c r="G686" s="2">
        <v>57</v>
      </c>
      <c r="H686" s="2">
        <v>52</v>
      </c>
      <c r="I686" s="2">
        <v>350</v>
      </c>
      <c r="J686" s="2">
        <v>58.33</v>
      </c>
      <c r="L686" s="2">
        <f t="shared" si="77"/>
        <v>129</v>
      </c>
      <c r="M686" s="2">
        <f t="shared" si="78"/>
        <v>0.95399999999999996</v>
      </c>
      <c r="N686" s="3">
        <f t="shared" si="79"/>
        <v>123</v>
      </c>
      <c r="P686" s="2">
        <f t="shared" si="80"/>
        <v>107</v>
      </c>
      <c r="Q686" s="3">
        <f t="shared" si="81"/>
        <v>102</v>
      </c>
      <c r="S686" s="3">
        <f t="shared" si="82"/>
        <v>165</v>
      </c>
      <c r="U686" s="3">
        <f t="shared" si="83"/>
        <v>1414</v>
      </c>
    </row>
    <row r="687" spans="1:21">
      <c r="A687" s="2">
        <v>673</v>
      </c>
      <c r="B687" s="2" t="s">
        <v>659</v>
      </c>
      <c r="C687" s="2">
        <v>123</v>
      </c>
      <c r="D687" s="2">
        <v>100</v>
      </c>
      <c r="E687" s="2">
        <v>62</v>
      </c>
      <c r="F687" s="2">
        <v>97</v>
      </c>
      <c r="G687" s="2">
        <v>81</v>
      </c>
      <c r="H687" s="2">
        <v>68</v>
      </c>
      <c r="I687" s="2">
        <v>531</v>
      </c>
      <c r="J687" s="2">
        <v>88.5</v>
      </c>
      <c r="L687" s="2">
        <f t="shared" si="77"/>
        <v>199</v>
      </c>
      <c r="M687" s="2">
        <f t="shared" si="78"/>
        <v>0.98599999999999999</v>
      </c>
      <c r="N687" s="3">
        <f t="shared" si="79"/>
        <v>196</v>
      </c>
      <c r="P687" s="2">
        <f t="shared" si="80"/>
        <v>148</v>
      </c>
      <c r="Q687" s="3">
        <f t="shared" si="81"/>
        <v>146</v>
      </c>
      <c r="S687" s="3">
        <f t="shared" si="82"/>
        <v>265</v>
      </c>
      <c r="U687" s="3">
        <f t="shared" si="83"/>
        <v>3163</v>
      </c>
    </row>
    <row r="688" spans="1:21">
      <c r="A688" s="2">
        <v>674</v>
      </c>
      <c r="B688" s="2" t="s">
        <v>660</v>
      </c>
      <c r="C688" s="2">
        <v>67</v>
      </c>
      <c r="D688" s="2">
        <v>82</v>
      </c>
      <c r="E688" s="2">
        <v>62</v>
      </c>
      <c r="F688" s="2">
        <v>46</v>
      </c>
      <c r="G688" s="2">
        <v>48</v>
      </c>
      <c r="H688" s="2">
        <v>43</v>
      </c>
      <c r="I688" s="2">
        <v>348</v>
      </c>
      <c r="J688" s="2">
        <v>58</v>
      </c>
      <c r="L688" s="2">
        <f t="shared" si="77"/>
        <v>155</v>
      </c>
      <c r="M688" s="2">
        <f t="shared" si="78"/>
        <v>0.93599999999999994</v>
      </c>
      <c r="N688" s="3">
        <f t="shared" si="79"/>
        <v>145</v>
      </c>
      <c r="P688" s="2">
        <f t="shared" si="80"/>
        <v>114</v>
      </c>
      <c r="Q688" s="3">
        <f t="shared" si="81"/>
        <v>107</v>
      </c>
      <c r="S688" s="3">
        <f t="shared" si="82"/>
        <v>167</v>
      </c>
      <c r="U688" s="3">
        <f t="shared" si="83"/>
        <v>1683</v>
      </c>
    </row>
    <row r="689" spans="1:21">
      <c r="A689" s="2">
        <v>675</v>
      </c>
      <c r="B689" s="2" t="s">
        <v>661</v>
      </c>
      <c r="C689" s="2">
        <v>95</v>
      </c>
      <c r="D689" s="2">
        <v>124</v>
      </c>
      <c r="E689" s="2">
        <v>78</v>
      </c>
      <c r="F689" s="2">
        <v>69</v>
      </c>
      <c r="G689" s="2">
        <v>71</v>
      </c>
      <c r="H689" s="2">
        <v>58</v>
      </c>
      <c r="I689" s="2">
        <v>495</v>
      </c>
      <c r="J689" s="2">
        <v>82.5</v>
      </c>
      <c r="L689" s="2">
        <f t="shared" si="77"/>
        <v>234</v>
      </c>
      <c r="M689" s="2">
        <f t="shared" si="78"/>
        <v>0.96599999999999997</v>
      </c>
      <c r="N689" s="3">
        <f t="shared" si="79"/>
        <v>226</v>
      </c>
      <c r="P689" s="2">
        <f t="shared" si="80"/>
        <v>151</v>
      </c>
      <c r="Q689" s="3">
        <f t="shared" si="81"/>
        <v>146</v>
      </c>
      <c r="S689" s="3">
        <f t="shared" si="82"/>
        <v>216</v>
      </c>
      <c r="U689" s="3">
        <f t="shared" si="83"/>
        <v>3281</v>
      </c>
    </row>
    <row r="690" spans="1:21">
      <c r="A690" s="2">
        <v>676</v>
      </c>
      <c r="B690" s="2" t="s">
        <v>662</v>
      </c>
      <c r="C690" s="2">
        <v>75</v>
      </c>
      <c r="D690" s="2">
        <v>80</v>
      </c>
      <c r="E690" s="2">
        <v>60</v>
      </c>
      <c r="F690" s="2">
        <v>65</v>
      </c>
      <c r="G690" s="2">
        <v>90</v>
      </c>
      <c r="H690" s="2">
        <v>102</v>
      </c>
      <c r="I690" s="2">
        <v>472</v>
      </c>
      <c r="J690" s="2">
        <v>78.67</v>
      </c>
      <c r="L690" s="2">
        <f t="shared" si="77"/>
        <v>156</v>
      </c>
      <c r="M690" s="2">
        <f t="shared" si="78"/>
        <v>1.054</v>
      </c>
      <c r="N690" s="3">
        <f t="shared" si="79"/>
        <v>164</v>
      </c>
      <c r="P690" s="2">
        <f t="shared" si="80"/>
        <v>158</v>
      </c>
      <c r="Q690" s="3">
        <f t="shared" si="81"/>
        <v>167</v>
      </c>
      <c r="S690" s="3">
        <f t="shared" si="82"/>
        <v>181</v>
      </c>
      <c r="U690" s="3">
        <f t="shared" si="83"/>
        <v>2387</v>
      </c>
    </row>
    <row r="691" spans="1:21">
      <c r="A691" s="2">
        <v>677</v>
      </c>
      <c r="B691" s="2" t="s">
        <v>663</v>
      </c>
      <c r="C691" s="2">
        <v>62</v>
      </c>
      <c r="D691" s="2">
        <v>48</v>
      </c>
      <c r="E691" s="2">
        <v>54</v>
      </c>
      <c r="F691" s="2">
        <v>63</v>
      </c>
      <c r="G691" s="2">
        <v>60</v>
      </c>
      <c r="H691" s="2">
        <v>68</v>
      </c>
      <c r="I691" s="2">
        <v>355</v>
      </c>
      <c r="J691" s="2">
        <v>59.17</v>
      </c>
      <c r="L691" s="2">
        <f t="shared" si="77"/>
        <v>122</v>
      </c>
      <c r="M691" s="2">
        <f t="shared" si="78"/>
        <v>0.98599999999999999</v>
      </c>
      <c r="N691" s="3">
        <f t="shared" si="79"/>
        <v>120</v>
      </c>
      <c r="P691" s="2">
        <f t="shared" si="80"/>
        <v>116</v>
      </c>
      <c r="Q691" s="3">
        <f t="shared" si="81"/>
        <v>114</v>
      </c>
      <c r="S691" s="3">
        <f t="shared" si="82"/>
        <v>158</v>
      </c>
      <c r="U691" s="3">
        <f t="shared" si="83"/>
        <v>1424</v>
      </c>
    </row>
    <row r="692" spans="1:21">
      <c r="A692" s="2">
        <v>678</v>
      </c>
      <c r="B692" s="2" t="s">
        <v>664</v>
      </c>
      <c r="C692" s="2">
        <v>74</v>
      </c>
      <c r="D692" s="2">
        <v>48</v>
      </c>
      <c r="E692" s="2">
        <v>76</v>
      </c>
      <c r="F692" s="2">
        <v>83</v>
      </c>
      <c r="G692" s="2">
        <v>81</v>
      </c>
      <c r="H692" s="2">
        <v>104</v>
      </c>
      <c r="I692" s="2">
        <v>466</v>
      </c>
      <c r="J692" s="2">
        <v>77.67</v>
      </c>
      <c r="L692" s="2">
        <f t="shared" si="77"/>
        <v>157</v>
      </c>
      <c r="M692" s="2">
        <f t="shared" si="78"/>
        <v>1.0580000000000001</v>
      </c>
      <c r="N692" s="3">
        <f t="shared" si="79"/>
        <v>166</v>
      </c>
      <c r="P692" s="2">
        <f t="shared" si="80"/>
        <v>158</v>
      </c>
      <c r="Q692" s="3">
        <f t="shared" si="81"/>
        <v>167</v>
      </c>
      <c r="S692" s="3">
        <f t="shared" si="82"/>
        <v>179</v>
      </c>
      <c r="U692" s="3">
        <f t="shared" si="83"/>
        <v>2401</v>
      </c>
    </row>
    <row r="693" spans="1:21">
      <c r="A693" s="2">
        <v>682</v>
      </c>
      <c r="B693" s="2" t="s">
        <v>665</v>
      </c>
      <c r="C693" s="2">
        <v>78</v>
      </c>
      <c r="D693" s="2">
        <v>52</v>
      </c>
      <c r="E693" s="2">
        <v>60</v>
      </c>
      <c r="F693" s="2">
        <v>63</v>
      </c>
      <c r="G693" s="2">
        <v>65</v>
      </c>
      <c r="H693" s="2">
        <v>23</v>
      </c>
      <c r="I693" s="2">
        <v>341</v>
      </c>
      <c r="J693" s="2">
        <v>56.83</v>
      </c>
      <c r="L693" s="2">
        <f t="shared" si="77"/>
        <v>123</v>
      </c>
      <c r="M693" s="2">
        <f t="shared" si="78"/>
        <v>0.89600000000000002</v>
      </c>
      <c r="N693" s="3">
        <f t="shared" si="79"/>
        <v>110</v>
      </c>
      <c r="P693" s="2">
        <f t="shared" si="80"/>
        <v>126</v>
      </c>
      <c r="Q693" s="3">
        <f t="shared" si="81"/>
        <v>113</v>
      </c>
      <c r="S693" s="3">
        <f t="shared" si="82"/>
        <v>186</v>
      </c>
      <c r="U693" s="3">
        <f t="shared" si="83"/>
        <v>1415</v>
      </c>
    </row>
    <row r="694" spans="1:21">
      <c r="A694" s="2">
        <v>683</v>
      </c>
      <c r="B694" s="2" t="s">
        <v>666</v>
      </c>
      <c r="C694" s="2">
        <v>101</v>
      </c>
      <c r="D694" s="2">
        <v>72</v>
      </c>
      <c r="E694" s="2">
        <v>72</v>
      </c>
      <c r="F694" s="2">
        <v>99</v>
      </c>
      <c r="G694" s="2">
        <v>89</v>
      </c>
      <c r="H694" s="2">
        <v>29</v>
      </c>
      <c r="I694" s="2">
        <v>462</v>
      </c>
      <c r="J694" s="2">
        <v>77</v>
      </c>
      <c r="L694" s="2">
        <f t="shared" si="77"/>
        <v>191</v>
      </c>
      <c r="M694" s="2">
        <f t="shared" si="78"/>
        <v>0.90800000000000003</v>
      </c>
      <c r="N694" s="3">
        <f t="shared" si="79"/>
        <v>173</v>
      </c>
      <c r="P694" s="2">
        <f t="shared" si="80"/>
        <v>165</v>
      </c>
      <c r="Q694" s="3">
        <f t="shared" si="81"/>
        <v>150</v>
      </c>
      <c r="S694" s="3">
        <f t="shared" si="82"/>
        <v>226</v>
      </c>
      <c r="U694" s="3">
        <f t="shared" si="83"/>
        <v>2647</v>
      </c>
    </row>
    <row r="695" spans="1:21">
      <c r="A695" s="2">
        <v>684</v>
      </c>
      <c r="B695" s="2" t="s">
        <v>667</v>
      </c>
      <c r="C695" s="2">
        <v>62</v>
      </c>
      <c r="D695" s="2">
        <v>48</v>
      </c>
      <c r="E695" s="2">
        <v>66</v>
      </c>
      <c r="F695" s="2">
        <v>59</v>
      </c>
      <c r="G695" s="2">
        <v>57</v>
      </c>
      <c r="H695" s="2">
        <v>49</v>
      </c>
      <c r="I695" s="2">
        <v>341</v>
      </c>
      <c r="J695" s="2">
        <v>56.83</v>
      </c>
      <c r="L695" s="2">
        <f t="shared" ref="L695:L746" si="84">ROUND(2*(7/8*MAX(D695,F695)+1/8*MIN(D695,F695)),0)</f>
        <v>115</v>
      </c>
      <c r="M695" s="2">
        <f t="shared" ref="M695:M746" si="85">1+(H695-75)/500</f>
        <v>0.94799999999999995</v>
      </c>
      <c r="N695" s="3">
        <f t="shared" ref="N695:N746" si="86">ROUND(L695*M695,0)</f>
        <v>109</v>
      </c>
      <c r="P695" s="2">
        <f t="shared" si="80"/>
        <v>125</v>
      </c>
      <c r="Q695" s="3">
        <f t="shared" si="81"/>
        <v>119</v>
      </c>
      <c r="S695" s="3">
        <f t="shared" si="82"/>
        <v>158</v>
      </c>
      <c r="U695" s="3">
        <f t="shared" si="83"/>
        <v>1333</v>
      </c>
    </row>
    <row r="696" spans="1:21">
      <c r="A696" s="2">
        <v>685</v>
      </c>
      <c r="B696" s="2" t="s">
        <v>668</v>
      </c>
      <c r="C696" s="2">
        <v>82</v>
      </c>
      <c r="D696" s="2">
        <v>80</v>
      </c>
      <c r="E696" s="2">
        <v>86</v>
      </c>
      <c r="F696" s="2">
        <v>85</v>
      </c>
      <c r="G696" s="2">
        <v>75</v>
      </c>
      <c r="H696" s="2">
        <v>72</v>
      </c>
      <c r="I696" s="2">
        <v>480</v>
      </c>
      <c r="J696" s="2">
        <v>80</v>
      </c>
      <c r="L696" s="2">
        <f t="shared" si="84"/>
        <v>169</v>
      </c>
      <c r="M696" s="2">
        <f t="shared" si="85"/>
        <v>0.99399999999999999</v>
      </c>
      <c r="N696" s="3">
        <f t="shared" si="86"/>
        <v>168</v>
      </c>
      <c r="P696" s="2">
        <f t="shared" si="80"/>
        <v>164</v>
      </c>
      <c r="Q696" s="3">
        <f t="shared" si="81"/>
        <v>163</v>
      </c>
      <c r="S696" s="3">
        <f t="shared" si="82"/>
        <v>193</v>
      </c>
      <c r="U696" s="3">
        <f t="shared" si="83"/>
        <v>2486</v>
      </c>
    </row>
    <row r="697" spans="1:21">
      <c r="A697" s="2">
        <v>686</v>
      </c>
      <c r="B697" s="2" t="s">
        <v>669</v>
      </c>
      <c r="C697" s="2">
        <v>53</v>
      </c>
      <c r="D697" s="2">
        <v>54</v>
      </c>
      <c r="E697" s="2">
        <v>53</v>
      </c>
      <c r="F697" s="2">
        <v>37</v>
      </c>
      <c r="G697" s="2">
        <v>46</v>
      </c>
      <c r="H697" s="2">
        <v>45</v>
      </c>
      <c r="I697" s="2">
        <v>288</v>
      </c>
      <c r="J697" s="2">
        <v>48</v>
      </c>
      <c r="L697" s="2">
        <f t="shared" si="84"/>
        <v>104</v>
      </c>
      <c r="M697" s="2">
        <f t="shared" si="85"/>
        <v>0.94</v>
      </c>
      <c r="N697" s="3">
        <f t="shared" si="86"/>
        <v>98</v>
      </c>
      <c r="P697" s="2">
        <f t="shared" si="80"/>
        <v>101</v>
      </c>
      <c r="Q697" s="3">
        <f t="shared" si="81"/>
        <v>95</v>
      </c>
      <c r="S697" s="3">
        <f t="shared" si="82"/>
        <v>142</v>
      </c>
      <c r="U697" s="3">
        <f t="shared" si="83"/>
        <v>1048</v>
      </c>
    </row>
    <row r="698" spans="1:21">
      <c r="A698" s="2">
        <v>687</v>
      </c>
      <c r="B698" s="2" t="s">
        <v>670</v>
      </c>
      <c r="C698" s="2">
        <v>86</v>
      </c>
      <c r="D698" s="2">
        <v>92</v>
      </c>
      <c r="E698" s="2">
        <v>88</v>
      </c>
      <c r="F698" s="2">
        <v>68</v>
      </c>
      <c r="G698" s="2">
        <v>75</v>
      </c>
      <c r="H698" s="2">
        <v>73</v>
      </c>
      <c r="I698" s="2">
        <v>482</v>
      </c>
      <c r="J698" s="2">
        <v>80.33</v>
      </c>
      <c r="L698" s="2">
        <f t="shared" si="84"/>
        <v>178</v>
      </c>
      <c r="M698" s="2">
        <f t="shared" si="85"/>
        <v>0.996</v>
      </c>
      <c r="N698" s="3">
        <f t="shared" si="86"/>
        <v>177</v>
      </c>
      <c r="P698" s="2">
        <f t="shared" si="80"/>
        <v>166</v>
      </c>
      <c r="Q698" s="3">
        <f t="shared" si="81"/>
        <v>165</v>
      </c>
      <c r="S698" s="3">
        <f t="shared" si="82"/>
        <v>200</v>
      </c>
      <c r="U698" s="3">
        <f t="shared" si="83"/>
        <v>2667</v>
      </c>
    </row>
    <row r="699" spans="1:21">
      <c r="A699" s="2">
        <v>688</v>
      </c>
      <c r="B699" s="2" t="s">
        <v>671</v>
      </c>
      <c r="C699" s="2">
        <v>42</v>
      </c>
      <c r="D699" s="2">
        <v>52</v>
      </c>
      <c r="E699" s="2">
        <v>67</v>
      </c>
      <c r="F699" s="2">
        <v>39</v>
      </c>
      <c r="G699" s="2">
        <v>56</v>
      </c>
      <c r="H699" s="2">
        <v>50</v>
      </c>
      <c r="I699" s="2">
        <v>306</v>
      </c>
      <c r="J699" s="2">
        <v>51</v>
      </c>
      <c r="L699" s="2">
        <f t="shared" si="84"/>
        <v>101</v>
      </c>
      <c r="M699" s="2">
        <f t="shared" si="85"/>
        <v>0.95</v>
      </c>
      <c r="N699" s="3">
        <f t="shared" si="86"/>
        <v>96</v>
      </c>
      <c r="P699" s="2">
        <f t="shared" si="80"/>
        <v>126</v>
      </c>
      <c r="Q699" s="3">
        <f t="shared" si="81"/>
        <v>120</v>
      </c>
      <c r="S699" s="3">
        <f t="shared" si="82"/>
        <v>123</v>
      </c>
      <c r="U699" s="3">
        <f t="shared" si="83"/>
        <v>1069</v>
      </c>
    </row>
    <row r="700" spans="1:21">
      <c r="A700" s="2">
        <v>689</v>
      </c>
      <c r="B700" s="2" t="s">
        <v>672</v>
      </c>
      <c r="C700" s="2">
        <v>72</v>
      </c>
      <c r="D700" s="2">
        <v>105</v>
      </c>
      <c r="E700" s="2">
        <v>115</v>
      </c>
      <c r="F700" s="2">
        <v>54</v>
      </c>
      <c r="G700" s="2">
        <v>86</v>
      </c>
      <c r="H700" s="2">
        <v>68</v>
      </c>
      <c r="I700" s="2">
        <v>500</v>
      </c>
      <c r="J700" s="2">
        <v>83.33</v>
      </c>
      <c r="L700" s="2">
        <f t="shared" si="84"/>
        <v>197</v>
      </c>
      <c r="M700" s="2">
        <f t="shared" si="85"/>
        <v>0.98599999999999999</v>
      </c>
      <c r="N700" s="3">
        <f t="shared" si="86"/>
        <v>194</v>
      </c>
      <c r="P700" s="2">
        <f t="shared" si="80"/>
        <v>208</v>
      </c>
      <c r="Q700" s="3">
        <f t="shared" si="81"/>
        <v>205</v>
      </c>
      <c r="S700" s="3">
        <f t="shared" si="82"/>
        <v>176</v>
      </c>
      <c r="U700" s="3">
        <f t="shared" si="83"/>
        <v>3025</v>
      </c>
    </row>
    <row r="701" spans="1:21">
      <c r="A701" s="2">
        <v>690</v>
      </c>
      <c r="B701" s="2" t="s">
        <v>673</v>
      </c>
      <c r="C701" s="2">
        <v>50</v>
      </c>
      <c r="D701" s="2">
        <v>60</v>
      </c>
      <c r="E701" s="2">
        <v>60</v>
      </c>
      <c r="F701" s="2">
        <v>60</v>
      </c>
      <c r="G701" s="2">
        <v>60</v>
      </c>
      <c r="H701" s="2">
        <v>30</v>
      </c>
      <c r="I701" s="2">
        <v>320</v>
      </c>
      <c r="J701" s="2">
        <v>53.33</v>
      </c>
      <c r="L701" s="2">
        <f t="shared" si="84"/>
        <v>120</v>
      </c>
      <c r="M701" s="2">
        <f t="shared" si="85"/>
        <v>0.91</v>
      </c>
      <c r="N701" s="3">
        <f t="shared" si="86"/>
        <v>109</v>
      </c>
      <c r="P701" s="2">
        <f t="shared" si="80"/>
        <v>120</v>
      </c>
      <c r="Q701" s="3">
        <f t="shared" si="81"/>
        <v>109</v>
      </c>
      <c r="S701" s="3">
        <f t="shared" si="82"/>
        <v>137</v>
      </c>
      <c r="U701" s="3">
        <f t="shared" si="83"/>
        <v>1202</v>
      </c>
    </row>
    <row r="702" spans="1:21">
      <c r="A702" s="2">
        <v>691</v>
      </c>
      <c r="B702" s="2" t="s">
        <v>674</v>
      </c>
      <c r="C702" s="2">
        <v>65</v>
      </c>
      <c r="D702" s="2">
        <v>75</v>
      </c>
      <c r="E702" s="2">
        <v>90</v>
      </c>
      <c r="F702" s="2">
        <v>97</v>
      </c>
      <c r="G702" s="2">
        <v>123</v>
      </c>
      <c r="H702" s="2">
        <v>44</v>
      </c>
      <c r="I702" s="2">
        <v>494</v>
      </c>
      <c r="J702" s="2">
        <v>82.33</v>
      </c>
      <c r="L702" s="2">
        <f t="shared" si="84"/>
        <v>189</v>
      </c>
      <c r="M702" s="2">
        <f t="shared" si="85"/>
        <v>0.93799999999999994</v>
      </c>
      <c r="N702" s="3">
        <f t="shared" si="86"/>
        <v>177</v>
      </c>
      <c r="P702" s="2">
        <f t="shared" si="80"/>
        <v>221</v>
      </c>
      <c r="Q702" s="3">
        <f t="shared" si="81"/>
        <v>207</v>
      </c>
      <c r="S702" s="3">
        <f t="shared" si="82"/>
        <v>163</v>
      </c>
      <c r="U702" s="3">
        <f t="shared" si="83"/>
        <v>2694</v>
      </c>
    </row>
    <row r="703" spans="1:21">
      <c r="A703" s="2">
        <v>692</v>
      </c>
      <c r="B703" s="2" t="s">
        <v>675</v>
      </c>
      <c r="C703" s="2">
        <v>50</v>
      </c>
      <c r="D703" s="2">
        <v>53</v>
      </c>
      <c r="E703" s="2">
        <v>62</v>
      </c>
      <c r="F703" s="2">
        <v>58</v>
      </c>
      <c r="G703" s="2">
        <v>63</v>
      </c>
      <c r="H703" s="2">
        <v>44</v>
      </c>
      <c r="I703" s="2">
        <v>330</v>
      </c>
      <c r="J703" s="2">
        <v>55</v>
      </c>
      <c r="L703" s="2">
        <f t="shared" si="84"/>
        <v>115</v>
      </c>
      <c r="M703" s="2">
        <f t="shared" si="85"/>
        <v>0.93799999999999994</v>
      </c>
      <c r="N703" s="3">
        <f t="shared" si="86"/>
        <v>108</v>
      </c>
      <c r="P703" s="2">
        <f t="shared" si="80"/>
        <v>125</v>
      </c>
      <c r="Q703" s="3">
        <f t="shared" si="81"/>
        <v>117</v>
      </c>
      <c r="S703" s="3">
        <f t="shared" si="82"/>
        <v>137</v>
      </c>
      <c r="U703" s="3">
        <f t="shared" si="83"/>
        <v>1230</v>
      </c>
    </row>
    <row r="704" spans="1:21">
      <c r="A704" s="2">
        <v>693</v>
      </c>
      <c r="B704" s="2" t="s">
        <v>676</v>
      </c>
      <c r="C704" s="2">
        <v>71</v>
      </c>
      <c r="D704" s="2">
        <v>73</v>
      </c>
      <c r="E704" s="2">
        <v>88</v>
      </c>
      <c r="F704" s="2">
        <v>120</v>
      </c>
      <c r="G704" s="2">
        <v>89</v>
      </c>
      <c r="H704" s="2">
        <v>59</v>
      </c>
      <c r="I704" s="2">
        <v>500</v>
      </c>
      <c r="J704" s="2">
        <v>83.33</v>
      </c>
      <c r="L704" s="2">
        <f t="shared" si="84"/>
        <v>228</v>
      </c>
      <c r="M704" s="2">
        <f t="shared" si="85"/>
        <v>0.96799999999999997</v>
      </c>
      <c r="N704" s="3">
        <f t="shared" si="86"/>
        <v>221</v>
      </c>
      <c r="P704" s="2">
        <f t="shared" si="80"/>
        <v>177</v>
      </c>
      <c r="Q704" s="3">
        <f t="shared" si="81"/>
        <v>171</v>
      </c>
      <c r="S704" s="3">
        <f t="shared" si="82"/>
        <v>174</v>
      </c>
      <c r="U704" s="3">
        <f t="shared" si="83"/>
        <v>3124</v>
      </c>
    </row>
    <row r="705" spans="1:21">
      <c r="A705" s="2">
        <v>694</v>
      </c>
      <c r="B705" s="2" t="s">
        <v>677</v>
      </c>
      <c r="C705" s="2">
        <v>44</v>
      </c>
      <c r="D705" s="2">
        <v>38</v>
      </c>
      <c r="E705" s="2">
        <v>33</v>
      </c>
      <c r="F705" s="2">
        <v>61</v>
      </c>
      <c r="G705" s="2">
        <v>43</v>
      </c>
      <c r="H705" s="2">
        <v>70</v>
      </c>
      <c r="I705" s="2">
        <v>289</v>
      </c>
      <c r="J705" s="2">
        <v>48.17</v>
      </c>
      <c r="L705" s="2">
        <f t="shared" si="84"/>
        <v>116</v>
      </c>
      <c r="M705" s="2">
        <f t="shared" si="85"/>
        <v>0.99</v>
      </c>
      <c r="N705" s="3">
        <f t="shared" si="86"/>
        <v>115</v>
      </c>
      <c r="P705" s="2">
        <f t="shared" si="80"/>
        <v>79</v>
      </c>
      <c r="Q705" s="3">
        <f t="shared" si="81"/>
        <v>78</v>
      </c>
      <c r="S705" s="3">
        <f t="shared" si="82"/>
        <v>127</v>
      </c>
      <c r="U705" s="3">
        <f t="shared" si="83"/>
        <v>1054</v>
      </c>
    </row>
    <row r="706" spans="1:21">
      <c r="A706" s="2">
        <v>695</v>
      </c>
      <c r="B706" s="2" t="s">
        <v>678</v>
      </c>
      <c r="C706" s="2">
        <v>62</v>
      </c>
      <c r="D706" s="2">
        <v>55</v>
      </c>
      <c r="E706" s="2">
        <v>52</v>
      </c>
      <c r="F706" s="2">
        <v>109</v>
      </c>
      <c r="G706" s="2">
        <v>94</v>
      </c>
      <c r="H706" s="2">
        <v>109</v>
      </c>
      <c r="I706" s="2">
        <v>481</v>
      </c>
      <c r="J706" s="2">
        <v>80.17</v>
      </c>
      <c r="L706" s="2">
        <f t="shared" si="84"/>
        <v>205</v>
      </c>
      <c r="M706" s="2">
        <f t="shared" si="85"/>
        <v>1.0680000000000001</v>
      </c>
      <c r="N706" s="3">
        <f t="shared" si="86"/>
        <v>219</v>
      </c>
      <c r="P706" s="2">
        <f t="shared" si="80"/>
        <v>157</v>
      </c>
      <c r="Q706" s="3">
        <f t="shared" si="81"/>
        <v>168</v>
      </c>
      <c r="S706" s="3">
        <f t="shared" si="82"/>
        <v>158</v>
      </c>
      <c r="U706" s="3">
        <f t="shared" si="83"/>
        <v>2939</v>
      </c>
    </row>
    <row r="707" spans="1:21">
      <c r="A707" s="2">
        <v>696</v>
      </c>
      <c r="B707" s="2" t="s">
        <v>679</v>
      </c>
      <c r="C707" s="2">
        <v>58</v>
      </c>
      <c r="D707" s="2">
        <v>89</v>
      </c>
      <c r="E707" s="2">
        <v>77</v>
      </c>
      <c r="F707" s="2">
        <v>45</v>
      </c>
      <c r="G707" s="2">
        <v>45</v>
      </c>
      <c r="H707" s="2">
        <v>48</v>
      </c>
      <c r="I707" s="2">
        <v>362</v>
      </c>
      <c r="J707" s="2">
        <v>60.33</v>
      </c>
      <c r="L707" s="2">
        <f t="shared" si="84"/>
        <v>167</v>
      </c>
      <c r="M707" s="2">
        <f t="shared" si="85"/>
        <v>0.94599999999999995</v>
      </c>
      <c r="N707" s="3">
        <f t="shared" si="86"/>
        <v>158</v>
      </c>
      <c r="P707" s="2">
        <f t="shared" si="80"/>
        <v>130</v>
      </c>
      <c r="Q707" s="3">
        <f t="shared" si="81"/>
        <v>123</v>
      </c>
      <c r="S707" s="3">
        <f t="shared" si="82"/>
        <v>151</v>
      </c>
      <c r="U707" s="3">
        <f t="shared" si="83"/>
        <v>1848</v>
      </c>
    </row>
    <row r="708" spans="1:21">
      <c r="A708" s="2">
        <v>697</v>
      </c>
      <c r="B708" s="2" t="s">
        <v>680</v>
      </c>
      <c r="C708" s="2">
        <v>82</v>
      </c>
      <c r="D708" s="2">
        <v>121</v>
      </c>
      <c r="E708" s="2">
        <v>119</v>
      </c>
      <c r="F708" s="2">
        <v>69</v>
      </c>
      <c r="G708" s="2">
        <v>59</v>
      </c>
      <c r="H708" s="2">
        <v>71</v>
      </c>
      <c r="I708" s="2">
        <v>521</v>
      </c>
      <c r="J708" s="2">
        <v>86.83</v>
      </c>
      <c r="L708" s="2">
        <f t="shared" si="84"/>
        <v>229</v>
      </c>
      <c r="M708" s="2">
        <f t="shared" si="85"/>
        <v>0.99199999999999999</v>
      </c>
      <c r="N708" s="3">
        <f t="shared" si="86"/>
        <v>227</v>
      </c>
      <c r="P708" s="2">
        <f t="shared" si="80"/>
        <v>193</v>
      </c>
      <c r="Q708" s="3">
        <f t="shared" si="81"/>
        <v>191</v>
      </c>
      <c r="S708" s="3">
        <f t="shared" si="82"/>
        <v>193</v>
      </c>
      <c r="U708" s="3">
        <f t="shared" si="83"/>
        <v>3537</v>
      </c>
    </row>
    <row r="709" spans="1:21">
      <c r="A709" s="2">
        <v>698</v>
      </c>
      <c r="B709" s="2" t="s">
        <v>681</v>
      </c>
      <c r="C709" s="2">
        <v>77</v>
      </c>
      <c r="D709" s="2">
        <v>59</v>
      </c>
      <c r="E709" s="2">
        <v>50</v>
      </c>
      <c r="F709" s="2">
        <v>67</v>
      </c>
      <c r="G709" s="2">
        <v>63</v>
      </c>
      <c r="H709" s="2">
        <v>46</v>
      </c>
      <c r="I709" s="2">
        <v>362</v>
      </c>
      <c r="J709" s="2">
        <v>60.33</v>
      </c>
      <c r="L709" s="2">
        <f t="shared" si="84"/>
        <v>132</v>
      </c>
      <c r="M709" s="2">
        <f t="shared" si="85"/>
        <v>0.94199999999999995</v>
      </c>
      <c r="N709" s="3">
        <f t="shared" si="86"/>
        <v>124</v>
      </c>
      <c r="P709" s="2">
        <f t="shared" si="80"/>
        <v>116</v>
      </c>
      <c r="Q709" s="3">
        <f t="shared" si="81"/>
        <v>109</v>
      </c>
      <c r="S709" s="3">
        <f t="shared" si="82"/>
        <v>184</v>
      </c>
      <c r="U709" s="3">
        <f t="shared" si="83"/>
        <v>1541</v>
      </c>
    </row>
    <row r="710" spans="1:21">
      <c r="A710" s="2">
        <v>699</v>
      </c>
      <c r="B710" s="2" t="s">
        <v>682</v>
      </c>
      <c r="C710" s="2">
        <v>123</v>
      </c>
      <c r="D710" s="2">
        <v>77</v>
      </c>
      <c r="E710" s="2">
        <v>72</v>
      </c>
      <c r="F710" s="2">
        <v>99</v>
      </c>
      <c r="G710" s="2">
        <v>92</v>
      </c>
      <c r="H710" s="2">
        <v>58</v>
      </c>
      <c r="I710" s="2">
        <v>521</v>
      </c>
      <c r="J710" s="2">
        <v>86.83</v>
      </c>
      <c r="L710" s="2">
        <f t="shared" si="84"/>
        <v>193</v>
      </c>
      <c r="M710" s="2">
        <f t="shared" si="85"/>
        <v>0.96599999999999997</v>
      </c>
      <c r="N710" s="3">
        <f t="shared" si="86"/>
        <v>186</v>
      </c>
      <c r="P710" s="2">
        <f t="shared" si="80"/>
        <v>169</v>
      </c>
      <c r="Q710" s="3">
        <f t="shared" si="81"/>
        <v>163</v>
      </c>
      <c r="S710" s="3">
        <f t="shared" si="82"/>
        <v>265</v>
      </c>
      <c r="U710" s="3">
        <f t="shared" si="83"/>
        <v>3168</v>
      </c>
    </row>
    <row r="711" spans="1:21">
      <c r="A711" s="2">
        <v>700</v>
      </c>
      <c r="B711" s="2" t="s">
        <v>683</v>
      </c>
      <c r="C711" s="2">
        <v>95</v>
      </c>
      <c r="D711" s="2">
        <v>65</v>
      </c>
      <c r="E711" s="2">
        <v>65</v>
      </c>
      <c r="F711" s="2">
        <v>110</v>
      </c>
      <c r="G711" s="2">
        <v>130</v>
      </c>
      <c r="H711" s="2">
        <v>60</v>
      </c>
      <c r="I711" s="2">
        <v>525</v>
      </c>
      <c r="J711" s="2">
        <v>87.5</v>
      </c>
      <c r="L711" s="2">
        <f t="shared" si="84"/>
        <v>209</v>
      </c>
      <c r="M711" s="2">
        <f t="shared" si="85"/>
        <v>0.97</v>
      </c>
      <c r="N711" s="3">
        <f t="shared" si="86"/>
        <v>203</v>
      </c>
      <c r="P711" s="2">
        <f t="shared" si="80"/>
        <v>211</v>
      </c>
      <c r="Q711" s="3">
        <f t="shared" si="81"/>
        <v>205</v>
      </c>
      <c r="S711" s="3">
        <f t="shared" si="82"/>
        <v>216</v>
      </c>
      <c r="U711" s="3">
        <f t="shared" si="83"/>
        <v>3470</v>
      </c>
    </row>
    <row r="712" spans="1:21">
      <c r="A712" s="2">
        <v>701</v>
      </c>
      <c r="B712" s="2" t="s">
        <v>684</v>
      </c>
      <c r="C712" s="2">
        <v>78</v>
      </c>
      <c r="D712" s="2">
        <v>92</v>
      </c>
      <c r="E712" s="2">
        <v>75</v>
      </c>
      <c r="F712" s="2">
        <v>74</v>
      </c>
      <c r="G712" s="2">
        <v>63</v>
      </c>
      <c r="H712" s="2">
        <v>118</v>
      </c>
      <c r="I712" s="2">
        <v>500</v>
      </c>
      <c r="J712" s="2">
        <v>83.33</v>
      </c>
      <c r="L712" s="2">
        <f t="shared" si="84"/>
        <v>180</v>
      </c>
      <c r="M712" s="2">
        <f t="shared" si="85"/>
        <v>1.0860000000000001</v>
      </c>
      <c r="N712" s="3">
        <f t="shared" si="86"/>
        <v>195</v>
      </c>
      <c r="P712" s="2">
        <f t="shared" si="80"/>
        <v>141</v>
      </c>
      <c r="Q712" s="3">
        <f t="shared" si="81"/>
        <v>153</v>
      </c>
      <c r="S712" s="3">
        <f t="shared" si="82"/>
        <v>186</v>
      </c>
      <c r="U712" s="3">
        <f t="shared" si="83"/>
        <v>2724</v>
      </c>
    </row>
    <row r="713" spans="1:21">
      <c r="A713" s="2">
        <v>702</v>
      </c>
      <c r="B713" s="2" t="s">
        <v>685</v>
      </c>
      <c r="C713" s="2">
        <v>67</v>
      </c>
      <c r="D713" s="2">
        <v>58</v>
      </c>
      <c r="E713" s="2">
        <v>57</v>
      </c>
      <c r="F713" s="2">
        <v>81</v>
      </c>
      <c r="G713" s="2">
        <v>67</v>
      </c>
      <c r="H713" s="2">
        <v>101</v>
      </c>
      <c r="I713" s="2">
        <v>431</v>
      </c>
      <c r="J713" s="2">
        <v>71.83</v>
      </c>
      <c r="L713" s="2">
        <f t="shared" si="84"/>
        <v>156</v>
      </c>
      <c r="M713" s="2">
        <f t="shared" si="85"/>
        <v>1.052</v>
      </c>
      <c r="N713" s="3">
        <f t="shared" si="86"/>
        <v>164</v>
      </c>
      <c r="P713" s="2">
        <f t="shared" si="80"/>
        <v>127</v>
      </c>
      <c r="Q713" s="3">
        <f t="shared" si="81"/>
        <v>134</v>
      </c>
      <c r="S713" s="3">
        <f t="shared" si="82"/>
        <v>167</v>
      </c>
      <c r="U713" s="3">
        <f t="shared" si="83"/>
        <v>2081</v>
      </c>
    </row>
    <row r="714" spans="1:21">
      <c r="A714" s="2">
        <v>703</v>
      </c>
      <c r="B714" s="2" t="s">
        <v>686</v>
      </c>
      <c r="C714" s="2">
        <v>50</v>
      </c>
      <c r="D714" s="2">
        <v>50</v>
      </c>
      <c r="E714" s="2">
        <v>150</v>
      </c>
      <c r="F714" s="2">
        <v>50</v>
      </c>
      <c r="G714" s="2">
        <v>150</v>
      </c>
      <c r="H714" s="2">
        <v>50</v>
      </c>
      <c r="I714" s="2">
        <v>500</v>
      </c>
      <c r="J714" s="2">
        <v>83.33</v>
      </c>
      <c r="L714" s="2">
        <f t="shared" si="84"/>
        <v>100</v>
      </c>
      <c r="M714" s="2">
        <f t="shared" si="85"/>
        <v>0.95</v>
      </c>
      <c r="N714" s="3">
        <f t="shared" si="86"/>
        <v>95</v>
      </c>
      <c r="P714" s="2">
        <f t="shared" si="80"/>
        <v>300</v>
      </c>
      <c r="Q714" s="3">
        <f t="shared" si="81"/>
        <v>285</v>
      </c>
      <c r="S714" s="3">
        <f t="shared" si="82"/>
        <v>137</v>
      </c>
      <c r="U714" s="3">
        <f t="shared" si="83"/>
        <v>1658</v>
      </c>
    </row>
    <row r="715" spans="1:21">
      <c r="A715" s="2">
        <v>704</v>
      </c>
      <c r="B715" s="2" t="s">
        <v>687</v>
      </c>
      <c r="C715" s="2">
        <v>45</v>
      </c>
      <c r="D715" s="2">
        <v>50</v>
      </c>
      <c r="E715" s="2">
        <v>35</v>
      </c>
      <c r="F715" s="2">
        <v>55</v>
      </c>
      <c r="G715" s="2">
        <v>75</v>
      </c>
      <c r="H715" s="2">
        <v>40</v>
      </c>
      <c r="I715" s="2">
        <v>300</v>
      </c>
      <c r="J715" s="2">
        <v>50</v>
      </c>
      <c r="L715" s="2">
        <f t="shared" si="84"/>
        <v>109</v>
      </c>
      <c r="M715" s="2">
        <f t="shared" si="85"/>
        <v>0.92999999999999994</v>
      </c>
      <c r="N715" s="3">
        <f t="shared" si="86"/>
        <v>101</v>
      </c>
      <c r="P715" s="2">
        <f t="shared" si="80"/>
        <v>120</v>
      </c>
      <c r="Q715" s="3">
        <f t="shared" si="81"/>
        <v>112</v>
      </c>
      <c r="S715" s="3">
        <f t="shared" si="82"/>
        <v>128</v>
      </c>
      <c r="U715" s="3">
        <f t="shared" si="83"/>
        <v>1103</v>
      </c>
    </row>
    <row r="716" spans="1:21">
      <c r="A716" s="2">
        <v>705</v>
      </c>
      <c r="B716" s="2" t="s">
        <v>688</v>
      </c>
      <c r="C716" s="2">
        <v>68</v>
      </c>
      <c r="D716" s="2">
        <v>75</v>
      </c>
      <c r="E716" s="2">
        <v>53</v>
      </c>
      <c r="F716" s="2">
        <v>83</v>
      </c>
      <c r="G716" s="2">
        <v>113</v>
      </c>
      <c r="H716" s="2">
        <v>60</v>
      </c>
      <c r="I716" s="2">
        <v>452</v>
      </c>
      <c r="J716" s="2">
        <v>75.33</v>
      </c>
      <c r="L716" s="2">
        <f t="shared" si="84"/>
        <v>164</v>
      </c>
      <c r="M716" s="2">
        <f t="shared" si="85"/>
        <v>0.97</v>
      </c>
      <c r="N716" s="3">
        <f t="shared" si="86"/>
        <v>159</v>
      </c>
      <c r="P716" s="2">
        <f t="shared" si="80"/>
        <v>181</v>
      </c>
      <c r="Q716" s="3">
        <f t="shared" si="81"/>
        <v>176</v>
      </c>
      <c r="S716" s="3">
        <f t="shared" si="82"/>
        <v>169</v>
      </c>
      <c r="U716" s="3">
        <f t="shared" si="83"/>
        <v>2303</v>
      </c>
    </row>
    <row r="717" spans="1:21">
      <c r="A717" s="2">
        <v>706</v>
      </c>
      <c r="B717" s="2" t="s">
        <v>689</v>
      </c>
      <c r="C717" s="2">
        <v>90</v>
      </c>
      <c r="D717" s="2">
        <v>100</v>
      </c>
      <c r="E717" s="2">
        <v>70</v>
      </c>
      <c r="F717" s="2">
        <v>110</v>
      </c>
      <c r="G717" s="2">
        <v>150</v>
      </c>
      <c r="H717" s="2">
        <v>80</v>
      </c>
      <c r="I717" s="2">
        <v>600</v>
      </c>
      <c r="J717" s="2">
        <v>100</v>
      </c>
      <c r="L717" s="2">
        <f t="shared" si="84"/>
        <v>218</v>
      </c>
      <c r="M717" s="2">
        <f t="shared" si="85"/>
        <v>1.01</v>
      </c>
      <c r="N717" s="3">
        <f t="shared" si="86"/>
        <v>220</v>
      </c>
      <c r="P717" s="2">
        <f t="shared" si="80"/>
        <v>240</v>
      </c>
      <c r="Q717" s="3">
        <f t="shared" si="81"/>
        <v>242</v>
      </c>
      <c r="S717" s="3">
        <f t="shared" si="82"/>
        <v>207</v>
      </c>
      <c r="U717" s="3">
        <f t="shared" si="83"/>
        <v>3963</v>
      </c>
    </row>
    <row r="718" spans="1:21">
      <c r="A718" s="2">
        <v>707</v>
      </c>
      <c r="B718" s="2" t="s">
        <v>690</v>
      </c>
      <c r="C718" s="2">
        <v>57</v>
      </c>
      <c r="D718" s="2">
        <v>80</v>
      </c>
      <c r="E718" s="2">
        <v>91</v>
      </c>
      <c r="F718" s="2">
        <v>80</v>
      </c>
      <c r="G718" s="2">
        <v>87</v>
      </c>
      <c r="H718" s="2">
        <v>75</v>
      </c>
      <c r="I718" s="2">
        <v>470</v>
      </c>
      <c r="J718" s="2">
        <v>78.33</v>
      </c>
      <c r="L718" s="2">
        <f t="shared" si="84"/>
        <v>160</v>
      </c>
      <c r="M718" s="2">
        <f t="shared" si="85"/>
        <v>1</v>
      </c>
      <c r="N718" s="3">
        <f t="shared" si="86"/>
        <v>160</v>
      </c>
      <c r="P718" s="2">
        <f t="shared" si="80"/>
        <v>179</v>
      </c>
      <c r="Q718" s="3">
        <f t="shared" si="81"/>
        <v>179</v>
      </c>
      <c r="S718" s="3">
        <f t="shared" si="82"/>
        <v>149</v>
      </c>
      <c r="U718" s="3">
        <f t="shared" si="83"/>
        <v>2204</v>
      </c>
    </row>
    <row r="719" spans="1:21">
      <c r="A719" s="2">
        <v>708</v>
      </c>
      <c r="B719" s="2" t="s">
        <v>691</v>
      </c>
      <c r="C719" s="2">
        <v>43</v>
      </c>
      <c r="D719" s="2">
        <v>70</v>
      </c>
      <c r="E719" s="2">
        <v>48</v>
      </c>
      <c r="F719" s="2">
        <v>50</v>
      </c>
      <c r="G719" s="2">
        <v>60</v>
      </c>
      <c r="H719" s="2">
        <v>38</v>
      </c>
      <c r="I719" s="2">
        <v>309</v>
      </c>
      <c r="J719" s="2">
        <v>51.5</v>
      </c>
      <c r="L719" s="2">
        <f t="shared" si="84"/>
        <v>135</v>
      </c>
      <c r="M719" s="2">
        <f t="shared" si="85"/>
        <v>0.92600000000000005</v>
      </c>
      <c r="N719" s="3">
        <f t="shared" si="86"/>
        <v>125</v>
      </c>
      <c r="P719" s="2">
        <f t="shared" si="80"/>
        <v>111</v>
      </c>
      <c r="Q719" s="3">
        <f t="shared" si="81"/>
        <v>103</v>
      </c>
      <c r="S719" s="3">
        <f t="shared" si="82"/>
        <v>125</v>
      </c>
      <c r="U719" s="3">
        <f t="shared" si="83"/>
        <v>1270</v>
      </c>
    </row>
    <row r="720" spans="1:21">
      <c r="A720" s="2">
        <v>709</v>
      </c>
      <c r="B720" s="2" t="s">
        <v>692</v>
      </c>
      <c r="C720" s="2">
        <v>85</v>
      </c>
      <c r="D720" s="2">
        <v>110</v>
      </c>
      <c r="E720" s="2">
        <v>76</v>
      </c>
      <c r="F720" s="2">
        <v>65</v>
      </c>
      <c r="G720" s="2">
        <v>82</v>
      </c>
      <c r="H720" s="2">
        <v>56</v>
      </c>
      <c r="I720" s="2">
        <v>474</v>
      </c>
      <c r="J720" s="2">
        <v>79</v>
      </c>
      <c r="L720" s="2">
        <f t="shared" si="84"/>
        <v>209</v>
      </c>
      <c r="M720" s="2">
        <f t="shared" si="85"/>
        <v>0.96199999999999997</v>
      </c>
      <c r="N720" s="3">
        <f t="shared" si="86"/>
        <v>201</v>
      </c>
      <c r="P720" s="2">
        <f t="shared" si="80"/>
        <v>160</v>
      </c>
      <c r="Q720" s="3">
        <f t="shared" si="81"/>
        <v>154</v>
      </c>
      <c r="S720" s="3">
        <f t="shared" si="82"/>
        <v>198</v>
      </c>
      <c r="U720" s="3">
        <f t="shared" si="83"/>
        <v>2893</v>
      </c>
    </row>
    <row r="721" spans="1:21">
      <c r="A721" s="2">
        <v>710</v>
      </c>
      <c r="B721" s="2" t="s">
        <v>861</v>
      </c>
      <c r="C721" s="2">
        <v>44</v>
      </c>
      <c r="D721" s="2">
        <v>66</v>
      </c>
      <c r="E721" s="2">
        <v>70</v>
      </c>
      <c r="F721" s="2">
        <v>44</v>
      </c>
      <c r="G721" s="2">
        <v>55</v>
      </c>
      <c r="H721" s="2">
        <v>56</v>
      </c>
      <c r="I721" s="2">
        <v>335</v>
      </c>
      <c r="J721" s="2">
        <v>55.83</v>
      </c>
      <c r="L721" s="2">
        <f t="shared" si="84"/>
        <v>127</v>
      </c>
      <c r="M721" s="2">
        <f t="shared" si="85"/>
        <v>0.96199999999999997</v>
      </c>
      <c r="N721" s="3">
        <f t="shared" si="86"/>
        <v>122</v>
      </c>
      <c r="P721" s="2">
        <f t="shared" si="80"/>
        <v>129</v>
      </c>
      <c r="Q721" s="3">
        <f t="shared" si="81"/>
        <v>124</v>
      </c>
      <c r="S721" s="3">
        <f t="shared" si="82"/>
        <v>127</v>
      </c>
      <c r="U721" s="3">
        <f t="shared" si="83"/>
        <v>1359</v>
      </c>
    </row>
    <row r="722" spans="1:21">
      <c r="A722" s="2">
        <v>710</v>
      </c>
      <c r="B722" s="2" t="s">
        <v>862</v>
      </c>
      <c r="C722" s="2">
        <v>49</v>
      </c>
      <c r="D722" s="2">
        <v>66</v>
      </c>
      <c r="E722" s="2">
        <v>70</v>
      </c>
      <c r="F722" s="2">
        <v>44</v>
      </c>
      <c r="G722" s="2">
        <v>55</v>
      </c>
      <c r="H722" s="2">
        <v>51</v>
      </c>
      <c r="I722" s="2">
        <v>335</v>
      </c>
      <c r="J722" s="2">
        <v>55.83</v>
      </c>
      <c r="L722" s="2">
        <f t="shared" si="84"/>
        <v>127</v>
      </c>
      <c r="M722" s="2">
        <f t="shared" si="85"/>
        <v>0.95199999999999996</v>
      </c>
      <c r="N722" s="3">
        <f t="shared" si="86"/>
        <v>121</v>
      </c>
      <c r="P722" s="2">
        <f t="shared" si="80"/>
        <v>129</v>
      </c>
      <c r="Q722" s="3">
        <f t="shared" si="81"/>
        <v>123</v>
      </c>
      <c r="S722" s="3">
        <f t="shared" si="82"/>
        <v>135</v>
      </c>
      <c r="U722" s="3">
        <f t="shared" si="83"/>
        <v>1381</v>
      </c>
    </row>
    <row r="723" spans="1:21">
      <c r="A723" s="2">
        <v>710</v>
      </c>
      <c r="B723" s="2" t="s">
        <v>863</v>
      </c>
      <c r="C723" s="2">
        <v>54</v>
      </c>
      <c r="D723" s="2">
        <v>66</v>
      </c>
      <c r="E723" s="2">
        <v>70</v>
      </c>
      <c r="F723" s="2">
        <v>44</v>
      </c>
      <c r="G723" s="2">
        <v>55</v>
      </c>
      <c r="H723" s="2">
        <v>46</v>
      </c>
      <c r="I723" s="2">
        <v>335</v>
      </c>
      <c r="J723" s="2">
        <v>55.83</v>
      </c>
      <c r="L723" s="2">
        <f t="shared" si="84"/>
        <v>127</v>
      </c>
      <c r="M723" s="2">
        <f t="shared" si="85"/>
        <v>0.94199999999999995</v>
      </c>
      <c r="N723" s="3">
        <f t="shared" si="86"/>
        <v>120</v>
      </c>
      <c r="P723" s="2">
        <f t="shared" si="80"/>
        <v>129</v>
      </c>
      <c r="Q723" s="3">
        <f t="shared" si="81"/>
        <v>122</v>
      </c>
      <c r="S723" s="3">
        <f t="shared" si="82"/>
        <v>144</v>
      </c>
      <c r="U723" s="3">
        <f t="shared" si="83"/>
        <v>1406</v>
      </c>
    </row>
    <row r="724" spans="1:21">
      <c r="A724" s="2">
        <v>710</v>
      </c>
      <c r="B724" s="2" t="s">
        <v>864</v>
      </c>
      <c r="C724" s="2">
        <v>59</v>
      </c>
      <c r="D724" s="2">
        <v>66</v>
      </c>
      <c r="E724" s="2">
        <v>70</v>
      </c>
      <c r="F724" s="2">
        <v>44</v>
      </c>
      <c r="G724" s="2">
        <v>55</v>
      </c>
      <c r="H724" s="2">
        <v>41</v>
      </c>
      <c r="I724" s="2">
        <v>335</v>
      </c>
      <c r="J724" s="2">
        <v>55.83</v>
      </c>
      <c r="L724" s="2">
        <f t="shared" si="84"/>
        <v>127</v>
      </c>
      <c r="M724" s="2">
        <f t="shared" si="85"/>
        <v>0.93199999999999994</v>
      </c>
      <c r="N724" s="3">
        <f t="shared" si="86"/>
        <v>118</v>
      </c>
      <c r="P724" s="2">
        <f t="shared" si="80"/>
        <v>129</v>
      </c>
      <c r="Q724" s="3">
        <f t="shared" si="81"/>
        <v>120</v>
      </c>
      <c r="S724" s="3">
        <f t="shared" si="82"/>
        <v>153</v>
      </c>
      <c r="U724" s="3">
        <f t="shared" si="83"/>
        <v>1414</v>
      </c>
    </row>
    <row r="725" spans="1:21">
      <c r="A725" s="2">
        <v>711</v>
      </c>
      <c r="B725" s="2" t="s">
        <v>865</v>
      </c>
      <c r="C725" s="2">
        <v>55</v>
      </c>
      <c r="D725" s="2">
        <v>85</v>
      </c>
      <c r="E725" s="2">
        <v>122</v>
      </c>
      <c r="F725" s="2">
        <v>58</v>
      </c>
      <c r="G725" s="2">
        <v>75</v>
      </c>
      <c r="H725" s="2">
        <v>99</v>
      </c>
      <c r="I725" s="2">
        <v>494</v>
      </c>
      <c r="J725" s="2">
        <v>82.33</v>
      </c>
      <c r="L725" s="2">
        <f t="shared" si="84"/>
        <v>163</v>
      </c>
      <c r="M725" s="2">
        <f t="shared" si="85"/>
        <v>1.048</v>
      </c>
      <c r="N725" s="3">
        <f t="shared" si="86"/>
        <v>171</v>
      </c>
      <c r="P725" s="2">
        <f t="shared" si="80"/>
        <v>209</v>
      </c>
      <c r="Q725" s="3">
        <f t="shared" si="81"/>
        <v>219</v>
      </c>
      <c r="S725" s="3">
        <f t="shared" si="82"/>
        <v>146</v>
      </c>
      <c r="U725" s="3">
        <f t="shared" si="83"/>
        <v>2549</v>
      </c>
    </row>
    <row r="726" spans="1:21">
      <c r="A726" s="2">
        <v>711</v>
      </c>
      <c r="B726" s="2" t="s">
        <v>866</v>
      </c>
      <c r="C726" s="2">
        <v>65</v>
      </c>
      <c r="D726" s="2">
        <v>90</v>
      </c>
      <c r="E726" s="2">
        <v>122</v>
      </c>
      <c r="F726" s="2">
        <v>58</v>
      </c>
      <c r="G726" s="2">
        <v>75</v>
      </c>
      <c r="H726" s="2">
        <v>84</v>
      </c>
      <c r="I726" s="2">
        <v>494</v>
      </c>
      <c r="J726" s="2">
        <v>82.33</v>
      </c>
      <c r="L726" s="2">
        <f t="shared" si="84"/>
        <v>172</v>
      </c>
      <c r="M726" s="2">
        <f t="shared" si="85"/>
        <v>1.018</v>
      </c>
      <c r="N726" s="3">
        <f t="shared" si="86"/>
        <v>175</v>
      </c>
      <c r="P726" s="2">
        <f t="shared" ref="P726:P771" si="87">ROUND(2*(5/8*MAX(E726,G726)+3/8*MIN(E726,G726)),0)</f>
        <v>209</v>
      </c>
      <c r="Q726" s="3">
        <f t="shared" ref="Q726:Q771" si="88">ROUND(P726*M726,0)</f>
        <v>213</v>
      </c>
      <c r="S726" s="3">
        <f t="shared" ref="S726:S771" si="89">FLOOR(C726*1.75+50,1)</f>
        <v>163</v>
      </c>
      <c r="U726" s="3">
        <f t="shared" ref="U726:U772" si="90">FLOOR(MAX(10,((N726+15)*((Q726+15)^0.5)*((S726+15)^0.5)*0.84029999^2))/10,1)</f>
        <v>2702</v>
      </c>
    </row>
    <row r="727" spans="1:21">
      <c r="A727" s="2">
        <v>711</v>
      </c>
      <c r="B727" s="2" t="s">
        <v>867</v>
      </c>
      <c r="C727" s="2">
        <v>75</v>
      </c>
      <c r="D727" s="2">
        <v>95</v>
      </c>
      <c r="E727" s="2">
        <v>122</v>
      </c>
      <c r="F727" s="2">
        <v>58</v>
      </c>
      <c r="G727" s="2">
        <v>75</v>
      </c>
      <c r="H727" s="2">
        <v>69</v>
      </c>
      <c r="I727" s="2">
        <v>494</v>
      </c>
      <c r="J727" s="2">
        <v>82.33</v>
      </c>
      <c r="L727" s="2">
        <f t="shared" si="84"/>
        <v>181</v>
      </c>
      <c r="M727" s="2">
        <f t="shared" si="85"/>
        <v>0.98799999999999999</v>
      </c>
      <c r="N727" s="3">
        <f t="shared" si="86"/>
        <v>179</v>
      </c>
      <c r="P727" s="2">
        <f t="shared" si="87"/>
        <v>209</v>
      </c>
      <c r="Q727" s="3">
        <f t="shared" si="88"/>
        <v>206</v>
      </c>
      <c r="S727" s="3">
        <f t="shared" si="89"/>
        <v>181</v>
      </c>
      <c r="U727" s="3">
        <f t="shared" si="90"/>
        <v>2850</v>
      </c>
    </row>
    <row r="728" spans="1:21">
      <c r="A728" s="2">
        <v>711</v>
      </c>
      <c r="B728" s="2" t="s">
        <v>868</v>
      </c>
      <c r="C728" s="2">
        <v>85</v>
      </c>
      <c r="D728" s="2">
        <v>100</v>
      </c>
      <c r="E728" s="2">
        <v>122</v>
      </c>
      <c r="F728" s="2">
        <v>58</v>
      </c>
      <c r="G728" s="2">
        <v>75</v>
      </c>
      <c r="H728" s="2">
        <v>54</v>
      </c>
      <c r="I728" s="2">
        <v>494</v>
      </c>
      <c r="J728" s="2">
        <v>82.33</v>
      </c>
      <c r="L728" s="2">
        <f t="shared" si="84"/>
        <v>190</v>
      </c>
      <c r="M728" s="2">
        <f t="shared" si="85"/>
        <v>0.95799999999999996</v>
      </c>
      <c r="N728" s="3">
        <f t="shared" si="86"/>
        <v>182</v>
      </c>
      <c r="P728" s="2">
        <f t="shared" si="87"/>
        <v>209</v>
      </c>
      <c r="Q728" s="3">
        <f t="shared" si="88"/>
        <v>200</v>
      </c>
      <c r="S728" s="3">
        <f t="shared" si="89"/>
        <v>198</v>
      </c>
      <c r="U728" s="3">
        <f t="shared" si="90"/>
        <v>2976</v>
      </c>
    </row>
    <row r="729" spans="1:21">
      <c r="A729" s="2">
        <v>712</v>
      </c>
      <c r="B729" s="2" t="s">
        <v>693</v>
      </c>
      <c r="C729" s="2">
        <v>55</v>
      </c>
      <c r="D729" s="2">
        <v>69</v>
      </c>
      <c r="E729" s="2">
        <v>85</v>
      </c>
      <c r="F729" s="2">
        <v>32</v>
      </c>
      <c r="G729" s="2">
        <v>35</v>
      </c>
      <c r="H729" s="2">
        <v>28</v>
      </c>
      <c r="I729" s="2">
        <v>304</v>
      </c>
      <c r="J729" s="2">
        <v>50.67</v>
      </c>
      <c r="L729" s="2">
        <f t="shared" si="84"/>
        <v>129</v>
      </c>
      <c r="M729" s="2">
        <f t="shared" si="85"/>
        <v>0.90600000000000003</v>
      </c>
      <c r="N729" s="3">
        <f t="shared" si="86"/>
        <v>117</v>
      </c>
      <c r="P729" s="2">
        <f t="shared" si="87"/>
        <v>133</v>
      </c>
      <c r="Q729" s="3">
        <f t="shared" si="88"/>
        <v>120</v>
      </c>
      <c r="S729" s="3">
        <f t="shared" si="89"/>
        <v>146</v>
      </c>
      <c r="U729" s="3">
        <f t="shared" si="90"/>
        <v>1374</v>
      </c>
    </row>
    <row r="730" spans="1:21">
      <c r="A730" s="2">
        <v>713</v>
      </c>
      <c r="B730" s="2" t="s">
        <v>694</v>
      </c>
      <c r="C730" s="2">
        <v>95</v>
      </c>
      <c r="D730" s="2">
        <v>117</v>
      </c>
      <c r="E730" s="2">
        <v>184</v>
      </c>
      <c r="F730" s="2">
        <v>44</v>
      </c>
      <c r="G730" s="2">
        <v>46</v>
      </c>
      <c r="H730" s="2">
        <v>28</v>
      </c>
      <c r="I730" s="2">
        <v>514</v>
      </c>
      <c r="J730" s="2">
        <v>85.67</v>
      </c>
      <c r="L730" s="2">
        <f t="shared" si="84"/>
        <v>216</v>
      </c>
      <c r="M730" s="2">
        <f t="shared" si="85"/>
        <v>0.90600000000000003</v>
      </c>
      <c r="N730" s="3">
        <f t="shared" si="86"/>
        <v>196</v>
      </c>
      <c r="P730" s="2">
        <f t="shared" si="87"/>
        <v>265</v>
      </c>
      <c r="Q730" s="3">
        <f t="shared" si="88"/>
        <v>240</v>
      </c>
      <c r="S730" s="3">
        <f t="shared" si="89"/>
        <v>216</v>
      </c>
      <c r="U730" s="3">
        <f t="shared" si="90"/>
        <v>3615</v>
      </c>
    </row>
    <row r="731" spans="1:21">
      <c r="A731" s="2">
        <v>714</v>
      </c>
      <c r="B731" s="2" t="s">
        <v>695</v>
      </c>
      <c r="C731" s="2">
        <v>40</v>
      </c>
      <c r="D731" s="2">
        <v>30</v>
      </c>
      <c r="E731" s="2">
        <v>35</v>
      </c>
      <c r="F731" s="2">
        <v>45</v>
      </c>
      <c r="G731" s="2">
        <v>40</v>
      </c>
      <c r="H731" s="2">
        <v>55</v>
      </c>
      <c r="I731" s="2">
        <v>245</v>
      </c>
      <c r="J731" s="2">
        <v>40.83</v>
      </c>
      <c r="L731" s="2">
        <f t="shared" si="84"/>
        <v>86</v>
      </c>
      <c r="M731" s="2">
        <f t="shared" si="85"/>
        <v>0.96</v>
      </c>
      <c r="N731" s="3">
        <f t="shared" si="86"/>
        <v>83</v>
      </c>
      <c r="P731" s="2">
        <f t="shared" si="87"/>
        <v>76</v>
      </c>
      <c r="Q731" s="3">
        <f t="shared" si="88"/>
        <v>73</v>
      </c>
      <c r="S731" s="3">
        <f t="shared" si="89"/>
        <v>120</v>
      </c>
      <c r="U731" s="3">
        <f t="shared" si="90"/>
        <v>754</v>
      </c>
    </row>
    <row r="732" spans="1:21">
      <c r="A732" s="2">
        <v>715</v>
      </c>
      <c r="B732" s="2" t="s">
        <v>696</v>
      </c>
      <c r="C732" s="2">
        <v>85</v>
      </c>
      <c r="D732" s="2">
        <v>70</v>
      </c>
      <c r="E732" s="2">
        <v>80</v>
      </c>
      <c r="F732" s="2">
        <v>97</v>
      </c>
      <c r="G732" s="2">
        <v>80</v>
      </c>
      <c r="H732" s="2">
        <v>123</v>
      </c>
      <c r="I732" s="2">
        <v>535</v>
      </c>
      <c r="J732" s="2">
        <v>89.17</v>
      </c>
      <c r="L732" s="2">
        <f t="shared" si="84"/>
        <v>187</v>
      </c>
      <c r="M732" s="2">
        <f t="shared" si="85"/>
        <v>1.0960000000000001</v>
      </c>
      <c r="N732" s="3">
        <f t="shared" si="86"/>
        <v>205</v>
      </c>
      <c r="P732" s="2">
        <f t="shared" si="87"/>
        <v>160</v>
      </c>
      <c r="Q732" s="3">
        <f t="shared" si="88"/>
        <v>175</v>
      </c>
      <c r="S732" s="3">
        <f t="shared" si="89"/>
        <v>198</v>
      </c>
      <c r="U732" s="3">
        <f t="shared" si="90"/>
        <v>3125</v>
      </c>
    </row>
    <row r="733" spans="1:21">
      <c r="A733" s="2">
        <v>716</v>
      </c>
      <c r="B733" s="2" t="s">
        <v>697</v>
      </c>
      <c r="C733" s="2">
        <v>126</v>
      </c>
      <c r="D733" s="2">
        <v>131</v>
      </c>
      <c r="E733" s="2">
        <v>95</v>
      </c>
      <c r="F733" s="2">
        <v>131</v>
      </c>
      <c r="G733" s="2">
        <v>98</v>
      </c>
      <c r="H733" s="2">
        <v>99</v>
      </c>
      <c r="I733" s="2">
        <v>680</v>
      </c>
      <c r="J733" s="2">
        <v>113.33</v>
      </c>
      <c r="L733" s="2">
        <f t="shared" si="84"/>
        <v>262</v>
      </c>
      <c r="M733" s="2">
        <f t="shared" si="85"/>
        <v>1.048</v>
      </c>
      <c r="N733" s="3">
        <f t="shared" si="86"/>
        <v>275</v>
      </c>
      <c r="P733" s="2">
        <f t="shared" si="87"/>
        <v>194</v>
      </c>
      <c r="Q733" s="3">
        <f t="shared" si="88"/>
        <v>203</v>
      </c>
      <c r="S733" s="3">
        <f t="shared" si="89"/>
        <v>270</v>
      </c>
      <c r="U733" s="3">
        <f t="shared" si="90"/>
        <v>5104</v>
      </c>
    </row>
    <row r="734" spans="1:21">
      <c r="A734" s="2">
        <v>717</v>
      </c>
      <c r="B734" s="2" t="s">
        <v>698</v>
      </c>
      <c r="C734" s="2">
        <v>126</v>
      </c>
      <c r="D734" s="2">
        <v>131</v>
      </c>
      <c r="E734" s="2">
        <v>95</v>
      </c>
      <c r="F734" s="2">
        <v>131</v>
      </c>
      <c r="G734" s="2">
        <v>98</v>
      </c>
      <c r="H734" s="2">
        <v>99</v>
      </c>
      <c r="I734" s="2">
        <v>680</v>
      </c>
      <c r="J734" s="2">
        <v>113.33</v>
      </c>
      <c r="L734" s="2">
        <f t="shared" si="84"/>
        <v>262</v>
      </c>
      <c r="M734" s="2">
        <f t="shared" si="85"/>
        <v>1.048</v>
      </c>
      <c r="N734" s="3">
        <f t="shared" si="86"/>
        <v>275</v>
      </c>
      <c r="P734" s="2">
        <f t="shared" si="87"/>
        <v>194</v>
      </c>
      <c r="Q734" s="3">
        <f t="shared" si="88"/>
        <v>203</v>
      </c>
      <c r="S734" s="3">
        <f t="shared" si="89"/>
        <v>270</v>
      </c>
      <c r="U734" s="3">
        <f t="shared" si="90"/>
        <v>5104</v>
      </c>
    </row>
    <row r="735" spans="1:21">
      <c r="A735" s="2">
        <v>718</v>
      </c>
      <c r="B735" s="2" t="s">
        <v>699</v>
      </c>
      <c r="C735" s="2">
        <v>108</v>
      </c>
      <c r="D735" s="2">
        <v>100</v>
      </c>
      <c r="E735" s="2">
        <v>121</v>
      </c>
      <c r="F735" s="2">
        <v>81</v>
      </c>
      <c r="G735" s="2">
        <v>95</v>
      </c>
      <c r="H735" s="2">
        <v>95</v>
      </c>
      <c r="I735" s="2">
        <v>600</v>
      </c>
      <c r="J735" s="2">
        <v>100</v>
      </c>
      <c r="L735" s="2">
        <f t="shared" si="84"/>
        <v>195</v>
      </c>
      <c r="M735" s="2">
        <f t="shared" si="85"/>
        <v>1.04</v>
      </c>
      <c r="N735" s="3">
        <f t="shared" si="86"/>
        <v>203</v>
      </c>
      <c r="P735" s="2">
        <f t="shared" si="87"/>
        <v>223</v>
      </c>
      <c r="Q735" s="3">
        <f t="shared" si="88"/>
        <v>232</v>
      </c>
      <c r="S735" s="3">
        <f t="shared" si="89"/>
        <v>239</v>
      </c>
      <c r="U735" s="3">
        <f t="shared" si="90"/>
        <v>3855</v>
      </c>
    </row>
    <row r="736" spans="1:21">
      <c r="A736" s="2">
        <v>719</v>
      </c>
      <c r="B736" s="2" t="s">
        <v>700</v>
      </c>
      <c r="C736" s="2">
        <v>50</v>
      </c>
      <c r="D736" s="2">
        <v>100</v>
      </c>
      <c r="E736" s="2">
        <v>150</v>
      </c>
      <c r="F736" s="2">
        <v>100</v>
      </c>
      <c r="G736" s="2">
        <v>150</v>
      </c>
      <c r="H736" s="2">
        <v>50</v>
      </c>
      <c r="I736" s="2">
        <v>600</v>
      </c>
      <c r="J736" s="2">
        <v>100</v>
      </c>
      <c r="L736" s="2">
        <f t="shared" si="84"/>
        <v>200</v>
      </c>
      <c r="M736" s="2">
        <f t="shared" si="85"/>
        <v>0.95</v>
      </c>
      <c r="N736" s="3">
        <f t="shared" si="86"/>
        <v>190</v>
      </c>
      <c r="P736" s="2">
        <f t="shared" si="87"/>
        <v>300</v>
      </c>
      <c r="Q736" s="3">
        <f t="shared" si="88"/>
        <v>285</v>
      </c>
      <c r="S736" s="3">
        <f t="shared" si="89"/>
        <v>137</v>
      </c>
      <c r="U736" s="3">
        <f t="shared" si="90"/>
        <v>3091</v>
      </c>
    </row>
    <row r="737" spans="1:21">
      <c r="A737" s="2">
        <v>719</v>
      </c>
      <c r="B737" s="2" t="s">
        <v>869</v>
      </c>
      <c r="C737" s="2">
        <v>50</v>
      </c>
      <c r="D737" s="2">
        <v>160</v>
      </c>
      <c r="E737" s="2">
        <v>110</v>
      </c>
      <c r="F737" s="2">
        <v>160</v>
      </c>
      <c r="G737" s="2">
        <v>110</v>
      </c>
      <c r="H737" s="2">
        <v>110</v>
      </c>
      <c r="I737" s="2">
        <v>700</v>
      </c>
      <c r="J737" s="2">
        <v>116.67</v>
      </c>
      <c r="L737" s="2">
        <f t="shared" si="84"/>
        <v>320</v>
      </c>
      <c r="M737" s="2">
        <f t="shared" si="85"/>
        <v>1.07</v>
      </c>
      <c r="N737" s="3">
        <f t="shared" si="86"/>
        <v>342</v>
      </c>
      <c r="P737" s="2">
        <f t="shared" si="87"/>
        <v>220</v>
      </c>
      <c r="Q737" s="3">
        <f t="shared" si="88"/>
        <v>235</v>
      </c>
      <c r="S737" s="3">
        <f t="shared" si="89"/>
        <v>137</v>
      </c>
      <c r="U737" s="3">
        <f t="shared" si="90"/>
        <v>4913</v>
      </c>
    </row>
    <row r="738" spans="1:21">
      <c r="A738" s="2">
        <v>720</v>
      </c>
      <c r="B738" s="2" t="s">
        <v>870</v>
      </c>
      <c r="C738" s="2">
        <v>80</v>
      </c>
      <c r="D738" s="2">
        <v>110</v>
      </c>
      <c r="E738" s="2">
        <v>60</v>
      </c>
      <c r="F738" s="2">
        <v>150</v>
      </c>
      <c r="G738" s="2">
        <v>130</v>
      </c>
      <c r="H738" s="2">
        <v>70</v>
      </c>
      <c r="I738" s="2">
        <v>600</v>
      </c>
      <c r="J738" s="2">
        <v>100</v>
      </c>
      <c r="L738" s="2">
        <f t="shared" si="84"/>
        <v>290</v>
      </c>
      <c r="M738" s="2">
        <f t="shared" si="85"/>
        <v>0.99</v>
      </c>
      <c r="N738" s="3">
        <f t="shared" si="86"/>
        <v>287</v>
      </c>
      <c r="P738" s="2">
        <f t="shared" si="87"/>
        <v>208</v>
      </c>
      <c r="Q738" s="3">
        <f t="shared" si="88"/>
        <v>206</v>
      </c>
      <c r="S738" s="3">
        <f t="shared" si="89"/>
        <v>190</v>
      </c>
      <c r="U738" s="3">
        <f t="shared" si="90"/>
        <v>4538</v>
      </c>
    </row>
    <row r="739" spans="1:21">
      <c r="A739" s="2">
        <v>720</v>
      </c>
      <c r="B739" s="2" t="s">
        <v>871</v>
      </c>
      <c r="C739" s="2">
        <v>80</v>
      </c>
      <c r="D739" s="2">
        <v>160</v>
      </c>
      <c r="E739" s="2">
        <v>60</v>
      </c>
      <c r="F739" s="2">
        <v>170</v>
      </c>
      <c r="G739" s="2">
        <v>130</v>
      </c>
      <c r="H739" s="2">
        <v>80</v>
      </c>
      <c r="I739" s="2">
        <v>680</v>
      </c>
      <c r="J739" s="2">
        <v>113.33</v>
      </c>
      <c r="L739" s="2">
        <f t="shared" si="84"/>
        <v>338</v>
      </c>
      <c r="M739" s="2">
        <f t="shared" si="85"/>
        <v>1.01</v>
      </c>
      <c r="N739" s="3">
        <f t="shared" si="86"/>
        <v>341</v>
      </c>
      <c r="P739" s="2">
        <f t="shared" si="87"/>
        <v>208</v>
      </c>
      <c r="Q739" s="3">
        <f t="shared" si="88"/>
        <v>210</v>
      </c>
      <c r="S739" s="3">
        <f t="shared" si="89"/>
        <v>190</v>
      </c>
      <c r="U739" s="3">
        <f t="shared" si="90"/>
        <v>5398</v>
      </c>
    </row>
    <row r="740" spans="1:21">
      <c r="A740" s="2">
        <v>722</v>
      </c>
      <c r="B740" s="2" t="s">
        <v>701</v>
      </c>
      <c r="C740" s="2">
        <v>68</v>
      </c>
      <c r="D740" s="2">
        <v>55</v>
      </c>
      <c r="E740" s="2">
        <v>55</v>
      </c>
      <c r="F740" s="2">
        <v>50</v>
      </c>
      <c r="G740" s="2">
        <v>50</v>
      </c>
      <c r="H740" s="2">
        <v>42</v>
      </c>
      <c r="I740" s="2">
        <v>320</v>
      </c>
      <c r="J740" s="2">
        <v>53.33</v>
      </c>
      <c r="L740" s="2">
        <f t="shared" si="84"/>
        <v>109</v>
      </c>
      <c r="M740" s="2">
        <f t="shared" si="85"/>
        <v>0.93399999999999994</v>
      </c>
      <c r="N740" s="3">
        <f t="shared" si="86"/>
        <v>102</v>
      </c>
      <c r="P740" s="2">
        <f t="shared" si="87"/>
        <v>106</v>
      </c>
      <c r="Q740" s="3">
        <f t="shared" si="88"/>
        <v>99</v>
      </c>
      <c r="S740" s="3">
        <f t="shared" si="89"/>
        <v>169</v>
      </c>
      <c r="U740" s="3">
        <f t="shared" si="90"/>
        <v>1196</v>
      </c>
    </row>
    <row r="741" spans="1:21">
      <c r="A741" s="2">
        <v>723</v>
      </c>
      <c r="B741" s="2" t="s">
        <v>702</v>
      </c>
      <c r="C741" s="2">
        <v>78</v>
      </c>
      <c r="D741" s="2">
        <v>75</v>
      </c>
      <c r="E741" s="2">
        <v>75</v>
      </c>
      <c r="F741" s="2">
        <v>70</v>
      </c>
      <c r="G741" s="2">
        <v>70</v>
      </c>
      <c r="H741" s="2">
        <v>52</v>
      </c>
      <c r="I741" s="2">
        <v>420</v>
      </c>
      <c r="J741" s="2">
        <v>70</v>
      </c>
      <c r="L741" s="2">
        <f t="shared" si="84"/>
        <v>149</v>
      </c>
      <c r="M741" s="2">
        <f t="shared" si="85"/>
        <v>0.95399999999999996</v>
      </c>
      <c r="N741" s="3">
        <f t="shared" si="86"/>
        <v>142</v>
      </c>
      <c r="P741" s="2">
        <f t="shared" si="87"/>
        <v>146</v>
      </c>
      <c r="Q741" s="3">
        <f t="shared" si="88"/>
        <v>139</v>
      </c>
      <c r="S741" s="3">
        <f t="shared" si="89"/>
        <v>186</v>
      </c>
      <c r="U741" s="3">
        <f t="shared" si="90"/>
        <v>1950</v>
      </c>
    </row>
    <row r="742" spans="1:21">
      <c r="A742" s="2">
        <v>724</v>
      </c>
      <c r="B742" s="2" t="s">
        <v>703</v>
      </c>
      <c r="C742" s="2">
        <v>78</v>
      </c>
      <c r="D742" s="2">
        <v>107</v>
      </c>
      <c r="E742" s="2">
        <v>75</v>
      </c>
      <c r="F742" s="2">
        <v>100</v>
      </c>
      <c r="G742" s="2">
        <v>100</v>
      </c>
      <c r="H742" s="2">
        <v>70</v>
      </c>
      <c r="I742" s="2">
        <v>530</v>
      </c>
      <c r="J742" s="2">
        <v>88.33</v>
      </c>
      <c r="L742" s="2">
        <f t="shared" si="84"/>
        <v>212</v>
      </c>
      <c r="M742" s="2">
        <f t="shared" si="85"/>
        <v>0.99</v>
      </c>
      <c r="N742" s="3">
        <f t="shared" si="86"/>
        <v>210</v>
      </c>
      <c r="P742" s="2">
        <f t="shared" si="87"/>
        <v>181</v>
      </c>
      <c r="Q742" s="3">
        <f t="shared" si="88"/>
        <v>179</v>
      </c>
      <c r="S742" s="3">
        <f t="shared" si="89"/>
        <v>186</v>
      </c>
      <c r="U742" s="3">
        <f t="shared" si="90"/>
        <v>3137</v>
      </c>
    </row>
    <row r="743" spans="1:21">
      <c r="A743" s="2">
        <v>725</v>
      </c>
      <c r="B743" s="2" t="s">
        <v>704</v>
      </c>
      <c r="C743" s="2">
        <v>45</v>
      </c>
      <c r="D743" s="2">
        <v>65</v>
      </c>
      <c r="E743" s="2">
        <v>40</v>
      </c>
      <c r="F743" s="2">
        <v>60</v>
      </c>
      <c r="G743" s="2">
        <v>40</v>
      </c>
      <c r="H743" s="2">
        <v>70</v>
      </c>
      <c r="I743" s="2">
        <v>320</v>
      </c>
      <c r="J743" s="2">
        <v>53.33</v>
      </c>
      <c r="L743" s="2">
        <f t="shared" si="84"/>
        <v>129</v>
      </c>
      <c r="M743" s="2">
        <f t="shared" si="85"/>
        <v>0.99</v>
      </c>
      <c r="N743" s="3">
        <f t="shared" si="86"/>
        <v>128</v>
      </c>
      <c r="P743" s="2">
        <f t="shared" si="87"/>
        <v>80</v>
      </c>
      <c r="Q743" s="3">
        <f t="shared" si="88"/>
        <v>79</v>
      </c>
      <c r="S743" s="3">
        <f t="shared" si="89"/>
        <v>128</v>
      </c>
      <c r="U743" s="3">
        <f t="shared" si="90"/>
        <v>1170</v>
      </c>
    </row>
    <row r="744" spans="1:21">
      <c r="A744" s="2">
        <v>726</v>
      </c>
      <c r="B744" s="2" t="s">
        <v>705</v>
      </c>
      <c r="C744" s="2">
        <v>65</v>
      </c>
      <c r="D744" s="2">
        <v>85</v>
      </c>
      <c r="E744" s="2">
        <v>50</v>
      </c>
      <c r="F744" s="2">
        <v>80</v>
      </c>
      <c r="G744" s="2">
        <v>50</v>
      </c>
      <c r="H744" s="2">
        <v>90</v>
      </c>
      <c r="I744" s="2">
        <v>420</v>
      </c>
      <c r="J744" s="2">
        <v>70</v>
      </c>
      <c r="L744" s="2">
        <f t="shared" si="84"/>
        <v>169</v>
      </c>
      <c r="M744" s="2">
        <f t="shared" si="85"/>
        <v>1.03</v>
      </c>
      <c r="N744" s="3">
        <f t="shared" si="86"/>
        <v>174</v>
      </c>
      <c r="P744" s="2">
        <f t="shared" si="87"/>
        <v>100</v>
      </c>
      <c r="Q744" s="3">
        <f t="shared" si="88"/>
        <v>103</v>
      </c>
      <c r="S744" s="3">
        <f t="shared" si="89"/>
        <v>163</v>
      </c>
      <c r="U744" s="3">
        <f t="shared" si="90"/>
        <v>1934</v>
      </c>
    </row>
    <row r="745" spans="1:21">
      <c r="A745" s="2">
        <v>727</v>
      </c>
      <c r="B745" s="2" t="s">
        <v>706</v>
      </c>
      <c r="C745" s="2">
        <v>95</v>
      </c>
      <c r="D745" s="2">
        <v>115</v>
      </c>
      <c r="E745" s="2">
        <v>90</v>
      </c>
      <c r="F745" s="2">
        <v>80</v>
      </c>
      <c r="G745" s="2">
        <v>90</v>
      </c>
      <c r="H745" s="2">
        <v>60</v>
      </c>
      <c r="I745" s="2">
        <v>530</v>
      </c>
      <c r="J745" s="2">
        <v>88.33</v>
      </c>
      <c r="L745" s="2">
        <f t="shared" si="84"/>
        <v>221</v>
      </c>
      <c r="M745" s="2">
        <f t="shared" si="85"/>
        <v>0.97</v>
      </c>
      <c r="N745" s="3">
        <f t="shared" si="86"/>
        <v>214</v>
      </c>
      <c r="P745" s="2">
        <f t="shared" si="87"/>
        <v>180</v>
      </c>
      <c r="Q745" s="3">
        <f t="shared" si="88"/>
        <v>175</v>
      </c>
      <c r="S745" s="3">
        <f t="shared" si="89"/>
        <v>216</v>
      </c>
      <c r="U745" s="3">
        <f t="shared" si="90"/>
        <v>3387</v>
      </c>
    </row>
    <row r="746" spans="1:21">
      <c r="A746" s="2">
        <v>728</v>
      </c>
      <c r="B746" s="2" t="s">
        <v>707</v>
      </c>
      <c r="C746" s="2">
        <v>50</v>
      </c>
      <c r="D746" s="2">
        <v>54</v>
      </c>
      <c r="E746" s="2">
        <v>54</v>
      </c>
      <c r="F746" s="2">
        <v>66</v>
      </c>
      <c r="G746" s="2">
        <v>56</v>
      </c>
      <c r="H746" s="2">
        <v>40</v>
      </c>
      <c r="I746" s="2">
        <v>320</v>
      </c>
      <c r="J746" s="2">
        <v>53.33</v>
      </c>
      <c r="L746" s="2">
        <f t="shared" si="84"/>
        <v>129</v>
      </c>
      <c r="M746" s="2">
        <f t="shared" si="85"/>
        <v>0.92999999999999994</v>
      </c>
      <c r="N746" s="3">
        <f t="shared" si="86"/>
        <v>120</v>
      </c>
      <c r="P746" s="2">
        <f t="shared" si="87"/>
        <v>111</v>
      </c>
      <c r="Q746" s="3">
        <f t="shared" si="88"/>
        <v>103</v>
      </c>
      <c r="S746" s="3">
        <f t="shared" si="89"/>
        <v>137</v>
      </c>
      <c r="U746" s="3">
        <f t="shared" si="90"/>
        <v>1276</v>
      </c>
    </row>
    <row r="747" spans="1:21">
      <c r="A747" s="2">
        <v>729</v>
      </c>
      <c r="B747" s="2" t="s">
        <v>708</v>
      </c>
      <c r="C747" s="2">
        <v>60</v>
      </c>
      <c r="D747" s="2">
        <v>69</v>
      </c>
      <c r="E747" s="2">
        <v>69</v>
      </c>
      <c r="F747" s="2">
        <v>91</v>
      </c>
      <c r="G747" s="2">
        <v>81</v>
      </c>
      <c r="H747" s="2">
        <v>50</v>
      </c>
      <c r="I747" s="2">
        <v>420</v>
      </c>
      <c r="J747" s="2">
        <v>70</v>
      </c>
      <c r="L747" s="2">
        <f t="shared" ref="L747:L790" si="91">ROUND(2*(7/8*MAX(D747,F747)+1/8*MIN(D747,F747)),0)</f>
        <v>177</v>
      </c>
      <c r="M747" s="2">
        <f t="shared" ref="M747:M790" si="92">1+(H747-75)/500</f>
        <v>0.95</v>
      </c>
      <c r="N747" s="3">
        <f t="shared" ref="N747:N790" si="93">ROUND(L747*M747,0)</f>
        <v>168</v>
      </c>
      <c r="P747" s="2">
        <f t="shared" si="87"/>
        <v>153</v>
      </c>
      <c r="Q747" s="3">
        <f t="shared" si="88"/>
        <v>145</v>
      </c>
      <c r="S747" s="3">
        <f t="shared" si="89"/>
        <v>155</v>
      </c>
      <c r="U747" s="3">
        <f t="shared" si="90"/>
        <v>2131</v>
      </c>
    </row>
    <row r="748" spans="1:21">
      <c r="A748" s="2">
        <v>730</v>
      </c>
      <c r="B748" s="2" t="s">
        <v>709</v>
      </c>
      <c r="C748" s="2">
        <v>80</v>
      </c>
      <c r="D748" s="2">
        <v>74</v>
      </c>
      <c r="E748" s="2">
        <v>74</v>
      </c>
      <c r="F748" s="2">
        <v>126</v>
      </c>
      <c r="G748" s="2">
        <v>116</v>
      </c>
      <c r="H748" s="2">
        <v>60</v>
      </c>
      <c r="I748" s="2">
        <v>530</v>
      </c>
      <c r="J748" s="2">
        <v>88.33</v>
      </c>
      <c r="L748" s="2">
        <f t="shared" si="91"/>
        <v>239</v>
      </c>
      <c r="M748" s="2">
        <f t="shared" si="92"/>
        <v>0.97</v>
      </c>
      <c r="N748" s="3">
        <f t="shared" si="93"/>
        <v>232</v>
      </c>
      <c r="P748" s="2">
        <f t="shared" si="87"/>
        <v>201</v>
      </c>
      <c r="Q748" s="3">
        <f t="shared" si="88"/>
        <v>195</v>
      </c>
      <c r="S748" s="3">
        <f t="shared" si="89"/>
        <v>190</v>
      </c>
      <c r="U748" s="3">
        <f t="shared" si="90"/>
        <v>3618</v>
      </c>
    </row>
    <row r="749" spans="1:21">
      <c r="A749" s="2">
        <v>731</v>
      </c>
      <c r="B749" s="2" t="s">
        <v>710</v>
      </c>
      <c r="C749" s="2">
        <v>35</v>
      </c>
      <c r="D749" s="2">
        <v>75</v>
      </c>
      <c r="E749" s="2">
        <v>30</v>
      </c>
      <c r="F749" s="2">
        <v>30</v>
      </c>
      <c r="G749" s="2">
        <v>30</v>
      </c>
      <c r="H749" s="2">
        <v>65</v>
      </c>
      <c r="I749" s="2">
        <v>265</v>
      </c>
      <c r="J749" s="2">
        <v>44.17</v>
      </c>
      <c r="L749" s="2">
        <f t="shared" si="91"/>
        <v>139</v>
      </c>
      <c r="M749" s="2">
        <f t="shared" si="92"/>
        <v>0.98</v>
      </c>
      <c r="N749" s="3">
        <f t="shared" si="93"/>
        <v>136</v>
      </c>
      <c r="P749" s="2">
        <f t="shared" si="87"/>
        <v>60</v>
      </c>
      <c r="Q749" s="3">
        <f t="shared" si="88"/>
        <v>59</v>
      </c>
      <c r="S749" s="3">
        <f t="shared" si="89"/>
        <v>111</v>
      </c>
      <c r="U749" s="3">
        <f t="shared" si="90"/>
        <v>1029</v>
      </c>
    </row>
    <row r="750" spans="1:21">
      <c r="A750" s="2">
        <v>732</v>
      </c>
      <c r="B750" s="2" t="s">
        <v>711</v>
      </c>
      <c r="C750" s="2">
        <v>55</v>
      </c>
      <c r="D750" s="2">
        <v>85</v>
      </c>
      <c r="E750" s="2">
        <v>50</v>
      </c>
      <c r="F750" s="2">
        <v>40</v>
      </c>
      <c r="G750" s="2">
        <v>50</v>
      </c>
      <c r="H750" s="2">
        <v>75</v>
      </c>
      <c r="I750" s="2">
        <v>355</v>
      </c>
      <c r="J750" s="2">
        <v>59.17</v>
      </c>
      <c r="L750" s="2">
        <f t="shared" si="91"/>
        <v>159</v>
      </c>
      <c r="M750" s="2">
        <f t="shared" si="92"/>
        <v>1</v>
      </c>
      <c r="N750" s="3">
        <f t="shared" si="93"/>
        <v>159</v>
      </c>
      <c r="P750" s="2">
        <f t="shared" si="87"/>
        <v>100</v>
      </c>
      <c r="Q750" s="3">
        <f t="shared" si="88"/>
        <v>100</v>
      </c>
      <c r="S750" s="3">
        <f t="shared" si="89"/>
        <v>146</v>
      </c>
      <c r="U750" s="3">
        <f t="shared" si="90"/>
        <v>1671</v>
      </c>
    </row>
    <row r="751" spans="1:21">
      <c r="A751" s="2">
        <v>733</v>
      </c>
      <c r="B751" s="2" t="s">
        <v>712</v>
      </c>
      <c r="C751" s="2">
        <v>80</v>
      </c>
      <c r="D751" s="2">
        <v>120</v>
      </c>
      <c r="E751" s="2">
        <v>75</v>
      </c>
      <c r="F751" s="2">
        <v>75</v>
      </c>
      <c r="G751" s="2">
        <v>75</v>
      </c>
      <c r="H751" s="2">
        <v>60</v>
      </c>
      <c r="I751" s="2">
        <v>485</v>
      </c>
      <c r="J751" s="2">
        <v>80.83</v>
      </c>
      <c r="L751" s="2">
        <f t="shared" si="91"/>
        <v>229</v>
      </c>
      <c r="M751" s="2">
        <f t="shared" si="92"/>
        <v>0.97</v>
      </c>
      <c r="N751" s="3">
        <f t="shared" si="93"/>
        <v>222</v>
      </c>
      <c r="P751" s="2">
        <f t="shared" si="87"/>
        <v>150</v>
      </c>
      <c r="Q751" s="3">
        <f t="shared" si="88"/>
        <v>146</v>
      </c>
      <c r="S751" s="3">
        <f t="shared" si="89"/>
        <v>190</v>
      </c>
      <c r="U751" s="3">
        <f t="shared" si="90"/>
        <v>3040</v>
      </c>
    </row>
    <row r="752" spans="1:21">
      <c r="A752" s="2">
        <v>734</v>
      </c>
      <c r="B752" s="2" t="s">
        <v>713</v>
      </c>
      <c r="C752" s="2">
        <v>48</v>
      </c>
      <c r="D752" s="2">
        <v>70</v>
      </c>
      <c r="E752" s="2">
        <v>30</v>
      </c>
      <c r="F752" s="2">
        <v>30</v>
      </c>
      <c r="G752" s="2">
        <v>30</v>
      </c>
      <c r="H752" s="2">
        <v>45</v>
      </c>
      <c r="I752" s="2">
        <v>253</v>
      </c>
      <c r="J752" s="2">
        <v>42.17</v>
      </c>
      <c r="L752" s="2">
        <f t="shared" si="91"/>
        <v>130</v>
      </c>
      <c r="M752" s="2">
        <f t="shared" si="92"/>
        <v>0.94</v>
      </c>
      <c r="N752" s="3">
        <f t="shared" si="93"/>
        <v>122</v>
      </c>
      <c r="P752" s="2">
        <f t="shared" si="87"/>
        <v>60</v>
      </c>
      <c r="Q752" s="3">
        <f t="shared" si="88"/>
        <v>56</v>
      </c>
      <c r="S752" s="3">
        <f t="shared" si="89"/>
        <v>134</v>
      </c>
      <c r="U752" s="3">
        <f t="shared" si="90"/>
        <v>994</v>
      </c>
    </row>
    <row r="753" spans="1:21">
      <c r="A753" s="2">
        <v>735</v>
      </c>
      <c r="B753" s="2" t="s">
        <v>714</v>
      </c>
      <c r="C753" s="2">
        <v>80</v>
      </c>
      <c r="D753" s="2">
        <v>110</v>
      </c>
      <c r="E753" s="2">
        <v>60</v>
      </c>
      <c r="F753" s="2">
        <v>55</v>
      </c>
      <c r="G753" s="2">
        <v>60</v>
      </c>
      <c r="H753" s="2">
        <v>45</v>
      </c>
      <c r="I753" s="2">
        <v>410</v>
      </c>
      <c r="J753" s="2">
        <v>68.33</v>
      </c>
      <c r="L753" s="2">
        <f t="shared" si="91"/>
        <v>206</v>
      </c>
      <c r="M753" s="2">
        <f t="shared" si="92"/>
        <v>0.94</v>
      </c>
      <c r="N753" s="3">
        <f t="shared" si="93"/>
        <v>194</v>
      </c>
      <c r="P753" s="2">
        <f t="shared" si="87"/>
        <v>120</v>
      </c>
      <c r="Q753" s="3">
        <f t="shared" si="88"/>
        <v>113</v>
      </c>
      <c r="S753" s="3">
        <f t="shared" si="89"/>
        <v>190</v>
      </c>
      <c r="U753" s="3">
        <f t="shared" si="90"/>
        <v>2390</v>
      </c>
    </row>
    <row r="754" spans="1:21">
      <c r="A754" s="2">
        <v>736</v>
      </c>
      <c r="B754" s="2" t="s">
        <v>715</v>
      </c>
      <c r="C754" s="2">
        <v>47</v>
      </c>
      <c r="D754" s="2">
        <v>62</v>
      </c>
      <c r="E754" s="2">
        <v>45</v>
      </c>
      <c r="F754" s="2">
        <v>55</v>
      </c>
      <c r="G754" s="2">
        <v>45</v>
      </c>
      <c r="H754" s="2">
        <v>46</v>
      </c>
      <c r="I754" s="2">
        <v>300</v>
      </c>
      <c r="J754" s="2">
        <v>50</v>
      </c>
      <c r="L754" s="2">
        <f t="shared" si="91"/>
        <v>122</v>
      </c>
      <c r="M754" s="2">
        <f t="shared" si="92"/>
        <v>0.94199999999999995</v>
      </c>
      <c r="N754" s="3">
        <f t="shared" si="93"/>
        <v>115</v>
      </c>
      <c r="P754" s="2">
        <f t="shared" si="87"/>
        <v>90</v>
      </c>
      <c r="Q754" s="3">
        <f t="shared" si="88"/>
        <v>85</v>
      </c>
      <c r="S754" s="3">
        <f t="shared" si="89"/>
        <v>132</v>
      </c>
      <c r="U754" s="3">
        <f t="shared" si="90"/>
        <v>1112</v>
      </c>
    </row>
    <row r="755" spans="1:21">
      <c r="A755" s="2">
        <v>737</v>
      </c>
      <c r="B755" s="2" t="s">
        <v>716</v>
      </c>
      <c r="C755" s="2">
        <v>57</v>
      </c>
      <c r="D755" s="2">
        <v>82</v>
      </c>
      <c r="E755" s="2">
        <v>95</v>
      </c>
      <c r="F755" s="2">
        <v>55</v>
      </c>
      <c r="G755" s="2">
        <v>75</v>
      </c>
      <c r="H755" s="2">
        <v>36</v>
      </c>
      <c r="I755" s="2">
        <v>400</v>
      </c>
      <c r="J755" s="2">
        <v>66.67</v>
      </c>
      <c r="L755" s="2">
        <f t="shared" si="91"/>
        <v>157</v>
      </c>
      <c r="M755" s="2">
        <f t="shared" si="92"/>
        <v>0.92200000000000004</v>
      </c>
      <c r="N755" s="3">
        <f t="shared" si="93"/>
        <v>145</v>
      </c>
      <c r="P755" s="2">
        <f t="shared" si="87"/>
        <v>175</v>
      </c>
      <c r="Q755" s="3">
        <f t="shared" si="88"/>
        <v>161</v>
      </c>
      <c r="S755" s="3">
        <f t="shared" si="89"/>
        <v>149</v>
      </c>
      <c r="U755" s="3">
        <f t="shared" si="90"/>
        <v>1919</v>
      </c>
    </row>
    <row r="756" spans="1:21">
      <c r="A756" s="2">
        <v>738</v>
      </c>
      <c r="B756" s="2" t="s">
        <v>717</v>
      </c>
      <c r="C756" s="2">
        <v>77</v>
      </c>
      <c r="D756" s="2">
        <v>70</v>
      </c>
      <c r="E756" s="2">
        <v>90</v>
      </c>
      <c r="F756" s="2">
        <v>145</v>
      </c>
      <c r="G756" s="2">
        <v>75</v>
      </c>
      <c r="H756" s="2">
        <v>43</v>
      </c>
      <c r="I756" s="2">
        <v>500</v>
      </c>
      <c r="J756" s="2">
        <v>83.33</v>
      </c>
      <c r="L756" s="2">
        <f t="shared" si="91"/>
        <v>271</v>
      </c>
      <c r="M756" s="2">
        <f t="shared" si="92"/>
        <v>0.93599999999999994</v>
      </c>
      <c r="N756" s="3">
        <f t="shared" si="93"/>
        <v>254</v>
      </c>
      <c r="P756" s="2">
        <f t="shared" si="87"/>
        <v>169</v>
      </c>
      <c r="Q756" s="3">
        <f t="shared" si="88"/>
        <v>158</v>
      </c>
      <c r="S756" s="3">
        <f t="shared" si="89"/>
        <v>184</v>
      </c>
      <c r="U756" s="3">
        <f t="shared" si="90"/>
        <v>3524</v>
      </c>
    </row>
    <row r="757" spans="1:21">
      <c r="A757" s="2">
        <v>739</v>
      </c>
      <c r="B757" s="2" t="s">
        <v>718</v>
      </c>
      <c r="C757" s="2">
        <v>47</v>
      </c>
      <c r="D757" s="2">
        <v>82</v>
      </c>
      <c r="E757" s="2">
        <v>57</v>
      </c>
      <c r="F757" s="2">
        <v>42</v>
      </c>
      <c r="G757" s="2">
        <v>47</v>
      </c>
      <c r="H757" s="2">
        <v>63</v>
      </c>
      <c r="I757" s="2">
        <v>338</v>
      </c>
      <c r="J757" s="2">
        <v>56.33</v>
      </c>
      <c r="L757" s="2">
        <f t="shared" si="91"/>
        <v>154</v>
      </c>
      <c r="M757" s="2">
        <f t="shared" si="92"/>
        <v>0.97599999999999998</v>
      </c>
      <c r="N757" s="3">
        <f t="shared" si="93"/>
        <v>150</v>
      </c>
      <c r="P757" s="2">
        <f t="shared" si="87"/>
        <v>107</v>
      </c>
      <c r="Q757" s="3">
        <f t="shared" si="88"/>
        <v>104</v>
      </c>
      <c r="S757" s="3">
        <f t="shared" si="89"/>
        <v>132</v>
      </c>
      <c r="U757" s="3">
        <f t="shared" si="90"/>
        <v>1540</v>
      </c>
    </row>
    <row r="758" spans="1:21">
      <c r="A758" s="2">
        <v>740</v>
      </c>
      <c r="B758" s="2" t="s">
        <v>719</v>
      </c>
      <c r="C758" s="2">
        <v>97</v>
      </c>
      <c r="D758" s="2">
        <v>132</v>
      </c>
      <c r="E758" s="2">
        <v>77</v>
      </c>
      <c r="F758" s="2">
        <v>62</v>
      </c>
      <c r="G758" s="2">
        <v>67</v>
      </c>
      <c r="H758" s="2">
        <v>43</v>
      </c>
      <c r="I758" s="2">
        <v>478</v>
      </c>
      <c r="J758" s="2">
        <v>79.67</v>
      </c>
      <c r="L758" s="2">
        <f t="shared" si="91"/>
        <v>247</v>
      </c>
      <c r="M758" s="2">
        <f t="shared" si="92"/>
        <v>0.93599999999999994</v>
      </c>
      <c r="N758" s="3">
        <f t="shared" si="93"/>
        <v>231</v>
      </c>
      <c r="P758" s="2">
        <f t="shared" si="87"/>
        <v>147</v>
      </c>
      <c r="Q758" s="3">
        <f t="shared" si="88"/>
        <v>138</v>
      </c>
      <c r="S758" s="3">
        <f t="shared" si="89"/>
        <v>219</v>
      </c>
      <c r="U758" s="3">
        <f t="shared" si="90"/>
        <v>3286</v>
      </c>
    </row>
    <row r="759" spans="1:21">
      <c r="A759" s="2">
        <v>741</v>
      </c>
      <c r="B759" s="2" t="s">
        <v>720</v>
      </c>
      <c r="C759" s="2">
        <v>75</v>
      </c>
      <c r="D759" s="2">
        <v>70</v>
      </c>
      <c r="E759" s="2">
        <v>70</v>
      </c>
      <c r="F759" s="2">
        <v>98</v>
      </c>
      <c r="G759" s="2">
        <v>70</v>
      </c>
      <c r="H759" s="2">
        <v>93</v>
      </c>
      <c r="I759" s="2">
        <v>476</v>
      </c>
      <c r="J759" s="2">
        <v>79.33</v>
      </c>
      <c r="L759" s="2">
        <f t="shared" si="91"/>
        <v>189</v>
      </c>
      <c r="M759" s="2">
        <f t="shared" si="92"/>
        <v>1.036</v>
      </c>
      <c r="N759" s="3">
        <f t="shared" si="93"/>
        <v>196</v>
      </c>
      <c r="P759" s="2">
        <f t="shared" si="87"/>
        <v>140</v>
      </c>
      <c r="Q759" s="3">
        <f t="shared" si="88"/>
        <v>145</v>
      </c>
      <c r="S759" s="3">
        <f t="shared" si="89"/>
        <v>181</v>
      </c>
      <c r="U759" s="3">
        <f t="shared" si="90"/>
        <v>2638</v>
      </c>
    </row>
    <row r="760" spans="1:21">
      <c r="A760" s="2">
        <v>742</v>
      </c>
      <c r="B760" s="2" t="s">
        <v>721</v>
      </c>
      <c r="C760" s="2">
        <v>40</v>
      </c>
      <c r="D760" s="2">
        <v>45</v>
      </c>
      <c r="E760" s="2">
        <v>40</v>
      </c>
      <c r="F760" s="2">
        <v>55</v>
      </c>
      <c r="G760" s="2">
        <v>40</v>
      </c>
      <c r="H760" s="2">
        <v>84</v>
      </c>
      <c r="I760" s="2">
        <v>304</v>
      </c>
      <c r="J760" s="2">
        <v>50.67</v>
      </c>
      <c r="L760" s="2">
        <f t="shared" si="91"/>
        <v>108</v>
      </c>
      <c r="M760" s="2">
        <f t="shared" si="92"/>
        <v>1.018</v>
      </c>
      <c r="N760" s="3">
        <f t="shared" si="93"/>
        <v>110</v>
      </c>
      <c r="P760" s="2">
        <f t="shared" si="87"/>
        <v>80</v>
      </c>
      <c r="Q760" s="3">
        <f t="shared" si="88"/>
        <v>81</v>
      </c>
      <c r="S760" s="3">
        <f t="shared" si="89"/>
        <v>120</v>
      </c>
      <c r="U760" s="3">
        <f t="shared" si="90"/>
        <v>1004</v>
      </c>
    </row>
    <row r="761" spans="1:21">
      <c r="A761" s="2">
        <v>743</v>
      </c>
      <c r="B761" s="2" t="s">
        <v>722</v>
      </c>
      <c r="C761" s="2">
        <v>60</v>
      </c>
      <c r="D761" s="2">
        <v>55</v>
      </c>
      <c r="E761" s="2">
        <v>60</v>
      </c>
      <c r="F761" s="2">
        <v>95</v>
      </c>
      <c r="G761" s="2">
        <v>70</v>
      </c>
      <c r="H761" s="2">
        <v>124</v>
      </c>
      <c r="I761" s="2">
        <v>464</v>
      </c>
      <c r="J761" s="2">
        <v>77.33</v>
      </c>
      <c r="L761" s="2">
        <f t="shared" si="91"/>
        <v>180</v>
      </c>
      <c r="M761" s="2">
        <f t="shared" si="92"/>
        <v>1.0980000000000001</v>
      </c>
      <c r="N761" s="3">
        <f t="shared" si="93"/>
        <v>198</v>
      </c>
      <c r="P761" s="2">
        <f t="shared" si="87"/>
        <v>133</v>
      </c>
      <c r="Q761" s="3">
        <f t="shared" si="88"/>
        <v>146</v>
      </c>
      <c r="S761" s="3">
        <f t="shared" si="89"/>
        <v>155</v>
      </c>
      <c r="U761" s="3">
        <f t="shared" si="90"/>
        <v>2488</v>
      </c>
    </row>
    <row r="762" spans="1:21">
      <c r="A762" s="2">
        <v>744</v>
      </c>
      <c r="B762" s="2" t="s">
        <v>723</v>
      </c>
      <c r="C762" s="2">
        <v>45</v>
      </c>
      <c r="D762" s="2">
        <v>65</v>
      </c>
      <c r="E762" s="2">
        <v>40</v>
      </c>
      <c r="F762" s="2">
        <v>30</v>
      </c>
      <c r="G762" s="2">
        <v>40</v>
      </c>
      <c r="H762" s="2">
        <v>60</v>
      </c>
      <c r="I762" s="2">
        <v>280</v>
      </c>
      <c r="J762" s="2">
        <v>46.67</v>
      </c>
      <c r="L762" s="2">
        <f t="shared" si="91"/>
        <v>121</v>
      </c>
      <c r="M762" s="2">
        <f t="shared" si="92"/>
        <v>0.97</v>
      </c>
      <c r="N762" s="3">
        <f t="shared" si="93"/>
        <v>117</v>
      </c>
      <c r="P762" s="2">
        <f t="shared" si="87"/>
        <v>80</v>
      </c>
      <c r="Q762" s="3">
        <f t="shared" si="88"/>
        <v>78</v>
      </c>
      <c r="S762" s="3">
        <f t="shared" si="89"/>
        <v>128</v>
      </c>
      <c r="U762" s="3">
        <f t="shared" si="90"/>
        <v>1074</v>
      </c>
    </row>
    <row r="763" spans="1:21">
      <c r="A763" s="2">
        <v>745</v>
      </c>
      <c r="B763" s="2" t="s">
        <v>872</v>
      </c>
      <c r="C763" s="2">
        <v>75</v>
      </c>
      <c r="D763" s="2">
        <v>115</v>
      </c>
      <c r="E763" s="2">
        <v>65</v>
      </c>
      <c r="F763" s="2">
        <v>55</v>
      </c>
      <c r="G763" s="2">
        <v>65</v>
      </c>
      <c r="H763" s="2">
        <v>112</v>
      </c>
      <c r="I763" s="2">
        <v>487</v>
      </c>
      <c r="J763" s="2">
        <v>81.17</v>
      </c>
      <c r="L763" s="2">
        <f t="shared" si="91"/>
        <v>215</v>
      </c>
      <c r="M763" s="2">
        <f t="shared" si="92"/>
        <v>1.0740000000000001</v>
      </c>
      <c r="N763" s="3">
        <f t="shared" si="93"/>
        <v>231</v>
      </c>
      <c r="P763" s="2">
        <f t="shared" si="87"/>
        <v>130</v>
      </c>
      <c r="Q763" s="3">
        <f t="shared" si="88"/>
        <v>140</v>
      </c>
      <c r="S763" s="3">
        <f t="shared" si="89"/>
        <v>181</v>
      </c>
      <c r="U763" s="3">
        <f t="shared" si="90"/>
        <v>3027</v>
      </c>
    </row>
    <row r="764" spans="1:21">
      <c r="A764" s="2">
        <v>745</v>
      </c>
      <c r="B764" s="2" t="s">
        <v>873</v>
      </c>
      <c r="C764" s="2">
        <v>85</v>
      </c>
      <c r="D764" s="2">
        <v>115</v>
      </c>
      <c r="E764" s="2">
        <v>75</v>
      </c>
      <c r="F764" s="2">
        <v>55</v>
      </c>
      <c r="G764" s="2">
        <v>75</v>
      </c>
      <c r="H764" s="2">
        <v>82</v>
      </c>
      <c r="I764" s="2">
        <v>487</v>
      </c>
      <c r="J764" s="2">
        <v>81.17</v>
      </c>
      <c r="L764" s="2">
        <f t="shared" si="91"/>
        <v>215</v>
      </c>
      <c r="M764" s="2">
        <f t="shared" si="92"/>
        <v>1.014</v>
      </c>
      <c r="N764" s="3">
        <f t="shared" si="93"/>
        <v>218</v>
      </c>
      <c r="P764" s="2">
        <f t="shared" si="87"/>
        <v>150</v>
      </c>
      <c r="Q764" s="3">
        <f t="shared" si="88"/>
        <v>152</v>
      </c>
      <c r="S764" s="3">
        <f t="shared" si="89"/>
        <v>198</v>
      </c>
      <c r="U764" s="3">
        <f t="shared" si="90"/>
        <v>3102</v>
      </c>
    </row>
    <row r="765" spans="1:21">
      <c r="A765" s="2">
        <v>747</v>
      </c>
      <c r="B765" s="2" t="s">
        <v>724</v>
      </c>
      <c r="C765" s="2">
        <v>50</v>
      </c>
      <c r="D765" s="2">
        <v>53</v>
      </c>
      <c r="E765" s="2">
        <v>62</v>
      </c>
      <c r="F765" s="2">
        <v>43</v>
      </c>
      <c r="G765" s="2">
        <v>52</v>
      </c>
      <c r="H765" s="2">
        <v>45</v>
      </c>
      <c r="I765" s="2">
        <v>305</v>
      </c>
      <c r="J765" s="2">
        <v>50.83</v>
      </c>
      <c r="L765" s="2">
        <f t="shared" si="91"/>
        <v>104</v>
      </c>
      <c r="M765" s="2">
        <f t="shared" si="92"/>
        <v>0.94</v>
      </c>
      <c r="N765" s="3">
        <f t="shared" si="93"/>
        <v>98</v>
      </c>
      <c r="P765" s="2">
        <f t="shared" si="87"/>
        <v>117</v>
      </c>
      <c r="Q765" s="3">
        <f t="shared" si="88"/>
        <v>110</v>
      </c>
      <c r="S765" s="3">
        <f t="shared" si="89"/>
        <v>137</v>
      </c>
      <c r="U765" s="3">
        <f t="shared" si="90"/>
        <v>1099</v>
      </c>
    </row>
    <row r="766" spans="1:21">
      <c r="A766" s="2">
        <v>748</v>
      </c>
      <c r="B766" s="2" t="s">
        <v>725</v>
      </c>
      <c r="C766" s="2">
        <v>50</v>
      </c>
      <c r="D766" s="2">
        <v>63</v>
      </c>
      <c r="E766" s="2">
        <v>152</v>
      </c>
      <c r="F766" s="2">
        <v>53</v>
      </c>
      <c r="G766" s="2">
        <v>142</v>
      </c>
      <c r="H766" s="2">
        <v>35</v>
      </c>
      <c r="I766" s="2">
        <v>495</v>
      </c>
      <c r="J766" s="2">
        <v>82.5</v>
      </c>
      <c r="L766" s="2">
        <f t="shared" si="91"/>
        <v>124</v>
      </c>
      <c r="M766" s="2">
        <f t="shared" si="92"/>
        <v>0.92</v>
      </c>
      <c r="N766" s="3">
        <f t="shared" si="93"/>
        <v>114</v>
      </c>
      <c r="P766" s="2">
        <f t="shared" si="87"/>
        <v>297</v>
      </c>
      <c r="Q766" s="3">
        <f t="shared" si="88"/>
        <v>273</v>
      </c>
      <c r="S766" s="3">
        <f t="shared" si="89"/>
        <v>137</v>
      </c>
      <c r="U766" s="3">
        <f t="shared" si="90"/>
        <v>1905</v>
      </c>
    </row>
    <row r="767" spans="1:21">
      <c r="A767" s="2">
        <v>751</v>
      </c>
      <c r="B767" s="2" t="s">
        <v>726</v>
      </c>
      <c r="C767" s="2">
        <v>38</v>
      </c>
      <c r="D767" s="2">
        <v>40</v>
      </c>
      <c r="E767" s="2">
        <v>52</v>
      </c>
      <c r="F767" s="2">
        <v>40</v>
      </c>
      <c r="G767" s="2">
        <v>72</v>
      </c>
      <c r="H767" s="2">
        <v>27</v>
      </c>
      <c r="I767" s="2">
        <v>269</v>
      </c>
      <c r="J767" s="2">
        <v>44.83</v>
      </c>
      <c r="L767" s="2">
        <f t="shared" si="91"/>
        <v>80</v>
      </c>
      <c r="M767" s="2">
        <f t="shared" si="92"/>
        <v>0.90400000000000003</v>
      </c>
      <c r="N767" s="3">
        <f t="shared" si="93"/>
        <v>72</v>
      </c>
      <c r="P767" s="2">
        <f t="shared" si="87"/>
        <v>129</v>
      </c>
      <c r="Q767" s="3">
        <f t="shared" si="88"/>
        <v>117</v>
      </c>
      <c r="S767" s="3">
        <f t="shared" si="89"/>
        <v>116</v>
      </c>
      <c r="U767" s="3">
        <f t="shared" si="90"/>
        <v>807</v>
      </c>
    </row>
    <row r="768" spans="1:21">
      <c r="A768" s="2">
        <v>752</v>
      </c>
      <c r="B768" s="2" t="s">
        <v>727</v>
      </c>
      <c r="C768" s="2">
        <v>68</v>
      </c>
      <c r="D768" s="2">
        <v>70</v>
      </c>
      <c r="E768" s="2">
        <v>92</v>
      </c>
      <c r="F768" s="2">
        <v>50</v>
      </c>
      <c r="G768" s="2">
        <v>132</v>
      </c>
      <c r="H768" s="2">
        <v>42</v>
      </c>
      <c r="I768" s="2">
        <v>454</v>
      </c>
      <c r="J768" s="2">
        <v>75.67</v>
      </c>
      <c r="L768" s="2">
        <f t="shared" si="91"/>
        <v>135</v>
      </c>
      <c r="M768" s="2">
        <f t="shared" si="92"/>
        <v>0.93399999999999994</v>
      </c>
      <c r="N768" s="3">
        <f t="shared" si="93"/>
        <v>126</v>
      </c>
      <c r="P768" s="2">
        <f t="shared" si="87"/>
        <v>234</v>
      </c>
      <c r="Q768" s="3">
        <f t="shared" si="88"/>
        <v>219</v>
      </c>
      <c r="S768" s="3">
        <f t="shared" si="89"/>
        <v>169</v>
      </c>
      <c r="U768" s="3">
        <f t="shared" si="90"/>
        <v>2065</v>
      </c>
    </row>
    <row r="769" spans="1:21">
      <c r="A769" s="2">
        <v>753</v>
      </c>
      <c r="B769" s="2" t="s">
        <v>728</v>
      </c>
      <c r="C769" s="2">
        <v>40</v>
      </c>
      <c r="D769" s="2">
        <v>55</v>
      </c>
      <c r="E769" s="2">
        <v>35</v>
      </c>
      <c r="F769" s="2">
        <v>50</v>
      </c>
      <c r="G769" s="2">
        <v>35</v>
      </c>
      <c r="H769" s="2">
        <v>35</v>
      </c>
      <c r="I769" s="2">
        <v>250</v>
      </c>
      <c r="J769" s="2">
        <v>41.67</v>
      </c>
      <c r="L769" s="2">
        <f t="shared" si="91"/>
        <v>109</v>
      </c>
      <c r="M769" s="2">
        <f t="shared" si="92"/>
        <v>0.92</v>
      </c>
      <c r="N769" s="3">
        <f t="shared" si="93"/>
        <v>100</v>
      </c>
      <c r="P769" s="2">
        <f t="shared" si="87"/>
        <v>70</v>
      </c>
      <c r="Q769" s="3">
        <f t="shared" si="88"/>
        <v>64</v>
      </c>
      <c r="S769" s="3">
        <f t="shared" si="89"/>
        <v>120</v>
      </c>
      <c r="U769" s="3">
        <f t="shared" si="90"/>
        <v>838</v>
      </c>
    </row>
    <row r="770" spans="1:21">
      <c r="A770" s="2">
        <v>754</v>
      </c>
      <c r="B770" s="2" t="s">
        <v>729</v>
      </c>
      <c r="C770" s="2">
        <v>70</v>
      </c>
      <c r="D770" s="2">
        <v>105</v>
      </c>
      <c r="E770" s="2">
        <v>90</v>
      </c>
      <c r="F770" s="2">
        <v>80</v>
      </c>
      <c r="G770" s="2">
        <v>90</v>
      </c>
      <c r="H770" s="2">
        <v>45</v>
      </c>
      <c r="I770" s="2">
        <v>480</v>
      </c>
      <c r="J770" s="2">
        <v>80</v>
      </c>
      <c r="L770" s="2">
        <f t="shared" si="91"/>
        <v>204</v>
      </c>
      <c r="M770" s="2">
        <f t="shared" si="92"/>
        <v>0.94</v>
      </c>
      <c r="N770" s="3">
        <f t="shared" si="93"/>
        <v>192</v>
      </c>
      <c r="P770" s="2">
        <f t="shared" si="87"/>
        <v>180</v>
      </c>
      <c r="Q770" s="3">
        <f t="shared" si="88"/>
        <v>169</v>
      </c>
      <c r="S770" s="3">
        <f t="shared" si="89"/>
        <v>172</v>
      </c>
      <c r="U770" s="3">
        <f t="shared" si="90"/>
        <v>2711</v>
      </c>
    </row>
    <row r="771" spans="1:21">
      <c r="A771" s="2">
        <v>755</v>
      </c>
      <c r="B771" s="2" t="s">
        <v>730</v>
      </c>
      <c r="C771" s="2">
        <v>40</v>
      </c>
      <c r="D771" s="2">
        <v>35</v>
      </c>
      <c r="E771" s="2">
        <v>55</v>
      </c>
      <c r="F771" s="2">
        <v>65</v>
      </c>
      <c r="G771" s="2">
        <v>75</v>
      </c>
      <c r="H771" s="2">
        <v>15</v>
      </c>
      <c r="I771" s="2">
        <v>285</v>
      </c>
      <c r="J771" s="2">
        <v>47.5</v>
      </c>
      <c r="L771" s="2">
        <f t="shared" si="91"/>
        <v>123</v>
      </c>
      <c r="M771" s="2">
        <f t="shared" si="92"/>
        <v>0.88</v>
      </c>
      <c r="N771" s="3">
        <f t="shared" si="93"/>
        <v>108</v>
      </c>
      <c r="P771" s="2">
        <f t="shared" si="87"/>
        <v>135</v>
      </c>
      <c r="Q771" s="3">
        <f t="shared" si="88"/>
        <v>119</v>
      </c>
      <c r="S771" s="3">
        <f t="shared" si="89"/>
        <v>120</v>
      </c>
      <c r="U771" s="3">
        <f t="shared" si="90"/>
        <v>1168</v>
      </c>
    </row>
    <row r="772" spans="1:21">
      <c r="A772" s="2">
        <v>756</v>
      </c>
      <c r="B772" s="2" t="s">
        <v>731</v>
      </c>
      <c r="C772" s="2">
        <v>60</v>
      </c>
      <c r="D772" s="2">
        <v>45</v>
      </c>
      <c r="E772" s="2">
        <v>80</v>
      </c>
      <c r="F772" s="2">
        <v>90</v>
      </c>
      <c r="G772" s="2">
        <v>100</v>
      </c>
      <c r="H772" s="2">
        <v>30</v>
      </c>
      <c r="I772" s="2">
        <v>405</v>
      </c>
      <c r="J772" s="2">
        <v>67.5</v>
      </c>
      <c r="L772" s="2">
        <f t="shared" si="91"/>
        <v>169</v>
      </c>
      <c r="M772" s="2">
        <f t="shared" si="92"/>
        <v>0.91</v>
      </c>
      <c r="N772" s="3">
        <f t="shared" si="93"/>
        <v>154</v>
      </c>
      <c r="P772" s="2">
        <f t="shared" ref="P772:P810" si="94">ROUND(2*(5/8*MAX(E772,G772)+3/8*MIN(E772,G772)),0)</f>
        <v>185</v>
      </c>
      <c r="Q772" s="3">
        <f t="shared" ref="Q772:Q810" si="95">ROUND(P772*M772,0)</f>
        <v>168</v>
      </c>
      <c r="S772" s="3">
        <f t="shared" ref="S772:S810" si="96">FLOOR(C772*1.75+50,1)</f>
        <v>155</v>
      </c>
      <c r="U772" s="3">
        <f t="shared" si="90"/>
        <v>2104</v>
      </c>
    </row>
    <row r="773" spans="1:21">
      <c r="A773" s="2">
        <v>757</v>
      </c>
      <c r="B773" s="2" t="s">
        <v>732</v>
      </c>
      <c r="C773" s="2">
        <v>48</v>
      </c>
      <c r="D773" s="2">
        <v>44</v>
      </c>
      <c r="E773" s="2">
        <v>40</v>
      </c>
      <c r="F773" s="2">
        <v>71</v>
      </c>
      <c r="G773" s="2">
        <v>40</v>
      </c>
      <c r="H773" s="2">
        <v>77</v>
      </c>
      <c r="I773" s="2">
        <v>320</v>
      </c>
      <c r="J773" s="2">
        <v>53.33</v>
      </c>
      <c r="L773" s="2">
        <f t="shared" si="91"/>
        <v>135</v>
      </c>
      <c r="M773" s="2">
        <f t="shared" si="92"/>
        <v>1.004</v>
      </c>
      <c r="N773" s="3">
        <f t="shared" si="93"/>
        <v>136</v>
      </c>
      <c r="P773" s="2">
        <f t="shared" si="94"/>
        <v>80</v>
      </c>
      <c r="Q773" s="3">
        <f t="shared" si="95"/>
        <v>80</v>
      </c>
      <c r="S773" s="3">
        <f t="shared" si="96"/>
        <v>134</v>
      </c>
      <c r="U773" s="3">
        <f t="shared" ref="U773:U810" si="97">FLOOR(MAX(10,((N773+15)*((Q773+15)^0.5)*((S773+15)^0.5)*0.84029999^2))/10,1)</f>
        <v>1268</v>
      </c>
    </row>
    <row r="774" spans="1:21">
      <c r="A774" s="2">
        <v>758</v>
      </c>
      <c r="B774" s="2" t="s">
        <v>733</v>
      </c>
      <c r="C774" s="2">
        <v>68</v>
      </c>
      <c r="D774" s="2">
        <v>64</v>
      </c>
      <c r="E774" s="2">
        <v>60</v>
      </c>
      <c r="F774" s="2">
        <v>111</v>
      </c>
      <c r="G774" s="2">
        <v>60</v>
      </c>
      <c r="H774" s="2">
        <v>117</v>
      </c>
      <c r="I774" s="2">
        <v>480</v>
      </c>
      <c r="J774" s="2">
        <v>80</v>
      </c>
      <c r="L774" s="2">
        <f t="shared" si="91"/>
        <v>210</v>
      </c>
      <c r="M774" s="2">
        <f t="shared" si="92"/>
        <v>1.0840000000000001</v>
      </c>
      <c r="N774" s="3">
        <f t="shared" si="93"/>
        <v>228</v>
      </c>
      <c r="P774" s="2">
        <f t="shared" si="94"/>
        <v>120</v>
      </c>
      <c r="Q774" s="3">
        <f t="shared" si="95"/>
        <v>130</v>
      </c>
      <c r="S774" s="3">
        <f t="shared" si="96"/>
        <v>169</v>
      </c>
      <c r="U774" s="3">
        <f t="shared" si="97"/>
        <v>2802</v>
      </c>
    </row>
    <row r="775" spans="1:21">
      <c r="A775" s="2">
        <v>759</v>
      </c>
      <c r="B775" s="2" t="s">
        <v>734</v>
      </c>
      <c r="C775" s="2">
        <v>70</v>
      </c>
      <c r="D775" s="2">
        <v>75</v>
      </c>
      <c r="E775" s="2">
        <v>50</v>
      </c>
      <c r="F775" s="2">
        <v>45</v>
      </c>
      <c r="G775" s="2">
        <v>50</v>
      </c>
      <c r="H775" s="2">
        <v>50</v>
      </c>
      <c r="I775" s="2">
        <v>340</v>
      </c>
      <c r="J775" s="2">
        <v>56.67</v>
      </c>
      <c r="L775" s="2">
        <f t="shared" si="91"/>
        <v>143</v>
      </c>
      <c r="M775" s="2">
        <f t="shared" si="92"/>
        <v>0.95</v>
      </c>
      <c r="N775" s="3">
        <f t="shared" si="93"/>
        <v>136</v>
      </c>
      <c r="P775" s="2">
        <f t="shared" si="94"/>
        <v>100</v>
      </c>
      <c r="Q775" s="3">
        <f t="shared" si="95"/>
        <v>95</v>
      </c>
      <c r="S775" s="3">
        <f t="shared" si="96"/>
        <v>172</v>
      </c>
      <c r="U775" s="3">
        <f t="shared" si="97"/>
        <v>1529</v>
      </c>
    </row>
    <row r="776" spans="1:21">
      <c r="A776" s="2">
        <v>760</v>
      </c>
      <c r="B776" s="2" t="s">
        <v>735</v>
      </c>
      <c r="C776" s="2">
        <v>120</v>
      </c>
      <c r="D776" s="2">
        <v>125</v>
      </c>
      <c r="E776" s="2">
        <v>80</v>
      </c>
      <c r="F776" s="2">
        <v>55</v>
      </c>
      <c r="G776" s="2">
        <v>60</v>
      </c>
      <c r="H776" s="2">
        <v>60</v>
      </c>
      <c r="I776" s="2">
        <v>500</v>
      </c>
      <c r="J776" s="2">
        <v>83.33</v>
      </c>
      <c r="L776" s="2">
        <f t="shared" si="91"/>
        <v>233</v>
      </c>
      <c r="M776" s="2">
        <f t="shared" si="92"/>
        <v>0.97</v>
      </c>
      <c r="N776" s="3">
        <f t="shared" si="93"/>
        <v>226</v>
      </c>
      <c r="P776" s="2">
        <f t="shared" si="94"/>
        <v>145</v>
      </c>
      <c r="Q776" s="3">
        <f t="shared" si="95"/>
        <v>141</v>
      </c>
      <c r="S776" s="3">
        <f t="shared" si="96"/>
        <v>260</v>
      </c>
      <c r="U776" s="3">
        <f t="shared" si="97"/>
        <v>3524</v>
      </c>
    </row>
    <row r="777" spans="1:21">
      <c r="A777" s="2">
        <v>761</v>
      </c>
      <c r="B777" s="2" t="s">
        <v>736</v>
      </c>
      <c r="C777" s="2">
        <v>42</v>
      </c>
      <c r="D777" s="2">
        <v>30</v>
      </c>
      <c r="E777" s="2">
        <v>38</v>
      </c>
      <c r="F777" s="2">
        <v>30</v>
      </c>
      <c r="G777" s="2">
        <v>38</v>
      </c>
      <c r="H777" s="2">
        <v>32</v>
      </c>
      <c r="I777" s="2">
        <v>210</v>
      </c>
      <c r="J777" s="2">
        <v>35</v>
      </c>
      <c r="L777" s="2">
        <f t="shared" si="91"/>
        <v>60</v>
      </c>
      <c r="M777" s="2">
        <f t="shared" si="92"/>
        <v>0.91400000000000003</v>
      </c>
      <c r="N777" s="3">
        <f t="shared" si="93"/>
        <v>55</v>
      </c>
      <c r="P777" s="2">
        <f t="shared" si="94"/>
        <v>76</v>
      </c>
      <c r="Q777" s="3">
        <f t="shared" si="95"/>
        <v>69</v>
      </c>
      <c r="S777" s="3">
        <f t="shared" si="96"/>
        <v>123</v>
      </c>
      <c r="U777" s="3">
        <f t="shared" si="97"/>
        <v>532</v>
      </c>
    </row>
    <row r="778" spans="1:21">
      <c r="A778" s="2">
        <v>762</v>
      </c>
      <c r="B778" s="2" t="s">
        <v>737</v>
      </c>
      <c r="C778" s="2">
        <v>52</v>
      </c>
      <c r="D778" s="2">
        <v>40</v>
      </c>
      <c r="E778" s="2">
        <v>48</v>
      </c>
      <c r="F778" s="2">
        <v>40</v>
      </c>
      <c r="G778" s="2">
        <v>48</v>
      </c>
      <c r="H778" s="2">
        <v>62</v>
      </c>
      <c r="I778" s="2">
        <v>290</v>
      </c>
      <c r="J778" s="2">
        <v>48.33</v>
      </c>
      <c r="L778" s="2">
        <f t="shared" si="91"/>
        <v>80</v>
      </c>
      <c r="M778" s="2">
        <f t="shared" si="92"/>
        <v>0.97399999999999998</v>
      </c>
      <c r="N778" s="3">
        <f t="shared" si="93"/>
        <v>78</v>
      </c>
      <c r="P778" s="2">
        <f t="shared" si="94"/>
        <v>96</v>
      </c>
      <c r="Q778" s="3">
        <f t="shared" si="95"/>
        <v>94</v>
      </c>
      <c r="S778" s="3">
        <f t="shared" si="96"/>
        <v>141</v>
      </c>
      <c r="U778" s="3">
        <f t="shared" si="97"/>
        <v>856</v>
      </c>
    </row>
    <row r="779" spans="1:21">
      <c r="A779" s="2">
        <v>763</v>
      </c>
      <c r="B779" s="2" t="s">
        <v>738</v>
      </c>
      <c r="C779" s="2">
        <v>72</v>
      </c>
      <c r="D779" s="2">
        <v>120</v>
      </c>
      <c r="E779" s="2">
        <v>98</v>
      </c>
      <c r="F779" s="2">
        <v>50</v>
      </c>
      <c r="G779" s="2">
        <v>98</v>
      </c>
      <c r="H779" s="2">
        <v>72</v>
      </c>
      <c r="I779" s="2">
        <v>510</v>
      </c>
      <c r="J779" s="2">
        <v>85</v>
      </c>
      <c r="L779" s="2">
        <f t="shared" si="91"/>
        <v>223</v>
      </c>
      <c r="M779" s="2">
        <f t="shared" si="92"/>
        <v>0.99399999999999999</v>
      </c>
      <c r="N779" s="3">
        <f t="shared" si="93"/>
        <v>222</v>
      </c>
      <c r="P779" s="2">
        <f t="shared" si="94"/>
        <v>196</v>
      </c>
      <c r="Q779" s="3">
        <f t="shared" si="95"/>
        <v>195</v>
      </c>
      <c r="S779" s="3">
        <f t="shared" si="96"/>
        <v>176</v>
      </c>
      <c r="U779" s="3">
        <f t="shared" si="97"/>
        <v>3351</v>
      </c>
    </row>
    <row r="780" spans="1:21">
      <c r="A780" s="2">
        <v>764</v>
      </c>
      <c r="B780" s="2" t="s">
        <v>739</v>
      </c>
      <c r="C780" s="2">
        <v>51</v>
      </c>
      <c r="D780" s="2">
        <v>52</v>
      </c>
      <c r="E780" s="2">
        <v>90</v>
      </c>
      <c r="F780" s="2">
        <v>82</v>
      </c>
      <c r="G780" s="2">
        <v>110</v>
      </c>
      <c r="H780" s="2">
        <v>100</v>
      </c>
      <c r="I780" s="2">
        <v>485</v>
      </c>
      <c r="J780" s="2">
        <v>80.83</v>
      </c>
      <c r="L780" s="2">
        <f t="shared" si="91"/>
        <v>157</v>
      </c>
      <c r="M780" s="2">
        <f t="shared" si="92"/>
        <v>1.05</v>
      </c>
      <c r="N780" s="3">
        <f t="shared" si="93"/>
        <v>165</v>
      </c>
      <c r="P780" s="2">
        <f t="shared" si="94"/>
        <v>205</v>
      </c>
      <c r="Q780" s="3">
        <f t="shared" si="95"/>
        <v>215</v>
      </c>
      <c r="S780" s="3">
        <f t="shared" si="96"/>
        <v>139</v>
      </c>
      <c r="U780" s="3">
        <f t="shared" si="97"/>
        <v>2392</v>
      </c>
    </row>
    <row r="781" spans="1:21">
      <c r="A781" s="2">
        <v>765</v>
      </c>
      <c r="B781" s="2" t="s">
        <v>740</v>
      </c>
      <c r="C781" s="2">
        <v>90</v>
      </c>
      <c r="D781" s="2">
        <v>60</v>
      </c>
      <c r="E781" s="2">
        <v>80</v>
      </c>
      <c r="F781" s="2">
        <v>90</v>
      </c>
      <c r="G781" s="2">
        <v>110</v>
      </c>
      <c r="H781" s="2">
        <v>60</v>
      </c>
      <c r="I781" s="2">
        <v>490</v>
      </c>
      <c r="J781" s="2">
        <v>81.67</v>
      </c>
      <c r="L781" s="2">
        <f t="shared" si="91"/>
        <v>173</v>
      </c>
      <c r="M781" s="2">
        <f t="shared" si="92"/>
        <v>0.97</v>
      </c>
      <c r="N781" s="3">
        <f t="shared" si="93"/>
        <v>168</v>
      </c>
      <c r="P781" s="2">
        <f t="shared" si="94"/>
        <v>198</v>
      </c>
      <c r="Q781" s="3">
        <f t="shared" si="95"/>
        <v>192</v>
      </c>
      <c r="S781" s="3">
        <f t="shared" si="96"/>
        <v>207</v>
      </c>
      <c r="U781" s="3">
        <f t="shared" si="97"/>
        <v>2770</v>
      </c>
    </row>
    <row r="782" spans="1:21">
      <c r="A782" s="2">
        <v>766</v>
      </c>
      <c r="B782" s="2" t="s">
        <v>741</v>
      </c>
      <c r="C782" s="2">
        <v>100</v>
      </c>
      <c r="D782" s="2">
        <v>120</v>
      </c>
      <c r="E782" s="2">
        <v>90</v>
      </c>
      <c r="F782" s="2">
        <v>40</v>
      </c>
      <c r="G782" s="2">
        <v>60</v>
      </c>
      <c r="H782" s="2">
        <v>80</v>
      </c>
      <c r="I782" s="2">
        <v>490</v>
      </c>
      <c r="J782" s="2">
        <v>81.67</v>
      </c>
      <c r="L782" s="2">
        <f t="shared" si="91"/>
        <v>220</v>
      </c>
      <c r="M782" s="2">
        <f t="shared" si="92"/>
        <v>1.01</v>
      </c>
      <c r="N782" s="3">
        <f t="shared" si="93"/>
        <v>222</v>
      </c>
      <c r="P782" s="2">
        <f t="shared" si="94"/>
        <v>158</v>
      </c>
      <c r="Q782" s="3">
        <f t="shared" si="95"/>
        <v>160</v>
      </c>
      <c r="S782" s="3">
        <f t="shared" si="96"/>
        <v>225</v>
      </c>
      <c r="U782" s="3">
        <f t="shared" si="97"/>
        <v>3429</v>
      </c>
    </row>
    <row r="783" spans="1:21">
      <c r="A783" s="2">
        <v>767</v>
      </c>
      <c r="B783" s="2" t="s">
        <v>742</v>
      </c>
      <c r="C783" s="2">
        <v>25</v>
      </c>
      <c r="D783" s="2">
        <v>35</v>
      </c>
      <c r="E783" s="2">
        <v>40</v>
      </c>
      <c r="F783" s="2">
        <v>20</v>
      </c>
      <c r="G783" s="2">
        <v>30</v>
      </c>
      <c r="H783" s="2">
        <v>80</v>
      </c>
      <c r="I783" s="2">
        <v>230</v>
      </c>
      <c r="J783" s="2">
        <v>38.33</v>
      </c>
      <c r="L783" s="2">
        <f t="shared" si="91"/>
        <v>66</v>
      </c>
      <c r="M783" s="2">
        <f t="shared" si="92"/>
        <v>1.01</v>
      </c>
      <c r="N783" s="3">
        <f t="shared" si="93"/>
        <v>67</v>
      </c>
      <c r="P783" s="2">
        <f t="shared" si="94"/>
        <v>73</v>
      </c>
      <c r="Q783" s="3">
        <f t="shared" si="95"/>
        <v>74</v>
      </c>
      <c r="S783" s="3">
        <f t="shared" si="96"/>
        <v>93</v>
      </c>
      <c r="U783" s="3">
        <f t="shared" si="97"/>
        <v>567</v>
      </c>
    </row>
    <row r="784" spans="1:21">
      <c r="A784" s="2">
        <v>768</v>
      </c>
      <c r="B784" s="2" t="s">
        <v>743</v>
      </c>
      <c r="C784" s="2">
        <v>75</v>
      </c>
      <c r="D784" s="2">
        <v>125</v>
      </c>
      <c r="E784" s="2">
        <v>140</v>
      </c>
      <c r="F784" s="2">
        <v>60</v>
      </c>
      <c r="G784" s="2">
        <v>90</v>
      </c>
      <c r="H784" s="2">
        <v>40</v>
      </c>
      <c r="I784" s="2">
        <v>530</v>
      </c>
      <c r="J784" s="2">
        <v>88.33</v>
      </c>
      <c r="L784" s="2">
        <f t="shared" si="91"/>
        <v>234</v>
      </c>
      <c r="M784" s="2">
        <f t="shared" si="92"/>
        <v>0.92999999999999994</v>
      </c>
      <c r="N784" s="3">
        <f t="shared" si="93"/>
        <v>218</v>
      </c>
      <c r="P784" s="2">
        <f t="shared" si="94"/>
        <v>243</v>
      </c>
      <c r="Q784" s="3">
        <f t="shared" si="95"/>
        <v>226</v>
      </c>
      <c r="S784" s="3">
        <f t="shared" si="96"/>
        <v>181</v>
      </c>
      <c r="U784" s="3">
        <f t="shared" si="97"/>
        <v>3575</v>
      </c>
    </row>
    <row r="785" spans="1:21">
      <c r="A785" s="2">
        <v>769</v>
      </c>
      <c r="B785" s="2" t="s">
        <v>744</v>
      </c>
      <c r="C785" s="2">
        <v>55</v>
      </c>
      <c r="D785" s="2">
        <v>55</v>
      </c>
      <c r="E785" s="2">
        <v>80</v>
      </c>
      <c r="F785" s="2">
        <v>70</v>
      </c>
      <c r="G785" s="2">
        <v>45</v>
      </c>
      <c r="H785" s="2">
        <v>15</v>
      </c>
      <c r="I785" s="2">
        <v>320</v>
      </c>
      <c r="J785" s="2">
        <v>53.33</v>
      </c>
      <c r="L785" s="2">
        <f t="shared" si="91"/>
        <v>136</v>
      </c>
      <c r="M785" s="2">
        <f t="shared" si="92"/>
        <v>0.88</v>
      </c>
      <c r="N785" s="3">
        <f t="shared" si="93"/>
        <v>120</v>
      </c>
      <c r="P785" s="2">
        <f t="shared" si="94"/>
        <v>134</v>
      </c>
      <c r="Q785" s="3">
        <f t="shared" si="95"/>
        <v>118</v>
      </c>
      <c r="S785" s="3">
        <f t="shared" si="96"/>
        <v>146</v>
      </c>
      <c r="U785" s="3">
        <f t="shared" si="97"/>
        <v>1394</v>
      </c>
    </row>
    <row r="786" spans="1:21">
      <c r="A786" s="2">
        <v>770</v>
      </c>
      <c r="B786" s="2" t="s">
        <v>745</v>
      </c>
      <c r="C786" s="2">
        <v>85</v>
      </c>
      <c r="D786" s="2">
        <v>75</v>
      </c>
      <c r="E786" s="2">
        <v>110</v>
      </c>
      <c r="F786" s="2">
        <v>100</v>
      </c>
      <c r="G786" s="2">
        <v>75</v>
      </c>
      <c r="H786" s="2">
        <v>35</v>
      </c>
      <c r="I786" s="2">
        <v>480</v>
      </c>
      <c r="J786" s="2">
        <v>80</v>
      </c>
      <c r="L786" s="2">
        <f t="shared" si="91"/>
        <v>194</v>
      </c>
      <c r="M786" s="2">
        <f t="shared" si="92"/>
        <v>0.92</v>
      </c>
      <c r="N786" s="3">
        <f t="shared" si="93"/>
        <v>178</v>
      </c>
      <c r="P786" s="2">
        <f t="shared" si="94"/>
        <v>194</v>
      </c>
      <c r="Q786" s="3">
        <f t="shared" si="95"/>
        <v>178</v>
      </c>
      <c r="S786" s="3">
        <f t="shared" si="96"/>
        <v>198</v>
      </c>
      <c r="U786" s="3">
        <f t="shared" si="97"/>
        <v>2763</v>
      </c>
    </row>
    <row r="787" spans="1:21">
      <c r="A787" s="2">
        <v>775</v>
      </c>
      <c r="B787" s="2" t="s">
        <v>746</v>
      </c>
      <c r="C787" s="2">
        <v>65</v>
      </c>
      <c r="D787" s="2">
        <v>115</v>
      </c>
      <c r="E787" s="2">
        <v>65</v>
      </c>
      <c r="F787" s="2">
        <v>75</v>
      </c>
      <c r="G787" s="2">
        <v>95</v>
      </c>
      <c r="H787" s="2">
        <v>65</v>
      </c>
      <c r="I787" s="2">
        <v>480</v>
      </c>
      <c r="J787" s="2">
        <v>80</v>
      </c>
      <c r="L787" s="2">
        <f t="shared" si="91"/>
        <v>220</v>
      </c>
      <c r="M787" s="2">
        <f t="shared" si="92"/>
        <v>0.98</v>
      </c>
      <c r="N787" s="3">
        <f t="shared" si="93"/>
        <v>216</v>
      </c>
      <c r="P787" s="2">
        <f t="shared" si="94"/>
        <v>168</v>
      </c>
      <c r="Q787" s="3">
        <f t="shared" si="95"/>
        <v>165</v>
      </c>
      <c r="S787" s="3">
        <f t="shared" si="96"/>
        <v>163</v>
      </c>
      <c r="U787" s="3">
        <f t="shared" si="97"/>
        <v>2919</v>
      </c>
    </row>
    <row r="788" spans="1:21">
      <c r="A788" s="2">
        <v>776</v>
      </c>
      <c r="B788" s="2" t="s">
        <v>747</v>
      </c>
      <c r="C788" s="2">
        <v>60</v>
      </c>
      <c r="D788" s="2">
        <v>78</v>
      </c>
      <c r="E788" s="2">
        <v>135</v>
      </c>
      <c r="F788" s="2">
        <v>91</v>
      </c>
      <c r="G788" s="2">
        <v>85</v>
      </c>
      <c r="H788" s="2">
        <v>36</v>
      </c>
      <c r="I788" s="2">
        <v>485</v>
      </c>
      <c r="J788" s="2">
        <v>80.83</v>
      </c>
      <c r="L788" s="2">
        <f t="shared" si="91"/>
        <v>179</v>
      </c>
      <c r="M788" s="2">
        <f t="shared" si="92"/>
        <v>0.92200000000000004</v>
      </c>
      <c r="N788" s="3">
        <f t="shared" si="93"/>
        <v>165</v>
      </c>
      <c r="P788" s="2">
        <f t="shared" si="94"/>
        <v>233</v>
      </c>
      <c r="Q788" s="3">
        <f t="shared" si="95"/>
        <v>215</v>
      </c>
      <c r="S788" s="3">
        <f t="shared" si="96"/>
        <v>155</v>
      </c>
      <c r="U788" s="3">
        <f t="shared" si="97"/>
        <v>2513</v>
      </c>
    </row>
    <row r="789" spans="1:21">
      <c r="A789" s="2">
        <v>777</v>
      </c>
      <c r="B789" s="2" t="s">
        <v>748</v>
      </c>
      <c r="C789" s="2">
        <v>65</v>
      </c>
      <c r="D789" s="2">
        <v>98</v>
      </c>
      <c r="E789" s="2">
        <v>63</v>
      </c>
      <c r="F789" s="2">
        <v>40</v>
      </c>
      <c r="G789" s="2">
        <v>73</v>
      </c>
      <c r="H789" s="2">
        <v>96</v>
      </c>
      <c r="I789" s="2">
        <v>435</v>
      </c>
      <c r="J789" s="2">
        <v>72.5</v>
      </c>
      <c r="L789" s="2">
        <f t="shared" si="91"/>
        <v>182</v>
      </c>
      <c r="M789" s="2">
        <f t="shared" si="92"/>
        <v>1.042</v>
      </c>
      <c r="N789" s="3">
        <f t="shared" si="93"/>
        <v>190</v>
      </c>
      <c r="P789" s="2">
        <f t="shared" si="94"/>
        <v>139</v>
      </c>
      <c r="Q789" s="3">
        <f t="shared" si="95"/>
        <v>145</v>
      </c>
      <c r="S789" s="3">
        <f t="shared" si="96"/>
        <v>163</v>
      </c>
      <c r="U789" s="3">
        <f t="shared" si="97"/>
        <v>2442</v>
      </c>
    </row>
    <row r="790" spans="1:21">
      <c r="A790" s="2">
        <v>779</v>
      </c>
      <c r="B790" s="2" t="s">
        <v>749</v>
      </c>
      <c r="C790" s="2">
        <v>68</v>
      </c>
      <c r="D790" s="2">
        <v>105</v>
      </c>
      <c r="E790" s="2">
        <v>70</v>
      </c>
      <c r="F790" s="2">
        <v>70</v>
      </c>
      <c r="G790" s="2">
        <v>70</v>
      </c>
      <c r="H790" s="2">
        <v>92</v>
      </c>
      <c r="I790" s="2">
        <v>475</v>
      </c>
      <c r="J790" s="2">
        <v>79.17</v>
      </c>
      <c r="L790" s="2">
        <f t="shared" si="91"/>
        <v>201</v>
      </c>
      <c r="M790" s="2">
        <f t="shared" si="92"/>
        <v>1.034</v>
      </c>
      <c r="N790" s="3">
        <f t="shared" si="93"/>
        <v>208</v>
      </c>
      <c r="P790" s="2">
        <f t="shared" si="94"/>
        <v>140</v>
      </c>
      <c r="Q790" s="3">
        <f t="shared" si="95"/>
        <v>145</v>
      </c>
      <c r="S790" s="3">
        <f t="shared" si="96"/>
        <v>169</v>
      </c>
      <c r="U790" s="3">
        <f t="shared" si="97"/>
        <v>2701</v>
      </c>
    </row>
    <row r="791" spans="1:21">
      <c r="A791" s="2">
        <v>782</v>
      </c>
      <c r="B791" s="2" t="s">
        <v>750</v>
      </c>
      <c r="C791" s="2">
        <v>45</v>
      </c>
      <c r="D791" s="2">
        <v>55</v>
      </c>
      <c r="E791" s="2">
        <v>65</v>
      </c>
      <c r="F791" s="2">
        <v>45</v>
      </c>
      <c r="G791" s="2">
        <v>45</v>
      </c>
      <c r="H791" s="2">
        <v>45</v>
      </c>
      <c r="I791" s="2">
        <v>300</v>
      </c>
      <c r="J791" s="2">
        <v>50</v>
      </c>
      <c r="L791" s="2">
        <f t="shared" ref="L791:L814" si="98">ROUND(2*(7/8*MAX(D791,F791)+1/8*MIN(D791,F791)),0)</f>
        <v>108</v>
      </c>
      <c r="M791" s="2">
        <f t="shared" ref="M791:M814" si="99">1+(H791-75)/500</f>
        <v>0.94</v>
      </c>
      <c r="N791" s="3">
        <f t="shared" ref="N791:N814" si="100">ROUND(L791*M791,0)</f>
        <v>102</v>
      </c>
      <c r="P791" s="2">
        <f t="shared" si="94"/>
        <v>115</v>
      </c>
      <c r="Q791" s="3">
        <f t="shared" si="95"/>
        <v>108</v>
      </c>
      <c r="S791" s="3">
        <f t="shared" si="96"/>
        <v>128</v>
      </c>
      <c r="U791" s="3">
        <f t="shared" si="97"/>
        <v>1095</v>
      </c>
    </row>
    <row r="792" spans="1:21">
      <c r="A792" s="2">
        <v>783</v>
      </c>
      <c r="B792" s="2" t="s">
        <v>751</v>
      </c>
      <c r="C792" s="2">
        <v>55</v>
      </c>
      <c r="D792" s="2">
        <v>75</v>
      </c>
      <c r="E792" s="2">
        <v>90</v>
      </c>
      <c r="F792" s="2">
        <v>65</v>
      </c>
      <c r="G792" s="2">
        <v>70</v>
      </c>
      <c r="H792" s="2">
        <v>65</v>
      </c>
      <c r="I792" s="2">
        <v>420</v>
      </c>
      <c r="J792" s="2">
        <v>70</v>
      </c>
      <c r="L792" s="2">
        <f t="shared" si="98"/>
        <v>148</v>
      </c>
      <c r="M792" s="2">
        <f t="shared" si="99"/>
        <v>0.98</v>
      </c>
      <c r="N792" s="3">
        <f t="shared" si="100"/>
        <v>145</v>
      </c>
      <c r="P792" s="2">
        <f t="shared" si="94"/>
        <v>165</v>
      </c>
      <c r="Q792" s="3">
        <f t="shared" si="95"/>
        <v>162</v>
      </c>
      <c r="S792" s="3">
        <f t="shared" si="96"/>
        <v>146</v>
      </c>
      <c r="U792" s="3">
        <f t="shared" si="97"/>
        <v>1907</v>
      </c>
    </row>
    <row r="793" spans="1:21">
      <c r="A793" s="2">
        <v>784</v>
      </c>
      <c r="B793" s="2" t="s">
        <v>752</v>
      </c>
      <c r="C793" s="2">
        <v>75</v>
      </c>
      <c r="D793" s="2">
        <v>110</v>
      </c>
      <c r="E793" s="2">
        <v>125</v>
      </c>
      <c r="F793" s="2">
        <v>100</v>
      </c>
      <c r="G793" s="2">
        <v>105</v>
      </c>
      <c r="H793" s="2">
        <v>85</v>
      </c>
      <c r="I793" s="2">
        <v>600</v>
      </c>
      <c r="J793" s="2">
        <v>100</v>
      </c>
      <c r="L793" s="2">
        <f t="shared" si="98"/>
        <v>218</v>
      </c>
      <c r="M793" s="2">
        <f t="shared" si="99"/>
        <v>1.02</v>
      </c>
      <c r="N793" s="3">
        <f t="shared" si="100"/>
        <v>222</v>
      </c>
      <c r="P793" s="2">
        <f t="shared" si="94"/>
        <v>235</v>
      </c>
      <c r="Q793" s="3">
        <f t="shared" si="95"/>
        <v>240</v>
      </c>
      <c r="S793" s="3">
        <f t="shared" si="96"/>
        <v>181</v>
      </c>
      <c r="U793" s="3">
        <f t="shared" si="97"/>
        <v>3741</v>
      </c>
    </row>
    <row r="794" spans="1:21">
      <c r="A794" s="2">
        <v>785</v>
      </c>
      <c r="B794" s="2" t="s">
        <v>753</v>
      </c>
      <c r="C794" s="2">
        <v>70</v>
      </c>
      <c r="D794" s="2">
        <v>115</v>
      </c>
      <c r="E794" s="2">
        <v>85</v>
      </c>
      <c r="F794" s="2">
        <v>95</v>
      </c>
      <c r="G794" s="2">
        <v>75</v>
      </c>
      <c r="H794" s="2">
        <v>130</v>
      </c>
      <c r="I794" s="2">
        <v>570</v>
      </c>
      <c r="J794" s="2">
        <v>95</v>
      </c>
      <c r="L794" s="2">
        <f t="shared" si="98"/>
        <v>225</v>
      </c>
      <c r="M794" s="2">
        <f t="shared" si="99"/>
        <v>1.1100000000000001</v>
      </c>
      <c r="N794" s="3">
        <f t="shared" si="100"/>
        <v>250</v>
      </c>
      <c r="P794" s="2">
        <f t="shared" si="94"/>
        <v>163</v>
      </c>
      <c r="Q794" s="3">
        <f t="shared" si="95"/>
        <v>181</v>
      </c>
      <c r="S794" s="3">
        <f t="shared" si="96"/>
        <v>172</v>
      </c>
      <c r="U794" s="3">
        <f t="shared" si="97"/>
        <v>3582</v>
      </c>
    </row>
    <row r="795" spans="1:21">
      <c r="A795" s="2">
        <v>786</v>
      </c>
      <c r="B795" s="2" t="s">
        <v>754</v>
      </c>
      <c r="C795" s="2">
        <v>70</v>
      </c>
      <c r="D795" s="2">
        <v>85</v>
      </c>
      <c r="E795" s="2">
        <v>75</v>
      </c>
      <c r="F795" s="2">
        <v>130</v>
      </c>
      <c r="G795" s="2">
        <v>115</v>
      </c>
      <c r="H795" s="2">
        <v>95</v>
      </c>
      <c r="I795" s="2">
        <v>570</v>
      </c>
      <c r="J795" s="2">
        <v>95</v>
      </c>
      <c r="L795" s="2">
        <f t="shared" si="98"/>
        <v>249</v>
      </c>
      <c r="M795" s="2">
        <f t="shared" si="99"/>
        <v>1.04</v>
      </c>
      <c r="N795" s="3">
        <f t="shared" si="100"/>
        <v>259</v>
      </c>
      <c r="P795" s="2">
        <f t="shared" si="94"/>
        <v>200</v>
      </c>
      <c r="Q795" s="3">
        <f t="shared" si="95"/>
        <v>208</v>
      </c>
      <c r="S795" s="3">
        <f t="shared" si="96"/>
        <v>172</v>
      </c>
      <c r="U795" s="3">
        <f t="shared" si="97"/>
        <v>3950</v>
      </c>
    </row>
    <row r="796" spans="1:21">
      <c r="A796" s="2">
        <v>787</v>
      </c>
      <c r="B796" s="2" t="s">
        <v>755</v>
      </c>
      <c r="C796" s="2">
        <v>70</v>
      </c>
      <c r="D796" s="2">
        <v>130</v>
      </c>
      <c r="E796" s="2">
        <v>115</v>
      </c>
      <c r="F796" s="2">
        <v>85</v>
      </c>
      <c r="G796" s="2">
        <v>95</v>
      </c>
      <c r="H796" s="2">
        <v>75</v>
      </c>
      <c r="I796" s="2">
        <v>570</v>
      </c>
      <c r="J796" s="2">
        <v>95</v>
      </c>
      <c r="L796" s="2">
        <f t="shared" si="98"/>
        <v>249</v>
      </c>
      <c r="M796" s="2">
        <f t="shared" si="99"/>
        <v>1</v>
      </c>
      <c r="N796" s="3">
        <f t="shared" si="100"/>
        <v>249</v>
      </c>
      <c r="P796" s="2">
        <f t="shared" si="94"/>
        <v>215</v>
      </c>
      <c r="Q796" s="3">
        <f t="shared" si="95"/>
        <v>215</v>
      </c>
      <c r="S796" s="3">
        <f t="shared" si="96"/>
        <v>172</v>
      </c>
      <c r="U796" s="3">
        <f t="shared" si="97"/>
        <v>3865</v>
      </c>
    </row>
    <row r="797" spans="1:21">
      <c r="A797" s="2">
        <v>788</v>
      </c>
      <c r="B797" s="2" t="s">
        <v>756</v>
      </c>
      <c r="C797" s="2">
        <v>70</v>
      </c>
      <c r="D797" s="2">
        <v>75</v>
      </c>
      <c r="E797" s="2">
        <v>115</v>
      </c>
      <c r="F797" s="2">
        <v>95</v>
      </c>
      <c r="G797" s="2">
        <v>130</v>
      </c>
      <c r="H797" s="2">
        <v>85</v>
      </c>
      <c r="I797" s="2">
        <v>570</v>
      </c>
      <c r="J797" s="2">
        <v>95</v>
      </c>
      <c r="L797" s="2">
        <f t="shared" si="98"/>
        <v>185</v>
      </c>
      <c r="M797" s="2">
        <f t="shared" si="99"/>
        <v>1.02</v>
      </c>
      <c r="N797" s="3">
        <f t="shared" si="100"/>
        <v>189</v>
      </c>
      <c r="P797" s="2">
        <f t="shared" si="94"/>
        <v>249</v>
      </c>
      <c r="Q797" s="3">
        <f t="shared" si="95"/>
        <v>254</v>
      </c>
      <c r="S797" s="3">
        <f t="shared" si="96"/>
        <v>172</v>
      </c>
      <c r="U797" s="3">
        <f t="shared" si="97"/>
        <v>3230</v>
      </c>
    </row>
    <row r="798" spans="1:21">
      <c r="A798" s="2">
        <v>789</v>
      </c>
      <c r="B798" s="2" t="s">
        <v>757</v>
      </c>
      <c r="C798" s="2">
        <v>43</v>
      </c>
      <c r="D798" s="2">
        <v>29</v>
      </c>
      <c r="E798" s="2">
        <v>31</v>
      </c>
      <c r="F798" s="2">
        <v>29</v>
      </c>
      <c r="G798" s="2">
        <v>31</v>
      </c>
      <c r="H798" s="2">
        <v>37</v>
      </c>
      <c r="I798" s="2">
        <v>200</v>
      </c>
      <c r="J798" s="2">
        <v>33.33</v>
      </c>
      <c r="L798" s="2">
        <f t="shared" si="98"/>
        <v>58</v>
      </c>
      <c r="M798" s="2">
        <f t="shared" si="99"/>
        <v>0.92400000000000004</v>
      </c>
      <c r="N798" s="3">
        <f t="shared" si="100"/>
        <v>54</v>
      </c>
      <c r="P798" s="2">
        <f t="shared" si="94"/>
        <v>62</v>
      </c>
      <c r="Q798" s="3">
        <f t="shared" si="95"/>
        <v>57</v>
      </c>
      <c r="S798" s="3">
        <f t="shared" si="96"/>
        <v>125</v>
      </c>
      <c r="U798" s="3">
        <f t="shared" si="97"/>
        <v>489</v>
      </c>
    </row>
    <row r="799" spans="1:21">
      <c r="A799" s="2">
        <v>790</v>
      </c>
      <c r="B799" s="2" t="s">
        <v>758</v>
      </c>
      <c r="C799" s="2">
        <v>43</v>
      </c>
      <c r="D799" s="2">
        <v>29</v>
      </c>
      <c r="E799" s="2">
        <v>131</v>
      </c>
      <c r="F799" s="2">
        <v>29</v>
      </c>
      <c r="G799" s="2">
        <v>131</v>
      </c>
      <c r="H799" s="2">
        <v>37</v>
      </c>
      <c r="I799" s="2">
        <v>400</v>
      </c>
      <c r="J799" s="2">
        <v>66.67</v>
      </c>
      <c r="L799" s="2">
        <f t="shared" si="98"/>
        <v>58</v>
      </c>
      <c r="M799" s="2">
        <f t="shared" si="99"/>
        <v>0.92400000000000004</v>
      </c>
      <c r="N799" s="3">
        <f t="shared" si="100"/>
        <v>54</v>
      </c>
      <c r="P799" s="2">
        <f t="shared" si="94"/>
        <v>262</v>
      </c>
      <c r="Q799" s="3">
        <f t="shared" si="95"/>
        <v>242</v>
      </c>
      <c r="S799" s="3">
        <f t="shared" si="96"/>
        <v>125</v>
      </c>
      <c r="U799" s="3">
        <f t="shared" si="97"/>
        <v>924</v>
      </c>
    </row>
    <row r="800" spans="1:21">
      <c r="A800" s="2">
        <v>791</v>
      </c>
      <c r="B800" s="2" t="s">
        <v>759</v>
      </c>
      <c r="C800" s="2">
        <v>137</v>
      </c>
      <c r="D800" s="2">
        <v>137</v>
      </c>
      <c r="E800" s="2">
        <v>107</v>
      </c>
      <c r="F800" s="2">
        <v>113</v>
      </c>
      <c r="G800" s="2">
        <v>89</v>
      </c>
      <c r="H800" s="2">
        <v>97</v>
      </c>
      <c r="I800" s="2">
        <v>680</v>
      </c>
      <c r="J800" s="2">
        <v>113.33</v>
      </c>
      <c r="L800" s="2">
        <f t="shared" si="98"/>
        <v>268</v>
      </c>
      <c r="M800" s="2">
        <f t="shared" si="99"/>
        <v>1.044</v>
      </c>
      <c r="N800" s="3">
        <f t="shared" si="100"/>
        <v>280</v>
      </c>
      <c r="P800" s="2">
        <f t="shared" si="94"/>
        <v>201</v>
      </c>
      <c r="Q800" s="3">
        <f t="shared" si="95"/>
        <v>210</v>
      </c>
      <c r="S800" s="3">
        <f t="shared" si="96"/>
        <v>289</v>
      </c>
      <c r="U800" s="3">
        <f t="shared" si="97"/>
        <v>5447</v>
      </c>
    </row>
    <row r="801" spans="1:21">
      <c r="A801" s="2">
        <v>792</v>
      </c>
      <c r="B801" s="2" t="s">
        <v>760</v>
      </c>
      <c r="C801" s="2">
        <v>137</v>
      </c>
      <c r="D801" s="2">
        <v>113</v>
      </c>
      <c r="E801" s="2">
        <v>89</v>
      </c>
      <c r="F801" s="2">
        <v>137</v>
      </c>
      <c r="G801" s="2">
        <v>107</v>
      </c>
      <c r="H801" s="2">
        <v>97</v>
      </c>
      <c r="I801" s="2">
        <v>680</v>
      </c>
      <c r="J801" s="2">
        <v>113.33</v>
      </c>
      <c r="L801" s="2">
        <f t="shared" si="98"/>
        <v>268</v>
      </c>
      <c r="M801" s="2">
        <f t="shared" si="99"/>
        <v>1.044</v>
      </c>
      <c r="N801" s="3">
        <f t="shared" si="100"/>
        <v>280</v>
      </c>
      <c r="P801" s="2">
        <f t="shared" si="94"/>
        <v>201</v>
      </c>
      <c r="Q801" s="3">
        <f t="shared" si="95"/>
        <v>210</v>
      </c>
      <c r="S801" s="3">
        <f t="shared" si="96"/>
        <v>289</v>
      </c>
      <c r="U801" s="3">
        <f t="shared" si="97"/>
        <v>5447</v>
      </c>
    </row>
    <row r="802" spans="1:21">
      <c r="A802" s="2">
        <v>793</v>
      </c>
      <c r="B802" s="2" t="s">
        <v>761</v>
      </c>
      <c r="C802" s="2">
        <v>109</v>
      </c>
      <c r="D802" s="2">
        <v>53</v>
      </c>
      <c r="E802" s="2">
        <v>47</v>
      </c>
      <c r="F802" s="2">
        <v>127</v>
      </c>
      <c r="G802" s="2">
        <v>131</v>
      </c>
      <c r="H802" s="2">
        <v>103</v>
      </c>
      <c r="I802" s="2">
        <v>570</v>
      </c>
      <c r="J802" s="2">
        <v>95</v>
      </c>
      <c r="L802" s="2">
        <f t="shared" si="98"/>
        <v>236</v>
      </c>
      <c r="M802" s="2">
        <f t="shared" si="99"/>
        <v>1.056</v>
      </c>
      <c r="N802" s="3">
        <f t="shared" si="100"/>
        <v>249</v>
      </c>
      <c r="P802" s="2">
        <f t="shared" si="94"/>
        <v>199</v>
      </c>
      <c r="Q802" s="3">
        <f t="shared" si="95"/>
        <v>210</v>
      </c>
      <c r="S802" s="3">
        <f t="shared" si="96"/>
        <v>240</v>
      </c>
      <c r="U802" s="3">
        <f t="shared" si="97"/>
        <v>4465</v>
      </c>
    </row>
    <row r="803" spans="1:21">
      <c r="A803" s="2">
        <v>794</v>
      </c>
      <c r="B803" s="2" t="s">
        <v>762</v>
      </c>
      <c r="C803" s="2">
        <v>107</v>
      </c>
      <c r="D803" s="2">
        <v>139</v>
      </c>
      <c r="E803" s="2">
        <v>139</v>
      </c>
      <c r="F803" s="2">
        <v>53</v>
      </c>
      <c r="G803" s="2">
        <v>53</v>
      </c>
      <c r="H803" s="2">
        <v>79</v>
      </c>
      <c r="I803" s="2">
        <v>570</v>
      </c>
      <c r="J803" s="2">
        <v>95</v>
      </c>
      <c r="L803" s="2">
        <f t="shared" si="98"/>
        <v>257</v>
      </c>
      <c r="M803" s="2">
        <f t="shared" si="99"/>
        <v>1.008</v>
      </c>
      <c r="N803" s="3">
        <f t="shared" si="100"/>
        <v>259</v>
      </c>
      <c r="P803" s="2">
        <f t="shared" si="94"/>
        <v>214</v>
      </c>
      <c r="Q803" s="3">
        <f t="shared" si="95"/>
        <v>216</v>
      </c>
      <c r="S803" s="3">
        <f t="shared" si="96"/>
        <v>237</v>
      </c>
      <c r="U803" s="3">
        <f t="shared" si="97"/>
        <v>4667</v>
      </c>
    </row>
    <row r="804" spans="1:21">
      <c r="A804" s="2">
        <v>795</v>
      </c>
      <c r="B804" s="2" t="s">
        <v>763</v>
      </c>
      <c r="C804" s="2">
        <v>71</v>
      </c>
      <c r="D804" s="2">
        <v>137</v>
      </c>
      <c r="E804" s="2">
        <v>37</v>
      </c>
      <c r="F804" s="2">
        <v>137</v>
      </c>
      <c r="G804" s="2">
        <v>37</v>
      </c>
      <c r="H804" s="2">
        <v>151</v>
      </c>
      <c r="I804" s="2">
        <v>570</v>
      </c>
      <c r="J804" s="2">
        <v>95</v>
      </c>
      <c r="L804" s="2">
        <f t="shared" si="98"/>
        <v>274</v>
      </c>
      <c r="M804" s="2">
        <f t="shared" si="99"/>
        <v>1.1519999999999999</v>
      </c>
      <c r="N804" s="3">
        <f t="shared" si="100"/>
        <v>316</v>
      </c>
      <c r="P804" s="2">
        <f t="shared" si="94"/>
        <v>74</v>
      </c>
      <c r="Q804" s="3">
        <f t="shared" si="95"/>
        <v>85</v>
      </c>
      <c r="S804" s="3">
        <f t="shared" si="96"/>
        <v>174</v>
      </c>
      <c r="U804" s="3">
        <f t="shared" si="97"/>
        <v>3213</v>
      </c>
    </row>
    <row r="805" spans="1:21">
      <c r="A805" s="2">
        <v>796</v>
      </c>
      <c r="B805" s="2" t="s">
        <v>764</v>
      </c>
      <c r="C805" s="2">
        <v>83</v>
      </c>
      <c r="D805" s="2">
        <v>89</v>
      </c>
      <c r="E805" s="2">
        <v>71</v>
      </c>
      <c r="F805" s="2">
        <v>173</v>
      </c>
      <c r="G805" s="2">
        <v>71</v>
      </c>
      <c r="H805" s="2">
        <v>83</v>
      </c>
      <c r="I805" s="2">
        <v>570</v>
      </c>
      <c r="J805" s="2">
        <v>95</v>
      </c>
      <c r="L805" s="2">
        <f t="shared" si="98"/>
        <v>325</v>
      </c>
      <c r="M805" s="2">
        <f t="shared" si="99"/>
        <v>1.016</v>
      </c>
      <c r="N805" s="3">
        <f t="shared" si="100"/>
        <v>330</v>
      </c>
      <c r="P805" s="2">
        <f t="shared" si="94"/>
        <v>142</v>
      </c>
      <c r="Q805" s="3">
        <f t="shared" si="95"/>
        <v>144</v>
      </c>
      <c r="S805" s="3">
        <f t="shared" si="96"/>
        <v>195</v>
      </c>
      <c r="U805" s="3">
        <f t="shared" si="97"/>
        <v>4451</v>
      </c>
    </row>
    <row r="806" spans="1:21">
      <c r="A806" s="2">
        <v>797</v>
      </c>
      <c r="B806" s="2" t="s">
        <v>765</v>
      </c>
      <c r="C806" s="2">
        <v>97</v>
      </c>
      <c r="D806" s="2">
        <v>101</v>
      </c>
      <c r="E806" s="2">
        <v>103</v>
      </c>
      <c r="F806" s="2">
        <v>107</v>
      </c>
      <c r="G806" s="2">
        <v>101</v>
      </c>
      <c r="H806" s="2">
        <v>61</v>
      </c>
      <c r="I806" s="2">
        <v>570</v>
      </c>
      <c r="J806" s="2">
        <v>95</v>
      </c>
      <c r="L806" s="2">
        <f t="shared" si="98"/>
        <v>213</v>
      </c>
      <c r="M806" s="2">
        <f t="shared" si="99"/>
        <v>0.97199999999999998</v>
      </c>
      <c r="N806" s="3">
        <f t="shared" si="100"/>
        <v>207</v>
      </c>
      <c r="P806" s="2">
        <f t="shared" si="94"/>
        <v>205</v>
      </c>
      <c r="Q806" s="3">
        <f t="shared" si="95"/>
        <v>199</v>
      </c>
      <c r="S806" s="3">
        <f t="shared" si="96"/>
        <v>219</v>
      </c>
      <c r="U806" s="3">
        <f t="shared" si="97"/>
        <v>3507</v>
      </c>
    </row>
    <row r="807" spans="1:21">
      <c r="A807" s="2">
        <v>798</v>
      </c>
      <c r="B807" s="2" t="s">
        <v>766</v>
      </c>
      <c r="C807" s="2">
        <v>59</v>
      </c>
      <c r="D807" s="2">
        <v>181</v>
      </c>
      <c r="E807" s="2">
        <v>131</v>
      </c>
      <c r="F807" s="2">
        <v>59</v>
      </c>
      <c r="G807" s="2">
        <v>31</v>
      </c>
      <c r="H807" s="2">
        <v>109</v>
      </c>
      <c r="I807" s="2">
        <v>570</v>
      </c>
      <c r="J807" s="2">
        <v>95</v>
      </c>
      <c r="L807" s="2">
        <f t="shared" si="98"/>
        <v>332</v>
      </c>
      <c r="M807" s="2">
        <f t="shared" si="99"/>
        <v>1.0680000000000001</v>
      </c>
      <c r="N807" s="3">
        <f t="shared" si="100"/>
        <v>355</v>
      </c>
      <c r="P807" s="2">
        <f t="shared" si="94"/>
        <v>187</v>
      </c>
      <c r="Q807" s="3">
        <f t="shared" si="95"/>
        <v>200</v>
      </c>
      <c r="S807" s="3">
        <f t="shared" si="96"/>
        <v>153</v>
      </c>
      <c r="U807" s="3">
        <f t="shared" si="97"/>
        <v>4965</v>
      </c>
    </row>
    <row r="808" spans="1:21">
      <c r="A808" s="2">
        <v>799</v>
      </c>
      <c r="B808" s="2" t="s">
        <v>767</v>
      </c>
      <c r="C808" s="2">
        <v>223</v>
      </c>
      <c r="D808" s="2">
        <v>101</v>
      </c>
      <c r="E808" s="2">
        <v>53</v>
      </c>
      <c r="F808" s="2">
        <v>97</v>
      </c>
      <c r="G808" s="2">
        <v>53</v>
      </c>
      <c r="H808" s="2">
        <v>43</v>
      </c>
      <c r="I808" s="2">
        <v>570</v>
      </c>
      <c r="J808" s="2">
        <v>95</v>
      </c>
      <c r="L808" s="2">
        <f t="shared" si="98"/>
        <v>201</v>
      </c>
      <c r="M808" s="2">
        <f t="shared" si="99"/>
        <v>0.93599999999999994</v>
      </c>
      <c r="N808" s="3">
        <f t="shared" si="100"/>
        <v>188</v>
      </c>
      <c r="P808" s="2">
        <f t="shared" si="94"/>
        <v>106</v>
      </c>
      <c r="Q808" s="3">
        <f t="shared" si="95"/>
        <v>99</v>
      </c>
      <c r="S808" s="3">
        <f t="shared" si="96"/>
        <v>440</v>
      </c>
      <c r="U808" s="3">
        <f t="shared" si="97"/>
        <v>3264</v>
      </c>
    </row>
    <row r="809" spans="1:21">
      <c r="A809" s="2">
        <v>808</v>
      </c>
      <c r="B809" s="2" t="s">
        <v>768</v>
      </c>
      <c r="C809" s="2">
        <v>46</v>
      </c>
      <c r="D809" s="2">
        <v>65</v>
      </c>
      <c r="E809" s="2">
        <v>65</v>
      </c>
      <c r="F809" s="2">
        <v>55</v>
      </c>
      <c r="G809" s="2">
        <v>35</v>
      </c>
      <c r="H809" s="2">
        <v>34</v>
      </c>
      <c r="I809" s="2">
        <v>300</v>
      </c>
      <c r="J809" s="2">
        <v>50</v>
      </c>
      <c r="L809" s="2">
        <f t="shared" si="98"/>
        <v>128</v>
      </c>
      <c r="M809" s="2">
        <f t="shared" si="99"/>
        <v>0.91800000000000004</v>
      </c>
      <c r="N809" s="3">
        <f t="shared" si="100"/>
        <v>118</v>
      </c>
      <c r="P809" s="2">
        <f t="shared" si="94"/>
        <v>108</v>
      </c>
      <c r="Q809" s="3">
        <f t="shared" si="95"/>
        <v>99</v>
      </c>
      <c r="S809" s="3">
        <f t="shared" si="96"/>
        <v>130</v>
      </c>
      <c r="U809" s="3">
        <f t="shared" si="97"/>
        <v>1207</v>
      </c>
    </row>
    <row r="810" spans="1:21">
      <c r="A810" s="2">
        <v>809</v>
      </c>
      <c r="B810" s="2" t="s">
        <v>769</v>
      </c>
      <c r="C810" s="2">
        <v>135</v>
      </c>
      <c r="D810" s="2">
        <v>143</v>
      </c>
      <c r="E810" s="2">
        <v>143</v>
      </c>
      <c r="F810" s="2">
        <v>80</v>
      </c>
      <c r="G810" s="2">
        <v>65</v>
      </c>
      <c r="H810" s="2">
        <v>34</v>
      </c>
      <c r="I810" s="2">
        <v>600</v>
      </c>
      <c r="J810" s="2">
        <v>100</v>
      </c>
      <c r="L810" s="2">
        <f t="shared" si="98"/>
        <v>270</v>
      </c>
      <c r="M810" s="2">
        <f t="shared" si="99"/>
        <v>0.91800000000000004</v>
      </c>
      <c r="N810" s="3">
        <f t="shared" si="100"/>
        <v>248</v>
      </c>
      <c r="P810" s="2">
        <f t="shared" si="94"/>
        <v>228</v>
      </c>
      <c r="Q810" s="3">
        <f t="shared" si="95"/>
        <v>209</v>
      </c>
      <c r="S810" s="3">
        <f t="shared" si="96"/>
        <v>286</v>
      </c>
      <c r="U810" s="3">
        <f t="shared" si="97"/>
        <v>4822</v>
      </c>
    </row>
    <row r="811" spans="1:21">
      <c r="A811" s="2">
        <v>819</v>
      </c>
      <c r="B811" s="2" t="s">
        <v>770</v>
      </c>
      <c r="C811" s="2">
        <v>70</v>
      </c>
      <c r="D811" s="2">
        <v>55</v>
      </c>
      <c r="E811" s="2">
        <v>55</v>
      </c>
      <c r="F811" s="2">
        <v>35</v>
      </c>
      <c r="G811" s="2">
        <v>35</v>
      </c>
      <c r="H811" s="2">
        <v>25</v>
      </c>
      <c r="I811" s="2">
        <v>275</v>
      </c>
      <c r="J811" s="2">
        <v>45.83</v>
      </c>
      <c r="L811" s="2">
        <f t="shared" si="98"/>
        <v>105</v>
      </c>
      <c r="M811" s="2">
        <f t="shared" si="99"/>
        <v>0.9</v>
      </c>
      <c r="N811" s="3">
        <f t="shared" si="100"/>
        <v>95</v>
      </c>
      <c r="P811" s="2">
        <f t="shared" ref="P811:P820" si="101">ROUND(2*(5/8*MAX(E811,G811)+3/8*MIN(E811,G811)),0)</f>
        <v>95</v>
      </c>
      <c r="Q811" s="3">
        <f t="shared" ref="Q811:Q820" si="102">ROUND(P811*M811,0)</f>
        <v>86</v>
      </c>
      <c r="S811" s="3">
        <f t="shared" ref="S811:S820" si="103">FLOOR(C811*1.75+50,1)</f>
        <v>172</v>
      </c>
      <c r="U811" s="3">
        <f t="shared" ref="U811:U820" si="104">FLOOR(MAX(10,((N811+15)*((Q811+15)^0.5)*((S811+15)^0.5)*0.84029999^2))/10,1)</f>
        <v>1067</v>
      </c>
    </row>
    <row r="812" spans="1:21">
      <c r="A812" s="2">
        <v>820</v>
      </c>
      <c r="B812" s="2" t="s">
        <v>771</v>
      </c>
      <c r="C812" s="2">
        <v>120</v>
      </c>
      <c r="D812" s="2">
        <v>95</v>
      </c>
      <c r="E812" s="2">
        <v>95</v>
      </c>
      <c r="F812" s="2">
        <v>55</v>
      </c>
      <c r="G812" s="2">
        <v>75</v>
      </c>
      <c r="H812" s="2">
        <v>20</v>
      </c>
      <c r="I812" s="2">
        <v>460</v>
      </c>
      <c r="J812" s="2">
        <v>76.67</v>
      </c>
      <c r="L812" s="2">
        <f t="shared" si="98"/>
        <v>180</v>
      </c>
      <c r="M812" s="2">
        <f t="shared" si="99"/>
        <v>0.89</v>
      </c>
      <c r="N812" s="3">
        <f t="shared" si="100"/>
        <v>160</v>
      </c>
      <c r="P812" s="2">
        <f t="shared" si="101"/>
        <v>175</v>
      </c>
      <c r="Q812" s="3">
        <f t="shared" si="102"/>
        <v>156</v>
      </c>
      <c r="S812" s="3">
        <f t="shared" si="103"/>
        <v>260</v>
      </c>
      <c r="U812" s="3">
        <f t="shared" si="104"/>
        <v>2679</v>
      </c>
    </row>
    <row r="813" spans="1:21">
      <c r="A813" s="2">
        <v>831</v>
      </c>
      <c r="B813" s="2" t="s">
        <v>772</v>
      </c>
      <c r="C813" s="2">
        <v>42</v>
      </c>
      <c r="D813" s="2">
        <v>40</v>
      </c>
      <c r="E813" s="2">
        <v>55</v>
      </c>
      <c r="F813" s="2">
        <v>40</v>
      </c>
      <c r="G813" s="2">
        <v>45</v>
      </c>
      <c r="H813" s="2">
        <v>48</v>
      </c>
      <c r="I813" s="2">
        <v>270</v>
      </c>
      <c r="J813" s="2">
        <v>45</v>
      </c>
      <c r="L813" s="2">
        <f t="shared" si="98"/>
        <v>80</v>
      </c>
      <c r="M813" s="2">
        <f t="shared" si="99"/>
        <v>0.94599999999999995</v>
      </c>
      <c r="N813" s="3">
        <f t="shared" si="100"/>
        <v>76</v>
      </c>
      <c r="P813" s="2">
        <f t="shared" si="101"/>
        <v>103</v>
      </c>
      <c r="Q813" s="3">
        <f t="shared" si="102"/>
        <v>97</v>
      </c>
      <c r="S813" s="3">
        <f t="shared" si="103"/>
        <v>123</v>
      </c>
      <c r="U813" s="3">
        <f t="shared" si="104"/>
        <v>798</v>
      </c>
    </row>
    <row r="814" spans="1:21">
      <c r="A814" s="2">
        <v>832</v>
      </c>
      <c r="B814" s="2" t="s">
        <v>773</v>
      </c>
      <c r="C814" s="2">
        <v>72</v>
      </c>
      <c r="D814" s="2">
        <v>80</v>
      </c>
      <c r="E814" s="2">
        <v>100</v>
      </c>
      <c r="F814" s="2">
        <v>60</v>
      </c>
      <c r="G814" s="2">
        <v>90</v>
      </c>
      <c r="H814" s="2">
        <v>88</v>
      </c>
      <c r="I814" s="2">
        <v>490</v>
      </c>
      <c r="J814" s="2">
        <v>81.67</v>
      </c>
      <c r="L814" s="2">
        <f t="shared" si="98"/>
        <v>155</v>
      </c>
      <c r="M814" s="2">
        <f t="shared" si="99"/>
        <v>1.026</v>
      </c>
      <c r="N814" s="3">
        <f t="shared" si="100"/>
        <v>159</v>
      </c>
      <c r="P814" s="2">
        <f t="shared" si="101"/>
        <v>193</v>
      </c>
      <c r="Q814" s="3">
        <f t="shared" si="102"/>
        <v>198</v>
      </c>
      <c r="S814" s="3">
        <f t="shared" si="103"/>
        <v>176</v>
      </c>
      <c r="U814" s="3">
        <f t="shared" si="104"/>
        <v>2478</v>
      </c>
    </row>
    <row r="815" spans="1:21">
      <c r="A815" s="2">
        <v>862</v>
      </c>
      <c r="B815" s="2" t="s">
        <v>774</v>
      </c>
      <c r="C815" s="2">
        <v>93</v>
      </c>
      <c r="D815" s="2">
        <v>90</v>
      </c>
      <c r="E815" s="2">
        <v>101</v>
      </c>
      <c r="F815" s="2">
        <v>60</v>
      </c>
      <c r="G815" s="2">
        <v>81</v>
      </c>
      <c r="H815" s="2">
        <v>95</v>
      </c>
      <c r="I815" s="2">
        <v>520</v>
      </c>
      <c r="J815" s="2">
        <v>86.67</v>
      </c>
      <c r="L815" s="2">
        <f t="shared" ref="L815:L822" si="105">ROUND(2*(7/8*MAX(D815,F815)+1/8*MIN(D815,F815)),0)</f>
        <v>173</v>
      </c>
      <c r="M815" s="2">
        <f t="shared" ref="M815:M822" si="106">1+(H815-75)/500</f>
        <v>1.04</v>
      </c>
      <c r="N815" s="3">
        <f t="shared" ref="N815:N822" si="107">ROUND(L815*M815,0)</f>
        <v>180</v>
      </c>
      <c r="P815" s="2">
        <f t="shared" si="101"/>
        <v>187</v>
      </c>
      <c r="Q815" s="3">
        <f t="shared" si="102"/>
        <v>194</v>
      </c>
      <c r="S815" s="3">
        <f t="shared" si="103"/>
        <v>212</v>
      </c>
      <c r="U815" s="3">
        <f t="shared" si="104"/>
        <v>2999</v>
      </c>
    </row>
    <row r="816" spans="1:21">
      <c r="A816" s="2">
        <v>863</v>
      </c>
      <c r="B816" s="2" t="s">
        <v>775</v>
      </c>
      <c r="C816" s="2">
        <v>70</v>
      </c>
      <c r="D816" s="2">
        <v>110</v>
      </c>
      <c r="E816" s="2">
        <v>100</v>
      </c>
      <c r="F816" s="2">
        <v>50</v>
      </c>
      <c r="G816" s="2">
        <v>60</v>
      </c>
      <c r="H816" s="2">
        <v>50</v>
      </c>
      <c r="I816" s="2">
        <v>440</v>
      </c>
      <c r="J816" s="2">
        <v>73.33</v>
      </c>
      <c r="L816" s="2">
        <f t="shared" si="105"/>
        <v>205</v>
      </c>
      <c r="M816" s="2">
        <f t="shared" si="106"/>
        <v>0.95</v>
      </c>
      <c r="N816" s="3">
        <f t="shared" si="107"/>
        <v>195</v>
      </c>
      <c r="P816" s="2">
        <f t="shared" si="101"/>
        <v>170</v>
      </c>
      <c r="Q816" s="3">
        <f t="shared" si="102"/>
        <v>162</v>
      </c>
      <c r="S816" s="3">
        <f t="shared" si="103"/>
        <v>172</v>
      </c>
      <c r="U816" s="3">
        <f t="shared" si="104"/>
        <v>2697</v>
      </c>
    </row>
    <row r="817" spans="1:21">
      <c r="A817" s="2">
        <v>865</v>
      </c>
      <c r="B817" s="2" t="s">
        <v>776</v>
      </c>
      <c r="C817" s="2">
        <v>62</v>
      </c>
      <c r="D817" s="2">
        <v>135</v>
      </c>
      <c r="E817" s="2">
        <v>95</v>
      </c>
      <c r="F817" s="2">
        <v>68</v>
      </c>
      <c r="G817" s="2">
        <v>82</v>
      </c>
      <c r="H817" s="2">
        <v>65</v>
      </c>
      <c r="I817" s="2">
        <v>507</v>
      </c>
      <c r="J817" s="2">
        <v>84.5</v>
      </c>
      <c r="L817" s="2">
        <f t="shared" si="105"/>
        <v>253</v>
      </c>
      <c r="M817" s="2">
        <f t="shared" si="106"/>
        <v>0.98</v>
      </c>
      <c r="N817" s="3">
        <f t="shared" si="107"/>
        <v>248</v>
      </c>
      <c r="P817" s="2">
        <f t="shared" si="101"/>
        <v>180</v>
      </c>
      <c r="Q817" s="3">
        <f t="shared" si="102"/>
        <v>176</v>
      </c>
      <c r="S817" s="3">
        <f t="shared" si="103"/>
        <v>158</v>
      </c>
      <c r="U817" s="3">
        <f t="shared" si="104"/>
        <v>3375</v>
      </c>
    </row>
    <row r="818" spans="1:21">
      <c r="A818" s="2">
        <v>866</v>
      </c>
      <c r="B818" s="2" t="s">
        <v>777</v>
      </c>
      <c r="C818" s="2">
        <v>80</v>
      </c>
      <c r="D818" s="2">
        <v>85</v>
      </c>
      <c r="E818" s="2">
        <v>75</v>
      </c>
      <c r="F818" s="2">
        <v>110</v>
      </c>
      <c r="G818" s="2">
        <v>100</v>
      </c>
      <c r="H818" s="2">
        <v>70</v>
      </c>
      <c r="I818" s="2">
        <v>520</v>
      </c>
      <c r="J818" s="2">
        <v>86.67</v>
      </c>
      <c r="L818" s="2">
        <f t="shared" si="105"/>
        <v>214</v>
      </c>
      <c r="M818" s="2">
        <f t="shared" si="106"/>
        <v>0.99</v>
      </c>
      <c r="N818" s="3">
        <f t="shared" si="107"/>
        <v>212</v>
      </c>
      <c r="P818" s="2">
        <f t="shared" si="101"/>
        <v>181</v>
      </c>
      <c r="Q818" s="3">
        <f t="shared" si="102"/>
        <v>179</v>
      </c>
      <c r="S818" s="3">
        <f t="shared" si="103"/>
        <v>190</v>
      </c>
      <c r="U818" s="3">
        <f t="shared" si="104"/>
        <v>3196</v>
      </c>
    </row>
    <row r="819" spans="1:21">
      <c r="A819" s="2">
        <v>867</v>
      </c>
      <c r="B819" s="2" t="s">
        <v>778</v>
      </c>
      <c r="C819" s="2">
        <v>58</v>
      </c>
      <c r="D819" s="2">
        <v>95</v>
      </c>
      <c r="E819" s="2">
        <v>145</v>
      </c>
      <c r="F819" s="2">
        <v>50</v>
      </c>
      <c r="G819" s="2">
        <v>105</v>
      </c>
      <c r="H819" s="2">
        <v>30</v>
      </c>
      <c r="I819" s="2">
        <v>483</v>
      </c>
      <c r="J819" s="2">
        <v>80.5</v>
      </c>
      <c r="L819" s="2">
        <f t="shared" si="105"/>
        <v>179</v>
      </c>
      <c r="M819" s="2">
        <f t="shared" si="106"/>
        <v>0.91</v>
      </c>
      <c r="N819" s="3">
        <f t="shared" si="107"/>
        <v>163</v>
      </c>
      <c r="P819" s="2">
        <f t="shared" si="101"/>
        <v>260</v>
      </c>
      <c r="Q819" s="3">
        <f t="shared" si="102"/>
        <v>237</v>
      </c>
      <c r="S819" s="3">
        <f t="shared" si="103"/>
        <v>151</v>
      </c>
      <c r="U819" s="3">
        <f t="shared" si="104"/>
        <v>2570</v>
      </c>
    </row>
    <row r="820" spans="1:21">
      <c r="A820" s="2">
        <v>870</v>
      </c>
      <c r="B820" s="2" t="s">
        <v>779</v>
      </c>
      <c r="C820" s="2">
        <v>65</v>
      </c>
      <c r="D820" s="2">
        <v>100</v>
      </c>
      <c r="E820" s="2">
        <v>100</v>
      </c>
      <c r="F820" s="2">
        <v>70</v>
      </c>
      <c r="G820" s="2">
        <v>60</v>
      </c>
      <c r="H820" s="2">
        <v>75</v>
      </c>
      <c r="I820" s="2">
        <v>470</v>
      </c>
      <c r="J820" s="2">
        <v>78.33</v>
      </c>
      <c r="L820" s="2">
        <f t="shared" si="105"/>
        <v>193</v>
      </c>
      <c r="M820" s="2">
        <f t="shared" si="106"/>
        <v>1</v>
      </c>
      <c r="N820" s="3">
        <f t="shared" si="107"/>
        <v>193</v>
      </c>
      <c r="P820" s="2">
        <f t="shared" si="101"/>
        <v>170</v>
      </c>
      <c r="Q820" s="3">
        <f t="shared" si="102"/>
        <v>170</v>
      </c>
      <c r="S820" s="3">
        <f t="shared" si="103"/>
        <v>163</v>
      </c>
      <c r="U820" s="3">
        <f t="shared" si="104"/>
        <v>2665</v>
      </c>
    </row>
    <row r="821" spans="1:21">
      <c r="A821" s="2">
        <v>888</v>
      </c>
      <c r="B821" s="2" t="s">
        <v>874</v>
      </c>
      <c r="C821" s="2">
        <v>92</v>
      </c>
      <c r="D821" s="2">
        <v>130</v>
      </c>
      <c r="E821" s="2">
        <v>115</v>
      </c>
      <c r="F821" s="2">
        <v>80</v>
      </c>
      <c r="G821" s="2">
        <v>115</v>
      </c>
      <c r="H821" s="2">
        <v>138</v>
      </c>
      <c r="I821" s="2">
        <v>670</v>
      </c>
      <c r="J821" s="2">
        <v>111.67</v>
      </c>
      <c r="L821" s="2">
        <f t="shared" si="105"/>
        <v>248</v>
      </c>
      <c r="M821" s="2">
        <f t="shared" si="106"/>
        <v>1.1259999999999999</v>
      </c>
      <c r="N821" s="3">
        <f t="shared" si="107"/>
        <v>279</v>
      </c>
      <c r="P821" s="2">
        <f t="shared" ref="P821:P835" si="108">ROUND(2*(5/8*MAX(E821,G821)+3/8*MIN(E821,G821)),0)</f>
        <v>230</v>
      </c>
      <c r="Q821" s="3">
        <f t="shared" ref="Q821:Q835" si="109">ROUND(P821*M821,0)</f>
        <v>259</v>
      </c>
      <c r="S821" s="3">
        <f t="shared" ref="S821:S835" si="110">FLOOR(C821*1.75+50,1)</f>
        <v>211</v>
      </c>
      <c r="U821" s="3">
        <f t="shared" ref="U821:U836" si="111">FLOOR(MAX(10,((N821+15)*((Q821+15)^0.5)*((S821+15)^0.5)*0.84029999^2))/10,1)</f>
        <v>5165</v>
      </c>
    </row>
    <row r="822" spans="1:21">
      <c r="A822" s="2">
        <v>889</v>
      </c>
      <c r="B822" s="2" t="s">
        <v>875</v>
      </c>
      <c r="C822" s="2">
        <v>92</v>
      </c>
      <c r="D822" s="2">
        <v>130</v>
      </c>
      <c r="E822" s="2">
        <v>115</v>
      </c>
      <c r="F822" s="2">
        <v>80</v>
      </c>
      <c r="G822" s="2">
        <v>115</v>
      </c>
      <c r="H822" s="2">
        <v>138</v>
      </c>
      <c r="I822" s="2">
        <v>670</v>
      </c>
      <c r="J822" s="2">
        <v>111.67</v>
      </c>
      <c r="L822" s="2">
        <f t="shared" si="105"/>
        <v>248</v>
      </c>
      <c r="M822" s="2">
        <f t="shared" si="106"/>
        <v>1.1259999999999999</v>
      </c>
      <c r="N822" s="3">
        <f t="shared" si="107"/>
        <v>279</v>
      </c>
      <c r="P822" s="2">
        <f t="shared" si="108"/>
        <v>230</v>
      </c>
      <c r="Q822" s="3">
        <f t="shared" si="109"/>
        <v>259</v>
      </c>
      <c r="S822" s="3">
        <f t="shared" si="110"/>
        <v>211</v>
      </c>
      <c r="U822" s="3">
        <f t="shared" si="111"/>
        <v>5165</v>
      </c>
    </row>
    <row r="823" spans="1:21">
      <c r="A823" s="2">
        <v>893</v>
      </c>
      <c r="B823" s="2" t="s">
        <v>780</v>
      </c>
      <c r="C823" s="2">
        <v>105</v>
      </c>
      <c r="D823" s="2">
        <v>120</v>
      </c>
      <c r="E823" s="2">
        <v>105</v>
      </c>
      <c r="F823" s="2">
        <v>70</v>
      </c>
      <c r="G823" s="2">
        <v>95</v>
      </c>
      <c r="H823" s="2">
        <v>105</v>
      </c>
      <c r="I823" s="2">
        <v>600</v>
      </c>
      <c r="J823" s="2">
        <v>100</v>
      </c>
      <c r="L823" s="2">
        <f t="shared" ref="L823:L850" si="112">ROUND(2*(7/8*MAX(D823,F823)+1/8*MIN(D823,F823)),0)</f>
        <v>228</v>
      </c>
      <c r="M823" s="2">
        <f t="shared" ref="M823:M850" si="113">1+(H823-75)/500</f>
        <v>1.06</v>
      </c>
      <c r="N823" s="3">
        <f t="shared" ref="N823:N850" si="114">ROUND(L823*M823,0)</f>
        <v>242</v>
      </c>
      <c r="P823" s="2">
        <f t="shared" si="108"/>
        <v>203</v>
      </c>
      <c r="Q823" s="3">
        <f t="shared" si="109"/>
        <v>215</v>
      </c>
      <c r="S823" s="3">
        <f t="shared" si="110"/>
        <v>233</v>
      </c>
      <c r="U823" s="3">
        <f t="shared" si="111"/>
        <v>4334</v>
      </c>
    </row>
    <row r="824" spans="1:21">
      <c r="A824" s="2">
        <v>894</v>
      </c>
      <c r="B824" s="2" t="s">
        <v>781</v>
      </c>
      <c r="C824" s="2">
        <v>80</v>
      </c>
      <c r="D824" s="2">
        <v>100</v>
      </c>
      <c r="E824" s="2">
        <v>50</v>
      </c>
      <c r="F824" s="2">
        <v>100</v>
      </c>
      <c r="G824" s="2">
        <v>50</v>
      </c>
      <c r="H824" s="2">
        <v>200</v>
      </c>
      <c r="I824" s="2">
        <v>580</v>
      </c>
      <c r="J824" s="2">
        <v>96.67</v>
      </c>
      <c r="L824" s="2">
        <f t="shared" si="112"/>
        <v>200</v>
      </c>
      <c r="M824" s="2">
        <f t="shared" si="113"/>
        <v>1.25</v>
      </c>
      <c r="N824" s="3">
        <f t="shared" si="114"/>
        <v>250</v>
      </c>
      <c r="P824" s="2">
        <f t="shared" si="108"/>
        <v>100</v>
      </c>
      <c r="Q824" s="3">
        <f t="shared" si="109"/>
        <v>125</v>
      </c>
      <c r="S824" s="3">
        <f t="shared" si="110"/>
        <v>190</v>
      </c>
      <c r="U824" s="3">
        <f t="shared" si="111"/>
        <v>3169</v>
      </c>
    </row>
    <row r="825" spans="1:21">
      <c r="A825" s="2">
        <v>895</v>
      </c>
      <c r="B825" s="2" t="s">
        <v>782</v>
      </c>
      <c r="C825" s="2">
        <v>200</v>
      </c>
      <c r="D825" s="2">
        <v>100</v>
      </c>
      <c r="E825" s="2">
        <v>50</v>
      </c>
      <c r="F825" s="2">
        <v>100</v>
      </c>
      <c r="G825" s="2">
        <v>50</v>
      </c>
      <c r="H825" s="2">
        <v>80</v>
      </c>
      <c r="I825" s="2">
        <v>580</v>
      </c>
      <c r="J825" s="2">
        <v>96.67</v>
      </c>
      <c r="L825" s="2">
        <f t="shared" si="112"/>
        <v>200</v>
      </c>
      <c r="M825" s="2">
        <f t="shared" si="113"/>
        <v>1.01</v>
      </c>
      <c r="N825" s="3">
        <f t="shared" si="114"/>
        <v>202</v>
      </c>
      <c r="P825" s="2">
        <f t="shared" si="108"/>
        <v>100</v>
      </c>
      <c r="Q825" s="3">
        <f t="shared" si="109"/>
        <v>101</v>
      </c>
      <c r="S825" s="3">
        <f t="shared" si="110"/>
        <v>400</v>
      </c>
      <c r="U825" s="3">
        <f t="shared" si="111"/>
        <v>3361</v>
      </c>
    </row>
    <row r="826" spans="1:21">
      <c r="A826" s="2">
        <v>899</v>
      </c>
      <c r="B826" s="2" t="s">
        <v>783</v>
      </c>
      <c r="C826" s="2">
        <v>103</v>
      </c>
      <c r="D826" s="2">
        <v>105</v>
      </c>
      <c r="E826" s="2">
        <v>72</v>
      </c>
      <c r="F826" s="2">
        <v>105</v>
      </c>
      <c r="G826" s="2">
        <v>75</v>
      </c>
      <c r="H826" s="2">
        <v>65</v>
      </c>
      <c r="I826" s="2">
        <v>525</v>
      </c>
      <c r="J826" s="2">
        <v>87.5</v>
      </c>
      <c r="L826" s="2">
        <f t="shared" si="112"/>
        <v>210</v>
      </c>
      <c r="M826" s="2">
        <f t="shared" si="113"/>
        <v>0.98</v>
      </c>
      <c r="N826" s="3">
        <f t="shared" si="114"/>
        <v>206</v>
      </c>
      <c r="P826" s="2">
        <f t="shared" si="108"/>
        <v>148</v>
      </c>
      <c r="Q826" s="3">
        <f t="shared" si="109"/>
        <v>145</v>
      </c>
      <c r="S826" s="3">
        <f t="shared" si="110"/>
        <v>230</v>
      </c>
      <c r="U826" s="3">
        <f t="shared" si="111"/>
        <v>3089</v>
      </c>
    </row>
    <row r="827" spans="1:21">
      <c r="A827" s="2">
        <v>900</v>
      </c>
      <c r="B827" s="2" t="s">
        <v>784</v>
      </c>
      <c r="C827" s="2">
        <v>70</v>
      </c>
      <c r="D827" s="2">
        <v>135</v>
      </c>
      <c r="E827" s="2">
        <v>95</v>
      </c>
      <c r="F827" s="2">
        <v>45</v>
      </c>
      <c r="G827" s="2">
        <v>70</v>
      </c>
      <c r="H827" s="2">
        <v>85</v>
      </c>
      <c r="I827" s="2">
        <v>500</v>
      </c>
      <c r="J827" s="2">
        <v>83.33</v>
      </c>
      <c r="L827" s="2">
        <f t="shared" si="112"/>
        <v>248</v>
      </c>
      <c r="M827" s="2">
        <f t="shared" si="113"/>
        <v>1.02</v>
      </c>
      <c r="N827" s="3">
        <f t="shared" si="114"/>
        <v>253</v>
      </c>
      <c r="P827" s="2">
        <f t="shared" si="108"/>
        <v>171</v>
      </c>
      <c r="Q827" s="3">
        <f t="shared" si="109"/>
        <v>174</v>
      </c>
      <c r="S827" s="3">
        <f t="shared" si="110"/>
        <v>172</v>
      </c>
      <c r="U827" s="3">
        <f t="shared" si="111"/>
        <v>3557</v>
      </c>
    </row>
    <row r="828" spans="1:21">
      <c r="A828" s="2">
        <v>901</v>
      </c>
      <c r="B828" s="2" t="s">
        <v>785</v>
      </c>
      <c r="C828" s="2">
        <v>130</v>
      </c>
      <c r="D828" s="2">
        <v>140</v>
      </c>
      <c r="E828" s="2">
        <v>105</v>
      </c>
      <c r="F828" s="2">
        <v>45</v>
      </c>
      <c r="G828" s="2">
        <v>80</v>
      </c>
      <c r="H828" s="2">
        <v>50</v>
      </c>
      <c r="I828" s="2">
        <v>550</v>
      </c>
      <c r="J828" s="2">
        <v>91.67</v>
      </c>
      <c r="L828" s="2">
        <f t="shared" si="112"/>
        <v>256</v>
      </c>
      <c r="M828" s="2">
        <f t="shared" si="113"/>
        <v>0.95</v>
      </c>
      <c r="N828" s="3">
        <f t="shared" si="114"/>
        <v>243</v>
      </c>
      <c r="P828" s="2">
        <f t="shared" si="108"/>
        <v>191</v>
      </c>
      <c r="Q828" s="3">
        <f t="shared" si="109"/>
        <v>181</v>
      </c>
      <c r="S828" s="3">
        <f t="shared" si="110"/>
        <v>277</v>
      </c>
      <c r="U828" s="3">
        <f t="shared" si="111"/>
        <v>4358</v>
      </c>
    </row>
    <row r="829" spans="1:21">
      <c r="A829" s="2">
        <v>903</v>
      </c>
      <c r="B829" s="2" t="s">
        <v>786</v>
      </c>
      <c r="C829" s="2">
        <v>80</v>
      </c>
      <c r="D829" s="2">
        <v>130</v>
      </c>
      <c r="E829" s="2">
        <v>60</v>
      </c>
      <c r="F829" s="2">
        <v>40</v>
      </c>
      <c r="G829" s="2">
        <v>80</v>
      </c>
      <c r="H829" s="2">
        <v>120</v>
      </c>
      <c r="I829" s="2">
        <v>510</v>
      </c>
      <c r="J829" s="2">
        <v>85</v>
      </c>
      <c r="L829" s="2">
        <f t="shared" si="112"/>
        <v>238</v>
      </c>
      <c r="M829" s="2">
        <f t="shared" si="113"/>
        <v>1.0900000000000001</v>
      </c>
      <c r="N829" s="3">
        <f t="shared" si="114"/>
        <v>259</v>
      </c>
      <c r="P829" s="2">
        <f t="shared" si="108"/>
        <v>145</v>
      </c>
      <c r="Q829" s="3">
        <f t="shared" si="109"/>
        <v>158</v>
      </c>
      <c r="S829" s="3">
        <f t="shared" si="110"/>
        <v>190</v>
      </c>
      <c r="U829" s="3">
        <f t="shared" si="111"/>
        <v>3643</v>
      </c>
    </row>
    <row r="830" spans="1:21">
      <c r="A830" s="2">
        <v>904</v>
      </c>
      <c r="B830" s="2" t="s">
        <v>787</v>
      </c>
      <c r="C830" s="2">
        <v>85</v>
      </c>
      <c r="D830" s="2">
        <v>115</v>
      </c>
      <c r="E830" s="2">
        <v>95</v>
      </c>
      <c r="F830" s="2">
        <v>65</v>
      </c>
      <c r="G830" s="2">
        <v>65</v>
      </c>
      <c r="H830" s="2">
        <v>85</v>
      </c>
      <c r="I830" s="2">
        <v>510</v>
      </c>
      <c r="J830" s="2">
        <v>85</v>
      </c>
      <c r="L830" s="2">
        <f t="shared" si="112"/>
        <v>218</v>
      </c>
      <c r="M830" s="2">
        <f t="shared" si="113"/>
        <v>1.02</v>
      </c>
      <c r="N830" s="3">
        <f t="shared" si="114"/>
        <v>222</v>
      </c>
      <c r="P830" s="2">
        <f t="shared" si="108"/>
        <v>168</v>
      </c>
      <c r="Q830" s="3">
        <f t="shared" si="109"/>
        <v>171</v>
      </c>
      <c r="S830" s="3">
        <f t="shared" si="110"/>
        <v>198</v>
      </c>
      <c r="U830" s="3">
        <f t="shared" si="111"/>
        <v>3330</v>
      </c>
    </row>
    <row r="831" spans="1:21">
      <c r="A831" s="2">
        <v>906</v>
      </c>
      <c r="B831" s="2" t="s">
        <v>788</v>
      </c>
      <c r="C831" s="2">
        <v>40</v>
      </c>
      <c r="D831" s="2">
        <v>61</v>
      </c>
      <c r="E831" s="2">
        <v>54</v>
      </c>
      <c r="F831" s="2">
        <v>45</v>
      </c>
      <c r="G831" s="2">
        <v>45</v>
      </c>
      <c r="H831" s="2">
        <v>65</v>
      </c>
      <c r="I831" s="2">
        <v>310</v>
      </c>
      <c r="J831" s="2">
        <v>51.67</v>
      </c>
      <c r="L831" s="2">
        <f t="shared" si="112"/>
        <v>118</v>
      </c>
      <c r="M831" s="2">
        <f t="shared" si="113"/>
        <v>0.98</v>
      </c>
      <c r="N831" s="3">
        <f t="shared" si="114"/>
        <v>116</v>
      </c>
      <c r="P831" s="2">
        <f t="shared" si="108"/>
        <v>101</v>
      </c>
      <c r="Q831" s="3">
        <f t="shared" si="109"/>
        <v>99</v>
      </c>
      <c r="S831" s="3">
        <f t="shared" si="110"/>
        <v>120</v>
      </c>
      <c r="U831" s="3">
        <f t="shared" si="111"/>
        <v>1147</v>
      </c>
    </row>
    <row r="832" spans="1:21">
      <c r="A832" s="2">
        <v>907</v>
      </c>
      <c r="B832" s="2" t="s">
        <v>789</v>
      </c>
      <c r="C832" s="2">
        <v>61</v>
      </c>
      <c r="D832" s="2">
        <v>80</v>
      </c>
      <c r="E832" s="2">
        <v>63</v>
      </c>
      <c r="F832" s="2">
        <v>60</v>
      </c>
      <c r="G832" s="2">
        <v>63</v>
      </c>
      <c r="H832" s="2">
        <v>83</v>
      </c>
      <c r="I832" s="2">
        <v>410</v>
      </c>
      <c r="J832" s="2">
        <v>68.33</v>
      </c>
      <c r="L832" s="2">
        <f t="shared" si="112"/>
        <v>155</v>
      </c>
      <c r="M832" s="2">
        <f t="shared" si="113"/>
        <v>1.016</v>
      </c>
      <c r="N832" s="3">
        <f t="shared" si="114"/>
        <v>157</v>
      </c>
      <c r="P832" s="2">
        <f t="shared" si="108"/>
        <v>126</v>
      </c>
      <c r="Q832" s="3">
        <f t="shared" si="109"/>
        <v>128</v>
      </c>
      <c r="S832" s="3">
        <f t="shared" si="110"/>
        <v>156</v>
      </c>
      <c r="U832" s="3">
        <f t="shared" si="111"/>
        <v>1899</v>
      </c>
    </row>
    <row r="833" spans="1:21">
      <c r="A833" s="2">
        <v>908</v>
      </c>
      <c r="B833" s="2" t="s">
        <v>790</v>
      </c>
      <c r="C833" s="2">
        <v>76</v>
      </c>
      <c r="D833" s="2">
        <v>110</v>
      </c>
      <c r="E833" s="2">
        <v>70</v>
      </c>
      <c r="F833" s="2">
        <v>81</v>
      </c>
      <c r="G833" s="2">
        <v>70</v>
      </c>
      <c r="H833" s="2">
        <v>123</v>
      </c>
      <c r="I833" s="2">
        <v>530</v>
      </c>
      <c r="J833" s="2">
        <v>88.33</v>
      </c>
      <c r="L833" s="2">
        <f t="shared" si="112"/>
        <v>213</v>
      </c>
      <c r="M833" s="2">
        <f t="shared" si="113"/>
        <v>1.0960000000000001</v>
      </c>
      <c r="N833" s="3">
        <f t="shared" si="114"/>
        <v>233</v>
      </c>
      <c r="P833" s="2">
        <f t="shared" si="108"/>
        <v>140</v>
      </c>
      <c r="Q833" s="3">
        <f t="shared" si="109"/>
        <v>153</v>
      </c>
      <c r="S833" s="3">
        <f t="shared" si="110"/>
        <v>183</v>
      </c>
      <c r="U833" s="3">
        <f t="shared" si="111"/>
        <v>3193</v>
      </c>
    </row>
    <row r="834" spans="1:21">
      <c r="A834" s="2">
        <v>909</v>
      </c>
      <c r="B834" s="2" t="s">
        <v>791</v>
      </c>
      <c r="C834" s="2">
        <v>67</v>
      </c>
      <c r="D834" s="2">
        <v>45</v>
      </c>
      <c r="E834" s="2">
        <v>59</v>
      </c>
      <c r="F834" s="2">
        <v>63</v>
      </c>
      <c r="G834" s="2">
        <v>40</v>
      </c>
      <c r="H834" s="2">
        <v>36</v>
      </c>
      <c r="I834" s="2">
        <v>310</v>
      </c>
      <c r="J834" s="2">
        <v>51.67</v>
      </c>
      <c r="L834" s="2">
        <f t="shared" si="112"/>
        <v>122</v>
      </c>
      <c r="M834" s="2">
        <f t="shared" si="113"/>
        <v>0.92200000000000004</v>
      </c>
      <c r="N834" s="3">
        <f t="shared" si="114"/>
        <v>112</v>
      </c>
      <c r="P834" s="2">
        <f t="shared" si="108"/>
        <v>104</v>
      </c>
      <c r="Q834" s="3">
        <f t="shared" si="109"/>
        <v>96</v>
      </c>
      <c r="S834" s="3">
        <f t="shared" si="110"/>
        <v>167</v>
      </c>
      <c r="U834" s="3">
        <f t="shared" si="111"/>
        <v>1274</v>
      </c>
    </row>
    <row r="835" spans="1:21">
      <c r="A835" s="2">
        <v>910</v>
      </c>
      <c r="B835" s="2" t="s">
        <v>792</v>
      </c>
      <c r="C835" s="2">
        <v>81</v>
      </c>
      <c r="D835" s="2">
        <v>55</v>
      </c>
      <c r="E835" s="2">
        <v>78</v>
      </c>
      <c r="F835" s="2">
        <v>90</v>
      </c>
      <c r="G835" s="2">
        <v>58</v>
      </c>
      <c r="H835" s="2">
        <v>49</v>
      </c>
      <c r="I835" s="2">
        <v>411</v>
      </c>
      <c r="J835" s="2">
        <v>68.5</v>
      </c>
      <c r="L835" s="2">
        <f t="shared" si="112"/>
        <v>171</v>
      </c>
      <c r="M835" s="2">
        <f t="shared" si="113"/>
        <v>0.94799999999999995</v>
      </c>
      <c r="N835" s="3">
        <f t="shared" si="114"/>
        <v>162</v>
      </c>
      <c r="P835" s="2">
        <f t="shared" si="108"/>
        <v>141</v>
      </c>
      <c r="Q835" s="3">
        <f t="shared" si="109"/>
        <v>134</v>
      </c>
      <c r="S835" s="3">
        <f t="shared" si="110"/>
        <v>191</v>
      </c>
      <c r="U835" s="3">
        <f t="shared" si="111"/>
        <v>2189</v>
      </c>
    </row>
    <row r="836" spans="1:21">
      <c r="A836" s="2">
        <v>911</v>
      </c>
      <c r="B836" s="2" t="s">
        <v>793</v>
      </c>
      <c r="C836" s="2">
        <v>104</v>
      </c>
      <c r="D836" s="2">
        <v>75</v>
      </c>
      <c r="E836" s="2">
        <v>100</v>
      </c>
      <c r="F836" s="2">
        <v>110</v>
      </c>
      <c r="G836" s="2">
        <v>75</v>
      </c>
      <c r="H836" s="2">
        <v>66</v>
      </c>
      <c r="I836" s="2">
        <v>530</v>
      </c>
      <c r="J836" s="2">
        <v>88.33</v>
      </c>
      <c r="L836" s="2">
        <f t="shared" si="112"/>
        <v>211</v>
      </c>
      <c r="M836" s="2">
        <f t="shared" si="113"/>
        <v>0.98199999999999998</v>
      </c>
      <c r="N836" s="3">
        <f t="shared" si="114"/>
        <v>207</v>
      </c>
      <c r="P836" s="2">
        <f t="shared" ref="P836:P853" si="115">ROUND(2*(5/8*MAX(E836,G836)+3/8*MIN(E836,G836)),0)</f>
        <v>181</v>
      </c>
      <c r="Q836" s="3">
        <f t="shared" ref="Q836:Q853" si="116">ROUND(P836*M836,0)</f>
        <v>178</v>
      </c>
      <c r="S836" s="3">
        <f t="shared" ref="S836:S853" si="117">FLOOR(C836*1.75+50,1)</f>
        <v>232</v>
      </c>
      <c r="U836" s="3">
        <f t="shared" si="111"/>
        <v>3422</v>
      </c>
    </row>
    <row r="837" spans="1:21">
      <c r="A837" s="2">
        <v>912</v>
      </c>
      <c r="B837" s="2" t="s">
        <v>794</v>
      </c>
      <c r="C837" s="2">
        <v>55</v>
      </c>
      <c r="D837" s="2">
        <v>65</v>
      </c>
      <c r="E837" s="2">
        <v>45</v>
      </c>
      <c r="F837" s="2">
        <v>50</v>
      </c>
      <c r="G837" s="2">
        <v>45</v>
      </c>
      <c r="H837" s="2">
        <v>50</v>
      </c>
      <c r="I837" s="2">
        <v>310</v>
      </c>
      <c r="J837" s="2">
        <v>51.67</v>
      </c>
      <c r="L837" s="2">
        <f t="shared" si="112"/>
        <v>126</v>
      </c>
      <c r="M837" s="2">
        <f t="shared" si="113"/>
        <v>0.95</v>
      </c>
      <c r="N837" s="3">
        <f t="shared" si="114"/>
        <v>120</v>
      </c>
      <c r="P837" s="2">
        <f t="shared" si="115"/>
        <v>90</v>
      </c>
      <c r="Q837" s="3">
        <f t="shared" si="116"/>
        <v>86</v>
      </c>
      <c r="S837" s="3">
        <f t="shared" si="117"/>
        <v>146</v>
      </c>
      <c r="U837" s="3">
        <f t="shared" ref="U837:U853" si="118">FLOOR(MAX(10,((N837+15)*((Q837+15)^0.5)*((S837+15)^0.5)*0.84029999^2))/10,1)</f>
        <v>1215</v>
      </c>
    </row>
    <row r="838" spans="1:21">
      <c r="A838" s="2">
        <v>913</v>
      </c>
      <c r="B838" s="2" t="s">
        <v>795</v>
      </c>
      <c r="C838" s="2">
        <v>70</v>
      </c>
      <c r="D838" s="2">
        <v>85</v>
      </c>
      <c r="E838" s="2">
        <v>65</v>
      </c>
      <c r="F838" s="2">
        <v>65</v>
      </c>
      <c r="G838" s="2">
        <v>60</v>
      </c>
      <c r="H838" s="2">
        <v>65</v>
      </c>
      <c r="I838" s="2">
        <v>410</v>
      </c>
      <c r="J838" s="2">
        <v>68.33</v>
      </c>
      <c r="L838" s="2">
        <f t="shared" si="112"/>
        <v>165</v>
      </c>
      <c r="M838" s="2">
        <f t="shared" si="113"/>
        <v>0.98</v>
      </c>
      <c r="N838" s="3">
        <f t="shared" si="114"/>
        <v>162</v>
      </c>
      <c r="P838" s="2">
        <f t="shared" si="115"/>
        <v>126</v>
      </c>
      <c r="Q838" s="3">
        <f t="shared" si="116"/>
        <v>123</v>
      </c>
      <c r="S838" s="3">
        <f t="shared" si="117"/>
        <v>172</v>
      </c>
      <c r="U838" s="3">
        <f t="shared" si="118"/>
        <v>2007</v>
      </c>
    </row>
    <row r="839" spans="1:21">
      <c r="A839" s="2">
        <v>914</v>
      </c>
      <c r="B839" s="2" t="s">
        <v>796</v>
      </c>
      <c r="C839" s="2">
        <v>85</v>
      </c>
      <c r="D839" s="2">
        <v>120</v>
      </c>
      <c r="E839" s="2">
        <v>80</v>
      </c>
      <c r="F839" s="2">
        <v>85</v>
      </c>
      <c r="G839" s="2">
        <v>75</v>
      </c>
      <c r="H839" s="2">
        <v>85</v>
      </c>
      <c r="I839" s="2">
        <v>530</v>
      </c>
      <c r="J839" s="2">
        <v>88.33</v>
      </c>
      <c r="L839" s="2">
        <f t="shared" si="112"/>
        <v>231</v>
      </c>
      <c r="M839" s="2">
        <f t="shared" si="113"/>
        <v>1.02</v>
      </c>
      <c r="N839" s="3">
        <f t="shared" si="114"/>
        <v>236</v>
      </c>
      <c r="P839" s="2">
        <f t="shared" si="115"/>
        <v>156</v>
      </c>
      <c r="Q839" s="3">
        <f t="shared" si="116"/>
        <v>159</v>
      </c>
      <c r="S839" s="3">
        <f t="shared" si="117"/>
        <v>198</v>
      </c>
      <c r="U839" s="3">
        <f t="shared" si="118"/>
        <v>3411</v>
      </c>
    </row>
    <row r="840" spans="1:21">
      <c r="A840" s="2">
        <v>915</v>
      </c>
      <c r="B840" s="2" t="s">
        <v>797</v>
      </c>
      <c r="C840" s="2">
        <v>54</v>
      </c>
      <c r="D840" s="2">
        <v>45</v>
      </c>
      <c r="E840" s="2">
        <v>40</v>
      </c>
      <c r="F840" s="2">
        <v>35</v>
      </c>
      <c r="G840" s="2">
        <v>45</v>
      </c>
      <c r="H840" s="2">
        <v>35</v>
      </c>
      <c r="I840" s="2">
        <v>254</v>
      </c>
      <c r="J840" s="2">
        <v>42.33</v>
      </c>
      <c r="L840" s="2">
        <f t="shared" si="112"/>
        <v>88</v>
      </c>
      <c r="M840" s="2">
        <f t="shared" si="113"/>
        <v>0.92</v>
      </c>
      <c r="N840" s="3">
        <f t="shared" si="114"/>
        <v>81</v>
      </c>
      <c r="P840" s="2">
        <f t="shared" si="115"/>
        <v>86</v>
      </c>
      <c r="Q840" s="3">
        <f t="shared" si="116"/>
        <v>79</v>
      </c>
      <c r="S840" s="3">
        <f t="shared" si="117"/>
        <v>144</v>
      </c>
      <c r="U840" s="3">
        <f t="shared" si="118"/>
        <v>828</v>
      </c>
    </row>
    <row r="841" spans="1:21">
      <c r="A841" s="2">
        <v>916</v>
      </c>
      <c r="B841" s="2" t="s">
        <v>876</v>
      </c>
      <c r="C841" s="2">
        <v>110</v>
      </c>
      <c r="D841" s="2">
        <v>100</v>
      </c>
      <c r="E841" s="2">
        <v>75</v>
      </c>
      <c r="F841" s="2">
        <v>59</v>
      </c>
      <c r="G841" s="2">
        <v>80</v>
      </c>
      <c r="H841" s="2">
        <v>65</v>
      </c>
      <c r="I841" s="2">
        <v>489</v>
      </c>
      <c r="J841" s="2">
        <v>81.5</v>
      </c>
      <c r="L841" s="2">
        <f t="shared" si="112"/>
        <v>190</v>
      </c>
      <c r="M841" s="2">
        <f t="shared" si="113"/>
        <v>0.98</v>
      </c>
      <c r="N841" s="3">
        <f t="shared" si="114"/>
        <v>186</v>
      </c>
      <c r="P841" s="2">
        <f t="shared" si="115"/>
        <v>156</v>
      </c>
      <c r="Q841" s="3">
        <f t="shared" si="116"/>
        <v>153</v>
      </c>
      <c r="S841" s="3">
        <f t="shared" si="117"/>
        <v>242</v>
      </c>
      <c r="U841" s="3">
        <f t="shared" si="118"/>
        <v>2949</v>
      </c>
    </row>
    <row r="842" spans="1:21">
      <c r="A842" s="2">
        <v>916</v>
      </c>
      <c r="B842" s="2" t="s">
        <v>877</v>
      </c>
      <c r="C842" s="2">
        <v>115</v>
      </c>
      <c r="D842" s="2">
        <v>90</v>
      </c>
      <c r="E842" s="2">
        <v>70</v>
      </c>
      <c r="F842" s="2">
        <v>59</v>
      </c>
      <c r="G842" s="2">
        <v>90</v>
      </c>
      <c r="H842" s="2">
        <v>65</v>
      </c>
      <c r="I842" s="2">
        <v>489</v>
      </c>
      <c r="J842" s="2">
        <v>81.5</v>
      </c>
      <c r="L842" s="2">
        <f t="shared" si="112"/>
        <v>172</v>
      </c>
      <c r="M842" s="2">
        <f t="shared" si="113"/>
        <v>0.98</v>
      </c>
      <c r="N842" s="3">
        <f t="shared" si="114"/>
        <v>169</v>
      </c>
      <c r="P842" s="2">
        <f t="shared" si="115"/>
        <v>165</v>
      </c>
      <c r="Q842" s="3">
        <f t="shared" si="116"/>
        <v>162</v>
      </c>
      <c r="S842" s="3">
        <f t="shared" si="117"/>
        <v>251</v>
      </c>
      <c r="U842" s="3">
        <f t="shared" si="118"/>
        <v>2819</v>
      </c>
    </row>
    <row r="843" spans="1:21">
      <c r="A843" s="2">
        <v>919</v>
      </c>
      <c r="B843" s="2" t="s">
        <v>798</v>
      </c>
      <c r="C843" s="2">
        <v>33</v>
      </c>
      <c r="D843" s="2">
        <v>46</v>
      </c>
      <c r="E843" s="2">
        <v>40</v>
      </c>
      <c r="F843" s="2">
        <v>21</v>
      </c>
      <c r="G843" s="2">
        <v>25</v>
      </c>
      <c r="H843" s="2">
        <v>45</v>
      </c>
      <c r="I843" s="2">
        <v>210</v>
      </c>
      <c r="J843" s="2">
        <v>35</v>
      </c>
      <c r="L843" s="2">
        <f t="shared" si="112"/>
        <v>86</v>
      </c>
      <c r="M843" s="2">
        <f t="shared" si="113"/>
        <v>0.94</v>
      </c>
      <c r="N843" s="3">
        <f t="shared" si="114"/>
        <v>81</v>
      </c>
      <c r="P843" s="2">
        <f t="shared" si="115"/>
        <v>69</v>
      </c>
      <c r="Q843" s="3">
        <f t="shared" si="116"/>
        <v>65</v>
      </c>
      <c r="S843" s="3">
        <f t="shared" si="117"/>
        <v>107</v>
      </c>
      <c r="U843" s="3">
        <f t="shared" si="118"/>
        <v>669</v>
      </c>
    </row>
    <row r="844" spans="1:21">
      <c r="A844" s="2">
        <v>920</v>
      </c>
      <c r="B844" s="2" t="s">
        <v>799</v>
      </c>
      <c r="C844" s="2">
        <v>71</v>
      </c>
      <c r="D844" s="2">
        <v>102</v>
      </c>
      <c r="E844" s="2">
        <v>78</v>
      </c>
      <c r="F844" s="2">
        <v>52</v>
      </c>
      <c r="G844" s="2">
        <v>55</v>
      </c>
      <c r="H844" s="2">
        <v>92</v>
      </c>
      <c r="I844" s="2">
        <v>450</v>
      </c>
      <c r="J844" s="2">
        <v>75</v>
      </c>
      <c r="L844" s="2">
        <f t="shared" si="112"/>
        <v>192</v>
      </c>
      <c r="M844" s="2">
        <f t="shared" si="113"/>
        <v>1.034</v>
      </c>
      <c r="N844" s="3">
        <f t="shared" si="114"/>
        <v>199</v>
      </c>
      <c r="P844" s="2">
        <f t="shared" si="115"/>
        <v>139</v>
      </c>
      <c r="Q844" s="3">
        <f t="shared" si="116"/>
        <v>144</v>
      </c>
      <c r="S844" s="3">
        <f t="shared" si="117"/>
        <v>174</v>
      </c>
      <c r="U844" s="3">
        <f t="shared" si="118"/>
        <v>2619</v>
      </c>
    </row>
    <row r="845" spans="1:21">
      <c r="A845" s="2">
        <v>921</v>
      </c>
      <c r="B845" s="2" t="s">
        <v>800</v>
      </c>
      <c r="C845" s="2">
        <v>45</v>
      </c>
      <c r="D845" s="2">
        <v>50</v>
      </c>
      <c r="E845" s="2">
        <v>20</v>
      </c>
      <c r="F845" s="2">
        <v>40</v>
      </c>
      <c r="G845" s="2">
        <v>25</v>
      </c>
      <c r="H845" s="2">
        <v>60</v>
      </c>
      <c r="I845" s="2">
        <v>240</v>
      </c>
      <c r="J845" s="2">
        <v>40</v>
      </c>
      <c r="L845" s="2">
        <f t="shared" si="112"/>
        <v>98</v>
      </c>
      <c r="M845" s="2">
        <f t="shared" si="113"/>
        <v>0.97</v>
      </c>
      <c r="N845" s="3">
        <f t="shared" si="114"/>
        <v>95</v>
      </c>
      <c r="P845" s="2">
        <f t="shared" si="115"/>
        <v>46</v>
      </c>
      <c r="Q845" s="3">
        <f t="shared" si="116"/>
        <v>45</v>
      </c>
      <c r="S845" s="3">
        <f t="shared" si="117"/>
        <v>128</v>
      </c>
      <c r="U845" s="3">
        <f t="shared" si="118"/>
        <v>719</v>
      </c>
    </row>
    <row r="846" spans="1:21">
      <c r="A846" s="2">
        <v>922</v>
      </c>
      <c r="B846" s="2" t="s">
        <v>801</v>
      </c>
      <c r="C846" s="2">
        <v>60</v>
      </c>
      <c r="D846" s="2">
        <v>75</v>
      </c>
      <c r="E846" s="2">
        <v>40</v>
      </c>
      <c r="F846" s="2">
        <v>50</v>
      </c>
      <c r="G846" s="2">
        <v>40</v>
      </c>
      <c r="H846" s="2">
        <v>85</v>
      </c>
      <c r="I846" s="2">
        <v>350</v>
      </c>
      <c r="J846" s="2">
        <v>58.33</v>
      </c>
      <c r="L846" s="2">
        <f t="shared" si="112"/>
        <v>144</v>
      </c>
      <c r="M846" s="2">
        <f t="shared" si="113"/>
        <v>1.02</v>
      </c>
      <c r="N846" s="3">
        <f t="shared" si="114"/>
        <v>147</v>
      </c>
      <c r="P846" s="2">
        <f t="shared" si="115"/>
        <v>80</v>
      </c>
      <c r="Q846" s="3">
        <f t="shared" si="116"/>
        <v>82</v>
      </c>
      <c r="S846" s="3">
        <f t="shared" si="117"/>
        <v>155</v>
      </c>
      <c r="U846" s="3">
        <f t="shared" si="118"/>
        <v>1468</v>
      </c>
    </row>
    <row r="847" spans="1:21">
      <c r="A847" s="2">
        <v>923</v>
      </c>
      <c r="B847" s="2" t="s">
        <v>802</v>
      </c>
      <c r="C847" s="2">
        <v>70</v>
      </c>
      <c r="D847" s="2">
        <v>115</v>
      </c>
      <c r="E847" s="2">
        <v>70</v>
      </c>
      <c r="F847" s="2">
        <v>70</v>
      </c>
      <c r="G847" s="2">
        <v>60</v>
      </c>
      <c r="H847" s="2">
        <v>105</v>
      </c>
      <c r="I847" s="2">
        <v>490</v>
      </c>
      <c r="J847" s="2">
        <v>81.67</v>
      </c>
      <c r="L847" s="2">
        <f t="shared" si="112"/>
        <v>219</v>
      </c>
      <c r="M847" s="2">
        <f t="shared" si="113"/>
        <v>1.06</v>
      </c>
      <c r="N847" s="3">
        <f t="shared" si="114"/>
        <v>232</v>
      </c>
      <c r="P847" s="2">
        <f t="shared" si="115"/>
        <v>133</v>
      </c>
      <c r="Q847" s="3">
        <f t="shared" si="116"/>
        <v>141</v>
      </c>
      <c r="S847" s="3">
        <f t="shared" si="117"/>
        <v>172</v>
      </c>
      <c r="U847" s="3">
        <f t="shared" si="118"/>
        <v>2978</v>
      </c>
    </row>
    <row r="848" spans="1:21">
      <c r="A848" s="2">
        <v>928</v>
      </c>
      <c r="B848" s="2" t="s">
        <v>803</v>
      </c>
      <c r="C848" s="2">
        <v>41</v>
      </c>
      <c r="D848" s="2">
        <v>35</v>
      </c>
      <c r="E848" s="2">
        <v>45</v>
      </c>
      <c r="F848" s="2">
        <v>58</v>
      </c>
      <c r="G848" s="2">
        <v>51</v>
      </c>
      <c r="H848" s="2">
        <v>30</v>
      </c>
      <c r="I848" s="2">
        <v>260</v>
      </c>
      <c r="J848" s="2">
        <v>43.33</v>
      </c>
      <c r="L848" s="2">
        <f t="shared" si="112"/>
        <v>110</v>
      </c>
      <c r="M848" s="2">
        <f t="shared" si="113"/>
        <v>0.91</v>
      </c>
      <c r="N848" s="3">
        <f t="shared" si="114"/>
        <v>100</v>
      </c>
      <c r="P848" s="2">
        <f t="shared" si="115"/>
        <v>98</v>
      </c>
      <c r="Q848" s="3">
        <f t="shared" si="116"/>
        <v>89</v>
      </c>
      <c r="S848" s="3">
        <f t="shared" si="117"/>
        <v>121</v>
      </c>
      <c r="U848" s="3">
        <f t="shared" si="118"/>
        <v>965</v>
      </c>
    </row>
    <row r="849" spans="1:21">
      <c r="A849" s="2">
        <v>929</v>
      </c>
      <c r="B849" s="2" t="s">
        <v>804</v>
      </c>
      <c r="C849" s="2">
        <v>52</v>
      </c>
      <c r="D849" s="2">
        <v>53</v>
      </c>
      <c r="E849" s="2">
        <v>60</v>
      </c>
      <c r="F849" s="2">
        <v>78</v>
      </c>
      <c r="G849" s="2">
        <v>78</v>
      </c>
      <c r="H849" s="2">
        <v>33</v>
      </c>
      <c r="I849" s="2">
        <v>354</v>
      </c>
      <c r="J849" s="2">
        <v>59</v>
      </c>
      <c r="L849" s="2">
        <f t="shared" si="112"/>
        <v>150</v>
      </c>
      <c r="M849" s="2">
        <f t="shared" si="113"/>
        <v>0.91600000000000004</v>
      </c>
      <c r="N849" s="3">
        <f t="shared" si="114"/>
        <v>137</v>
      </c>
      <c r="P849" s="2">
        <f t="shared" si="115"/>
        <v>143</v>
      </c>
      <c r="Q849" s="3">
        <f t="shared" si="116"/>
        <v>131</v>
      </c>
      <c r="S849" s="3">
        <f t="shared" si="117"/>
        <v>141</v>
      </c>
      <c r="U849" s="3">
        <f t="shared" si="118"/>
        <v>1619</v>
      </c>
    </row>
    <row r="850" spans="1:21">
      <c r="A850" s="2">
        <v>930</v>
      </c>
      <c r="B850" s="2" t="s">
        <v>805</v>
      </c>
      <c r="C850" s="2">
        <v>78</v>
      </c>
      <c r="D850" s="2">
        <v>69</v>
      </c>
      <c r="E850" s="2">
        <v>90</v>
      </c>
      <c r="F850" s="2">
        <v>125</v>
      </c>
      <c r="G850" s="2">
        <v>109</v>
      </c>
      <c r="H850" s="2">
        <v>39</v>
      </c>
      <c r="I850" s="2">
        <v>510</v>
      </c>
      <c r="J850" s="2">
        <v>85</v>
      </c>
      <c r="L850" s="2">
        <f t="shared" si="112"/>
        <v>236</v>
      </c>
      <c r="M850" s="2">
        <f t="shared" si="113"/>
        <v>0.92800000000000005</v>
      </c>
      <c r="N850" s="3">
        <f t="shared" si="114"/>
        <v>219</v>
      </c>
      <c r="P850" s="2">
        <f t="shared" si="115"/>
        <v>204</v>
      </c>
      <c r="Q850" s="3">
        <f t="shared" si="116"/>
        <v>189</v>
      </c>
      <c r="S850" s="3">
        <f t="shared" si="117"/>
        <v>186</v>
      </c>
      <c r="U850" s="3">
        <f t="shared" si="118"/>
        <v>3345</v>
      </c>
    </row>
    <row r="851" spans="1:21">
      <c r="A851" s="2">
        <v>938</v>
      </c>
      <c r="B851" s="2" t="s">
        <v>806</v>
      </c>
      <c r="C851" s="2">
        <v>61</v>
      </c>
      <c r="D851" s="2">
        <v>31</v>
      </c>
      <c r="E851" s="2">
        <v>41</v>
      </c>
      <c r="F851" s="2">
        <v>59</v>
      </c>
      <c r="G851" s="2">
        <v>35</v>
      </c>
      <c r="H851" s="2">
        <v>45</v>
      </c>
      <c r="I851" s="2">
        <v>272</v>
      </c>
      <c r="J851" s="2">
        <v>45.33</v>
      </c>
      <c r="L851" s="2">
        <f t="shared" ref="L851:L860" si="119">ROUND(2*(7/8*MAX(D851,F851)+1/8*MIN(D851,F851)),0)</f>
        <v>111</v>
      </c>
      <c r="M851" s="2">
        <f t="shared" ref="M851:M860" si="120">1+(H851-75)/500</f>
        <v>0.94</v>
      </c>
      <c r="N851" s="3">
        <f t="shared" ref="N851:N860" si="121">ROUND(L851*M851,0)</f>
        <v>104</v>
      </c>
      <c r="P851" s="2">
        <f t="shared" si="115"/>
        <v>78</v>
      </c>
      <c r="Q851" s="3">
        <f t="shared" si="116"/>
        <v>73</v>
      </c>
      <c r="S851" s="3">
        <f t="shared" si="117"/>
        <v>156</v>
      </c>
      <c r="U851" s="3">
        <f t="shared" si="118"/>
        <v>1030</v>
      </c>
    </row>
    <row r="852" spans="1:21">
      <c r="A852" s="2">
        <v>939</v>
      </c>
      <c r="B852" s="2" t="s">
        <v>807</v>
      </c>
      <c r="C852" s="2">
        <v>109</v>
      </c>
      <c r="D852" s="2">
        <v>64</v>
      </c>
      <c r="E852" s="2">
        <v>91</v>
      </c>
      <c r="F852" s="2">
        <v>103</v>
      </c>
      <c r="G852" s="2">
        <v>83</v>
      </c>
      <c r="H852" s="2">
        <v>45</v>
      </c>
      <c r="I852" s="2">
        <v>495</v>
      </c>
      <c r="J852" s="2">
        <v>82.5</v>
      </c>
      <c r="L852" s="2">
        <f t="shared" si="119"/>
        <v>196</v>
      </c>
      <c r="M852" s="2">
        <f t="shared" si="120"/>
        <v>0.94</v>
      </c>
      <c r="N852" s="3">
        <f t="shared" si="121"/>
        <v>184</v>
      </c>
      <c r="P852" s="2">
        <f t="shared" si="115"/>
        <v>176</v>
      </c>
      <c r="Q852" s="3">
        <f t="shared" si="116"/>
        <v>165</v>
      </c>
      <c r="S852" s="3">
        <f t="shared" si="117"/>
        <v>240</v>
      </c>
      <c r="U852" s="3">
        <f t="shared" si="118"/>
        <v>3010</v>
      </c>
    </row>
    <row r="853" spans="1:21">
      <c r="A853" s="2">
        <v>962</v>
      </c>
      <c r="B853" s="2" t="s">
        <v>808</v>
      </c>
      <c r="C853" s="2">
        <v>70</v>
      </c>
      <c r="D853" s="2">
        <v>103</v>
      </c>
      <c r="E853" s="2">
        <v>85</v>
      </c>
      <c r="F853" s="2">
        <v>60</v>
      </c>
      <c r="G853" s="2">
        <v>85</v>
      </c>
      <c r="H853" s="2">
        <v>82</v>
      </c>
      <c r="I853" s="2">
        <v>485</v>
      </c>
      <c r="J853" s="2">
        <v>80.83</v>
      </c>
      <c r="L853" s="2">
        <f t="shared" si="119"/>
        <v>195</v>
      </c>
      <c r="M853" s="2">
        <f t="shared" si="120"/>
        <v>1.014</v>
      </c>
      <c r="N853" s="3">
        <f t="shared" si="121"/>
        <v>198</v>
      </c>
      <c r="P853" s="2">
        <f t="shared" si="115"/>
        <v>170</v>
      </c>
      <c r="Q853" s="3">
        <f t="shared" si="116"/>
        <v>172</v>
      </c>
      <c r="S853" s="3">
        <f t="shared" si="117"/>
        <v>172</v>
      </c>
      <c r="U853" s="3">
        <f t="shared" si="118"/>
        <v>2812</v>
      </c>
    </row>
    <row r="854" spans="1:21">
      <c r="A854" s="2">
        <v>971</v>
      </c>
      <c r="B854" s="2" t="s">
        <v>809</v>
      </c>
      <c r="C854" s="2">
        <v>50</v>
      </c>
      <c r="D854" s="2">
        <v>61</v>
      </c>
      <c r="E854" s="2">
        <v>60</v>
      </c>
      <c r="F854" s="2">
        <v>30</v>
      </c>
      <c r="G854" s="2">
        <v>55</v>
      </c>
      <c r="H854" s="2">
        <v>34</v>
      </c>
      <c r="I854" s="2">
        <v>290</v>
      </c>
      <c r="J854" s="2">
        <v>48.33</v>
      </c>
      <c r="L854" s="2">
        <f t="shared" si="119"/>
        <v>114</v>
      </c>
      <c r="M854" s="2">
        <f t="shared" si="120"/>
        <v>0.91800000000000004</v>
      </c>
      <c r="N854" s="3">
        <f t="shared" si="121"/>
        <v>105</v>
      </c>
      <c r="P854" s="2">
        <f t="shared" ref="P854:P863" si="122">ROUND(2*(5/8*MAX(E854,G854)+3/8*MIN(E854,G854)),0)</f>
        <v>116</v>
      </c>
      <c r="Q854" s="3">
        <f t="shared" ref="Q854:Q863" si="123">ROUND(P854*M854,0)</f>
        <v>106</v>
      </c>
      <c r="S854" s="3">
        <f t="shared" ref="S854:S863" si="124">FLOOR(C854*1.75+50,1)</f>
        <v>137</v>
      </c>
      <c r="U854" s="3">
        <f t="shared" ref="U854:U863" si="125">FLOOR(MAX(10,((N854+15)*((Q854+15)^0.5)*((S854+15)^0.5)*0.84029999^2))/10,1)</f>
        <v>1149</v>
      </c>
    </row>
    <row r="855" spans="1:21">
      <c r="A855" s="2">
        <v>972</v>
      </c>
      <c r="B855" s="2" t="s">
        <v>810</v>
      </c>
      <c r="C855" s="2">
        <v>72</v>
      </c>
      <c r="D855" s="2">
        <v>101</v>
      </c>
      <c r="E855" s="2">
        <v>100</v>
      </c>
      <c r="F855" s="2">
        <v>50</v>
      </c>
      <c r="G855" s="2">
        <v>97</v>
      </c>
      <c r="H855" s="2">
        <v>68</v>
      </c>
      <c r="I855" s="2">
        <v>488</v>
      </c>
      <c r="J855" s="2">
        <v>81.33</v>
      </c>
      <c r="L855" s="2">
        <f t="shared" si="119"/>
        <v>189</v>
      </c>
      <c r="M855" s="2">
        <f t="shared" si="120"/>
        <v>0.98599999999999999</v>
      </c>
      <c r="N855" s="3">
        <f t="shared" si="121"/>
        <v>186</v>
      </c>
      <c r="P855" s="2">
        <f t="shared" si="122"/>
        <v>198</v>
      </c>
      <c r="Q855" s="3">
        <f t="shared" si="123"/>
        <v>195</v>
      </c>
      <c r="S855" s="3">
        <f t="shared" si="124"/>
        <v>176</v>
      </c>
      <c r="U855" s="3">
        <f t="shared" si="125"/>
        <v>2842</v>
      </c>
    </row>
    <row r="856" spans="1:21">
      <c r="A856" s="2">
        <v>974</v>
      </c>
      <c r="B856" s="2" t="s">
        <v>811</v>
      </c>
      <c r="C856" s="2">
        <v>108</v>
      </c>
      <c r="D856" s="2">
        <v>68</v>
      </c>
      <c r="E856" s="2">
        <v>45</v>
      </c>
      <c r="F856" s="2">
        <v>30</v>
      </c>
      <c r="G856" s="2">
        <v>40</v>
      </c>
      <c r="H856" s="2">
        <v>43</v>
      </c>
      <c r="I856" s="2">
        <v>334</v>
      </c>
      <c r="J856" s="2">
        <v>55.67</v>
      </c>
      <c r="L856" s="2">
        <f t="shared" si="119"/>
        <v>127</v>
      </c>
      <c r="M856" s="2">
        <f t="shared" si="120"/>
        <v>0.93599999999999994</v>
      </c>
      <c r="N856" s="3">
        <f t="shared" si="121"/>
        <v>119</v>
      </c>
      <c r="P856" s="2">
        <f t="shared" si="122"/>
        <v>86</v>
      </c>
      <c r="Q856" s="3">
        <f t="shared" si="123"/>
        <v>80</v>
      </c>
      <c r="S856" s="3">
        <f t="shared" si="124"/>
        <v>239</v>
      </c>
      <c r="U856" s="3">
        <f t="shared" si="125"/>
        <v>1469</v>
      </c>
    </row>
    <row r="857" spans="1:21">
      <c r="A857" s="2">
        <v>975</v>
      </c>
      <c r="B857" s="2" t="s">
        <v>812</v>
      </c>
      <c r="C857" s="2">
        <v>170</v>
      </c>
      <c r="D857" s="2">
        <v>113</v>
      </c>
      <c r="E857" s="2">
        <v>65</v>
      </c>
      <c r="F857" s="2">
        <v>45</v>
      </c>
      <c r="G857" s="2">
        <v>55</v>
      </c>
      <c r="H857" s="2">
        <v>73</v>
      </c>
      <c r="I857" s="2">
        <v>521</v>
      </c>
      <c r="J857" s="2">
        <v>86.83</v>
      </c>
      <c r="L857" s="2">
        <f t="shared" si="119"/>
        <v>209</v>
      </c>
      <c r="M857" s="2">
        <f t="shared" si="120"/>
        <v>0.996</v>
      </c>
      <c r="N857" s="3">
        <f t="shared" si="121"/>
        <v>208</v>
      </c>
      <c r="P857" s="2">
        <f t="shared" si="122"/>
        <v>123</v>
      </c>
      <c r="Q857" s="3">
        <f t="shared" si="123"/>
        <v>123</v>
      </c>
      <c r="S857" s="3">
        <f t="shared" si="124"/>
        <v>347</v>
      </c>
      <c r="U857" s="3">
        <f t="shared" si="125"/>
        <v>3519</v>
      </c>
    </row>
    <row r="858" spans="1:21">
      <c r="A858" s="2">
        <v>980</v>
      </c>
      <c r="B858" s="2" t="s">
        <v>813</v>
      </c>
      <c r="C858" s="2">
        <v>130</v>
      </c>
      <c r="D858" s="2">
        <v>75</v>
      </c>
      <c r="E858" s="2">
        <v>60</v>
      </c>
      <c r="F858" s="2">
        <v>45</v>
      </c>
      <c r="G858" s="2">
        <v>100</v>
      </c>
      <c r="H858" s="2">
        <v>20</v>
      </c>
      <c r="I858" s="2">
        <v>430</v>
      </c>
      <c r="J858" s="2">
        <v>71.67</v>
      </c>
      <c r="L858" s="2">
        <f t="shared" si="119"/>
        <v>143</v>
      </c>
      <c r="M858" s="2">
        <f t="shared" si="120"/>
        <v>0.89</v>
      </c>
      <c r="N858" s="3">
        <f t="shared" si="121"/>
        <v>127</v>
      </c>
      <c r="P858" s="2">
        <f t="shared" si="122"/>
        <v>170</v>
      </c>
      <c r="Q858" s="3">
        <f t="shared" si="123"/>
        <v>151</v>
      </c>
      <c r="S858" s="3">
        <f t="shared" si="124"/>
        <v>277</v>
      </c>
      <c r="U858" s="3">
        <f t="shared" si="125"/>
        <v>2207</v>
      </c>
    </row>
    <row r="859" spans="1:21">
      <c r="A859" s="2">
        <v>996</v>
      </c>
      <c r="B859" s="2" t="s">
        <v>814</v>
      </c>
      <c r="C859" s="2">
        <v>65</v>
      </c>
      <c r="D859" s="2">
        <v>75</v>
      </c>
      <c r="E859" s="2">
        <v>45</v>
      </c>
      <c r="F859" s="2">
        <v>35</v>
      </c>
      <c r="G859" s="2">
        <v>45</v>
      </c>
      <c r="H859" s="2">
        <v>55</v>
      </c>
      <c r="I859" s="2">
        <v>320</v>
      </c>
      <c r="J859" s="2">
        <v>53.33</v>
      </c>
      <c r="L859" s="2">
        <f t="shared" si="119"/>
        <v>140</v>
      </c>
      <c r="M859" s="2">
        <f t="shared" si="120"/>
        <v>0.96</v>
      </c>
      <c r="N859" s="3">
        <f t="shared" si="121"/>
        <v>134</v>
      </c>
      <c r="P859" s="2">
        <f t="shared" si="122"/>
        <v>90</v>
      </c>
      <c r="Q859" s="3">
        <f t="shared" si="123"/>
        <v>86</v>
      </c>
      <c r="S859" s="3">
        <f t="shared" si="124"/>
        <v>163</v>
      </c>
      <c r="U859" s="3">
        <f t="shared" si="125"/>
        <v>1410</v>
      </c>
    </row>
    <row r="860" spans="1:21">
      <c r="A860" s="2">
        <v>997</v>
      </c>
      <c r="B860" s="2" t="s">
        <v>815</v>
      </c>
      <c r="C860" s="2">
        <v>90</v>
      </c>
      <c r="D860" s="2">
        <v>95</v>
      </c>
      <c r="E860" s="2">
        <v>66</v>
      </c>
      <c r="F860" s="2">
        <v>45</v>
      </c>
      <c r="G860" s="2">
        <v>65</v>
      </c>
      <c r="H860" s="2">
        <v>62</v>
      </c>
      <c r="I860" s="2">
        <v>423</v>
      </c>
      <c r="J860" s="2">
        <v>70.5</v>
      </c>
      <c r="L860" s="2">
        <f t="shared" si="119"/>
        <v>178</v>
      </c>
      <c r="M860" s="2">
        <f t="shared" si="120"/>
        <v>0.97399999999999998</v>
      </c>
      <c r="N860" s="3">
        <f t="shared" si="121"/>
        <v>173</v>
      </c>
      <c r="P860" s="2">
        <f t="shared" si="122"/>
        <v>131</v>
      </c>
      <c r="Q860" s="3">
        <f t="shared" si="123"/>
        <v>128</v>
      </c>
      <c r="S860" s="3">
        <f t="shared" si="124"/>
        <v>207</v>
      </c>
      <c r="U860" s="3">
        <f t="shared" si="125"/>
        <v>2365</v>
      </c>
    </row>
    <row r="861" spans="1:21">
      <c r="A861" s="2">
        <v>998</v>
      </c>
      <c r="B861" s="2" t="s">
        <v>816</v>
      </c>
      <c r="C861" s="2">
        <v>115</v>
      </c>
      <c r="D861" s="2">
        <v>145</v>
      </c>
      <c r="E861" s="2">
        <v>92</v>
      </c>
      <c r="F861" s="2">
        <v>75</v>
      </c>
      <c r="G861" s="2">
        <v>86</v>
      </c>
      <c r="H861" s="2">
        <v>87</v>
      </c>
      <c r="I861" s="2">
        <v>600</v>
      </c>
      <c r="J861" s="2">
        <v>100</v>
      </c>
      <c r="L861" s="2">
        <f t="shared" ref="L861:L863" si="126">ROUND(2*(7/8*MAX(D861,F861)+1/8*MIN(D861,F861)),0)</f>
        <v>273</v>
      </c>
      <c r="M861" s="2">
        <f t="shared" ref="M861:M863" si="127">1+(H861-75)/500</f>
        <v>1.024</v>
      </c>
      <c r="N861" s="3">
        <f t="shared" ref="N861:N863" si="128">ROUND(L861*M861,0)</f>
        <v>280</v>
      </c>
      <c r="P861" s="2">
        <f t="shared" si="122"/>
        <v>180</v>
      </c>
      <c r="Q861" s="3">
        <f t="shared" si="123"/>
        <v>184</v>
      </c>
      <c r="S861" s="3">
        <f t="shared" si="124"/>
        <v>251</v>
      </c>
      <c r="U861" s="3">
        <f t="shared" si="125"/>
        <v>4792</v>
      </c>
    </row>
    <row r="862" spans="1:21">
      <c r="A862" s="2">
        <v>999</v>
      </c>
      <c r="B862" s="2" t="s">
        <v>878</v>
      </c>
      <c r="C862" s="2">
        <v>45</v>
      </c>
      <c r="D862" s="2">
        <v>30</v>
      </c>
      <c r="E862" s="2">
        <v>25</v>
      </c>
      <c r="F862" s="2">
        <v>75</v>
      </c>
      <c r="G862" s="2">
        <v>45</v>
      </c>
      <c r="H862" s="2">
        <v>80</v>
      </c>
      <c r="I862" s="2">
        <v>300</v>
      </c>
      <c r="J862" s="2">
        <v>50</v>
      </c>
      <c r="L862" s="2">
        <f t="shared" si="126"/>
        <v>139</v>
      </c>
      <c r="M862" s="2">
        <f t="shared" si="127"/>
        <v>1.01</v>
      </c>
      <c r="N862" s="3">
        <f t="shared" si="128"/>
        <v>140</v>
      </c>
      <c r="P862" s="2">
        <f t="shared" si="122"/>
        <v>75</v>
      </c>
      <c r="Q862" s="3">
        <f t="shared" si="123"/>
        <v>76</v>
      </c>
      <c r="S862" s="3">
        <f t="shared" si="124"/>
        <v>128</v>
      </c>
      <c r="U862" s="3">
        <f t="shared" si="125"/>
        <v>1248</v>
      </c>
    </row>
    <row r="863" spans="1:21">
      <c r="A863" s="2">
        <v>1000</v>
      </c>
      <c r="B863" s="2" t="s">
        <v>817</v>
      </c>
      <c r="C863" s="2">
        <v>87</v>
      </c>
      <c r="D863" s="2">
        <v>60</v>
      </c>
      <c r="E863" s="2">
        <v>95</v>
      </c>
      <c r="F863" s="2">
        <v>133</v>
      </c>
      <c r="G863" s="2">
        <v>91</v>
      </c>
      <c r="H863" s="2">
        <v>84</v>
      </c>
      <c r="I863" s="2">
        <v>550</v>
      </c>
      <c r="J863" s="2">
        <v>91.67</v>
      </c>
      <c r="L863" s="2">
        <f t="shared" si="126"/>
        <v>248</v>
      </c>
      <c r="M863" s="2">
        <f t="shared" si="127"/>
        <v>1.018</v>
      </c>
      <c r="N863" s="3">
        <f t="shared" si="128"/>
        <v>252</v>
      </c>
      <c r="P863" s="2">
        <f t="shared" si="122"/>
        <v>187</v>
      </c>
      <c r="Q863" s="3">
        <f t="shared" si="123"/>
        <v>190</v>
      </c>
      <c r="S863" s="3">
        <f t="shared" si="124"/>
        <v>202</v>
      </c>
      <c r="U863" s="3">
        <f t="shared" si="125"/>
        <v>3976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834</v>
      </c>
      <c r="B1" s="2" t="s">
        <v>835</v>
      </c>
      <c r="C1" s="2" t="s">
        <v>836</v>
      </c>
      <c r="D1" s="2" t="s">
        <v>837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2023-12-27T16:19:59Z</dcterms:modified>
</cp:coreProperties>
</file>