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chloe_douady_ulb_be/Documents/M2/Mémoire/invertebres/"/>
    </mc:Choice>
  </mc:AlternateContent>
  <xr:revisionPtr revIDLastSave="1372" documentId="8_{E10882B5-BDE9-4111-9505-E55D4EB85D6A}" xr6:coauthVersionLast="47" xr6:coauthVersionMax="47" xr10:uidLastSave="{C383C83C-D723-E341-8472-D6D44F687C25}"/>
  <bookViews>
    <workbookView xWindow="0" yWindow="500" windowWidth="68800" windowHeight="28300" xr2:uid="{5AEA6164-EA37-4FF4-B383-A1AA4536D76C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8" i="1" l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377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58" i="1"/>
  <c r="E316" i="1"/>
  <c r="E317" i="1"/>
  <c r="E318" i="1"/>
  <c r="E319" i="1"/>
  <c r="E320" i="1"/>
  <c r="E321" i="1"/>
  <c r="E322" i="1"/>
  <c r="E323" i="1"/>
  <c r="E315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290" i="1"/>
  <c r="E255" i="1"/>
  <c r="E256" i="1"/>
  <c r="E257" i="1"/>
  <c r="E258" i="1"/>
  <c r="E259" i="1"/>
  <c r="E260" i="1"/>
  <c r="E261" i="1"/>
  <c r="E262" i="1"/>
  <c r="E263" i="1"/>
  <c r="E254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28" i="1"/>
  <c r="E192" i="1"/>
  <c r="E193" i="1"/>
  <c r="E194" i="1"/>
  <c r="E195" i="1"/>
  <c r="E196" i="1"/>
  <c r="E197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65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43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2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04" i="1"/>
  <c r="E9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67" i="1"/>
  <c r="E68" i="1"/>
  <c r="E69" i="1"/>
  <c r="E70" i="1"/>
  <c r="E71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92" i="1"/>
  <c r="E93" i="1"/>
  <c r="E94" i="1"/>
  <c r="E95" i="1"/>
  <c r="E96" i="1"/>
  <c r="E97" i="1"/>
  <c r="E98" i="1"/>
  <c r="E99" i="1"/>
  <c r="E100" i="1"/>
  <c r="E101" i="1"/>
  <c r="E102" i="1"/>
  <c r="E103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2" i="1"/>
  <c r="AX409" i="1"/>
  <c r="AW409" i="1"/>
  <c r="AV409" i="1"/>
  <c r="AU409" i="1"/>
  <c r="AT409" i="1"/>
  <c r="AS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tc={5EAE8660-1CDF-4AE1-98E6-B27E08364FC7}</author>
  </authors>
  <commentList>
    <comment ref="AR413" authorId="0" shapeId="0" xr:uid="{5EAE8660-1CDF-4AE1-98E6-B27E08364FC7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nombre d'espèces coexistant dans un milieu donné </t>
      </text>
    </comment>
  </commentList>
</comments>
</file>

<file path=xl/sharedStrings.xml><?xml version="1.0" encoding="utf-8"?>
<sst xmlns="http://schemas.openxmlformats.org/spreadsheetml/2006/main" count="2088" uniqueCount="330">
  <si>
    <t>island</t>
  </si>
  <si>
    <t>site</t>
  </si>
  <si>
    <t>date</t>
  </si>
  <si>
    <t>sample_code</t>
  </si>
  <si>
    <t>coral_type</t>
  </si>
  <si>
    <t>size</t>
  </si>
  <si>
    <t xml:space="preserve">morphotype_1 </t>
  </si>
  <si>
    <t>morphotype_2</t>
  </si>
  <si>
    <t>morphotype_3</t>
  </si>
  <si>
    <t>morphotype_4</t>
  </si>
  <si>
    <t>morphotype_5</t>
  </si>
  <si>
    <t>morphotype_6</t>
  </si>
  <si>
    <t>morphotype_7</t>
  </si>
  <si>
    <t>morphotype_8</t>
  </si>
  <si>
    <t>morphotype_9</t>
  </si>
  <si>
    <t>morphotype_10</t>
  </si>
  <si>
    <t>morphotype_11</t>
  </si>
  <si>
    <t>morphotype_12</t>
  </si>
  <si>
    <t>morphotype_13</t>
  </si>
  <si>
    <t>morphotype_14</t>
  </si>
  <si>
    <t>morphotype_15</t>
  </si>
  <si>
    <t>morphotype_16</t>
  </si>
  <si>
    <t>morphotype_17</t>
  </si>
  <si>
    <t>morphotype_18</t>
  </si>
  <si>
    <t>morphotype_19</t>
  </si>
  <si>
    <t>morphotype_20</t>
  </si>
  <si>
    <t>morphotype_21</t>
  </si>
  <si>
    <t>morphotype_22</t>
  </si>
  <si>
    <t>morphotype_23</t>
  </si>
  <si>
    <t>morphotype_24</t>
  </si>
  <si>
    <t>morphotype_25</t>
  </si>
  <si>
    <t>morphotype_26</t>
  </si>
  <si>
    <t>morphotype_27</t>
  </si>
  <si>
    <t>morphotype_28</t>
  </si>
  <si>
    <t>morphotype_29</t>
  </si>
  <si>
    <t>morphotype_30</t>
  </si>
  <si>
    <t>morphotype_31</t>
  </si>
  <si>
    <t>morphotype_32</t>
  </si>
  <si>
    <t>morphotype_33</t>
  </si>
  <si>
    <t>morphotype_34</t>
  </si>
  <si>
    <t>morphotype_35</t>
  </si>
  <si>
    <t>morphotype_36</t>
  </si>
  <si>
    <t>morphotype_37</t>
  </si>
  <si>
    <t>morphotype_38</t>
  </si>
  <si>
    <t>morphotype_39</t>
  </si>
  <si>
    <t>morphotype_40</t>
  </si>
  <si>
    <t>morphotype_41</t>
  </si>
  <si>
    <t>morphotype_42</t>
  </si>
  <si>
    <t>morphotype_43</t>
  </si>
  <si>
    <t>Tetiaroa</t>
  </si>
  <si>
    <t>BOU</t>
  </si>
  <si>
    <t>BOU.C5XL</t>
  </si>
  <si>
    <t>A</t>
  </si>
  <si>
    <t>XL</t>
  </si>
  <si>
    <t>BOU.C5L</t>
  </si>
  <si>
    <t>L</t>
  </si>
  <si>
    <t>BOU.C5M</t>
  </si>
  <si>
    <t xml:space="preserve">M </t>
  </si>
  <si>
    <t>BOU.C6XL</t>
  </si>
  <si>
    <t>DA</t>
  </si>
  <si>
    <t>BOU.C6M</t>
  </si>
  <si>
    <t>BOU.C7XL</t>
  </si>
  <si>
    <t>BOU.C7M</t>
  </si>
  <si>
    <t>M</t>
  </si>
  <si>
    <t>BOU.C8XL</t>
  </si>
  <si>
    <t>BOU.C8L</t>
  </si>
  <si>
    <t>BOU.C8M</t>
  </si>
  <si>
    <t>BOU.C9XL</t>
  </si>
  <si>
    <t>D</t>
  </si>
  <si>
    <t>BOU.C9L</t>
  </si>
  <si>
    <t>BOU.C9M</t>
  </si>
  <si>
    <t>UNU</t>
  </si>
  <si>
    <t>UNU.C1XL</t>
  </si>
  <si>
    <t>UNU.C1M</t>
  </si>
  <si>
    <t>UNU.C3XL</t>
  </si>
  <si>
    <t>UNU.C3L</t>
  </si>
  <si>
    <t>UNU.C3M</t>
  </si>
  <si>
    <t>BOU.C10XL</t>
  </si>
  <si>
    <t>BOU.C10L</t>
  </si>
  <si>
    <t>BOU.C10M</t>
  </si>
  <si>
    <t>BOU.C11XL</t>
  </si>
  <si>
    <t>BOU.C11L</t>
  </si>
  <si>
    <t>BOU.C11M</t>
  </si>
  <si>
    <t>BOU.C12XL</t>
  </si>
  <si>
    <t>BOU.C12L</t>
  </si>
  <si>
    <t>BOU.C12M</t>
  </si>
  <si>
    <t>BOU.C13XL</t>
  </si>
  <si>
    <t>BOU.C13L</t>
  </si>
  <si>
    <t>BOU.C13M</t>
  </si>
  <si>
    <t>BOU.C14XL</t>
  </si>
  <si>
    <t>BOU.C14L</t>
  </si>
  <si>
    <t>BOU.C14M</t>
  </si>
  <si>
    <t>BOU.C15XL</t>
  </si>
  <si>
    <t>BOU.C15L</t>
  </si>
  <si>
    <t>BOU.C15M</t>
  </si>
  <si>
    <t>BOU.C16L</t>
  </si>
  <si>
    <t>BOU.C16M</t>
  </si>
  <si>
    <t>BOU.C17XL</t>
  </si>
  <si>
    <t>BOU.C17L</t>
  </si>
  <si>
    <t>BOU.C17M</t>
  </si>
  <si>
    <t>BOU.C18XL</t>
  </si>
  <si>
    <t>BOU.C18L</t>
  </si>
  <si>
    <t>BOU.C18M</t>
  </si>
  <si>
    <t>UNU.C9M</t>
  </si>
  <si>
    <t>UNU.C10XL</t>
  </si>
  <si>
    <t>UNU.C10L</t>
  </si>
  <si>
    <t>UNU.C10M</t>
  </si>
  <si>
    <t>UNU.C11L</t>
  </si>
  <si>
    <t>UNU.C11M</t>
  </si>
  <si>
    <t>UNU.C12XL</t>
  </si>
  <si>
    <t>UNU.C12L</t>
  </si>
  <si>
    <t>UNU.C12M</t>
  </si>
  <si>
    <t>UNU.C13XL</t>
  </si>
  <si>
    <t>UNU.C13L</t>
  </si>
  <si>
    <t>UNU.C13M</t>
  </si>
  <si>
    <t>UNU.C14XL</t>
  </si>
  <si>
    <t>UNU.C14L</t>
  </si>
  <si>
    <t>UNU.C14M</t>
  </si>
  <si>
    <t>BOU.C1XL</t>
  </si>
  <si>
    <t>BOU.C1L</t>
  </si>
  <si>
    <t>BOU.C1M</t>
  </si>
  <si>
    <t>BOU.C2XL</t>
  </si>
  <si>
    <t>BOU.C2L</t>
  </si>
  <si>
    <t>BOU.C2M</t>
  </si>
  <si>
    <t>BOU.C3L</t>
  </si>
  <si>
    <t>BOU.C3M</t>
  </si>
  <si>
    <t>BOU.C4XL</t>
  </si>
  <si>
    <t>BOU.C4L</t>
  </si>
  <si>
    <t>UNU.C15XL</t>
  </si>
  <si>
    <t>UNU.C15L</t>
  </si>
  <si>
    <t>UNU.C15M</t>
  </si>
  <si>
    <t>UNU.C16XL</t>
  </si>
  <si>
    <t>UNU.C16L</t>
  </si>
  <si>
    <t>UNU.C16M</t>
  </si>
  <si>
    <t>UNU.C17XL</t>
  </si>
  <si>
    <t>UNU.C17L</t>
  </si>
  <si>
    <t>UNU.C17M</t>
  </si>
  <si>
    <t>UNU.C18XL</t>
  </si>
  <si>
    <t>UNU.C18M</t>
  </si>
  <si>
    <t>UNU.C19XL</t>
  </si>
  <si>
    <t>UNU.C19L</t>
  </si>
  <si>
    <t>UNU.C19M</t>
  </si>
  <si>
    <t>UNU.C20XL</t>
  </si>
  <si>
    <t>UNU.C20L</t>
  </si>
  <si>
    <t>UNU.C20M</t>
  </si>
  <si>
    <t>UNU.C21L</t>
  </si>
  <si>
    <t>UNU.C21M</t>
  </si>
  <si>
    <t>UNU.C22XL</t>
  </si>
  <si>
    <t>UNU.C22L</t>
  </si>
  <si>
    <t>UNU.C22M</t>
  </si>
  <si>
    <t>UNU.C23XL</t>
  </si>
  <si>
    <t>UNU.C23L</t>
  </si>
  <si>
    <t>UNU.C23M</t>
  </si>
  <si>
    <t>Tahiti</t>
  </si>
  <si>
    <t>DIA</t>
  </si>
  <si>
    <t>DIA.C5XL</t>
  </si>
  <si>
    <t>DIA.C5L</t>
  </si>
  <si>
    <t>DIA.C5M</t>
  </si>
  <si>
    <t>DIA.C6XL</t>
  </si>
  <si>
    <t>DIA.C6L</t>
  </si>
  <si>
    <t>DIA.C6M</t>
  </si>
  <si>
    <t>DIA.C7L</t>
  </si>
  <si>
    <t>DIA.C8XL</t>
  </si>
  <si>
    <t>DIA.C8L</t>
  </si>
  <si>
    <t>DIA.C8M</t>
  </si>
  <si>
    <t>DIA.C9XL</t>
  </si>
  <si>
    <t>DIA.C9L</t>
  </si>
  <si>
    <t>DIA.C9M</t>
  </si>
  <si>
    <t>DIA.C10XL</t>
  </si>
  <si>
    <t>DIA.C10L</t>
  </si>
  <si>
    <t>DIA.C11M</t>
  </si>
  <si>
    <t>DIA.C12L</t>
  </si>
  <si>
    <t>DIA.C12M</t>
  </si>
  <si>
    <t>DIA.C13XL</t>
  </si>
  <si>
    <t>DIA.C13L</t>
  </si>
  <si>
    <t>DIA.C13M</t>
  </si>
  <si>
    <t>DIA.C14XL</t>
  </si>
  <si>
    <t>DIA.C14L</t>
  </si>
  <si>
    <t>DIA.C14M</t>
  </si>
  <si>
    <t>DIA.C15XL</t>
  </si>
  <si>
    <t>DIA.C15L</t>
  </si>
  <si>
    <t>DIA.C15M</t>
  </si>
  <si>
    <t>DIA.C16XL</t>
  </si>
  <si>
    <t>DIA.C16L</t>
  </si>
  <si>
    <t>DIA.C16M</t>
  </si>
  <si>
    <t>DIA.C17XL</t>
  </si>
  <si>
    <t>DIA.C17L</t>
  </si>
  <si>
    <t>DIA.C17M</t>
  </si>
  <si>
    <t>DIA.C18L</t>
  </si>
  <si>
    <t>DIA.C18M</t>
  </si>
  <si>
    <t>DIA.C19XL</t>
  </si>
  <si>
    <t>DIA.C19L</t>
  </si>
  <si>
    <t>GRO</t>
  </si>
  <si>
    <t>GRO.C1XL</t>
  </si>
  <si>
    <t>GRO.C1L</t>
  </si>
  <si>
    <t>GRO.C3XL</t>
  </si>
  <si>
    <t>GRO.C3L</t>
  </si>
  <si>
    <t>GRO.C3M</t>
  </si>
  <si>
    <t>GRO.C4XL</t>
  </si>
  <si>
    <t>GRO.C4L</t>
  </si>
  <si>
    <t>GRO.C4M</t>
  </si>
  <si>
    <t>GRO.C6XL</t>
  </si>
  <si>
    <t>GRO.C6L</t>
  </si>
  <si>
    <t>GRO.C6M</t>
  </si>
  <si>
    <t>GRO.C7L</t>
  </si>
  <si>
    <t xml:space="preserve"> </t>
  </si>
  <si>
    <t>GRO.C7M</t>
  </si>
  <si>
    <t>GRO.C8XL</t>
  </si>
  <si>
    <t>GRO.C8L</t>
  </si>
  <si>
    <t>GRO.C8M</t>
  </si>
  <si>
    <t>GRO.C9XL</t>
  </si>
  <si>
    <t>GRO.C10XL</t>
  </si>
  <si>
    <t>GRO.C10L</t>
  </si>
  <si>
    <t>GRO.C10M</t>
  </si>
  <si>
    <t>GRO.C11XL</t>
  </si>
  <si>
    <t>GRO.C11L</t>
  </si>
  <si>
    <t>GRO.C11M</t>
  </si>
  <si>
    <t>GRO.C12XL</t>
  </si>
  <si>
    <t>GRO.C12L</t>
  </si>
  <si>
    <t>GRO.C12M</t>
  </si>
  <si>
    <t>GRO.C13L</t>
  </si>
  <si>
    <t>GRO.C17XL</t>
  </si>
  <si>
    <t>GRO.C17L</t>
  </si>
  <si>
    <t>GRO.C17M</t>
  </si>
  <si>
    <t>GRO.C18L</t>
  </si>
  <si>
    <t>GRO.C18M</t>
  </si>
  <si>
    <t>GRO.C20XL</t>
  </si>
  <si>
    <t>GRO.C20L</t>
  </si>
  <si>
    <t>GRO.C20M</t>
  </si>
  <si>
    <t>GRO.C21L</t>
  </si>
  <si>
    <t>GRO.C22XL</t>
  </si>
  <si>
    <t>GRO.C22L</t>
  </si>
  <si>
    <t>GRO.C22M</t>
  </si>
  <si>
    <t xml:space="preserve">Moorea </t>
  </si>
  <si>
    <t>PIH</t>
  </si>
  <si>
    <t>PIH.C1XL</t>
  </si>
  <si>
    <t>PIH.C1L</t>
  </si>
  <si>
    <t>PIH.C1M</t>
  </si>
  <si>
    <t>PIH.C5XL</t>
  </si>
  <si>
    <t>PIH.C6XL</t>
  </si>
  <si>
    <t>PIH.C6L</t>
  </si>
  <si>
    <t>PIH.C6M</t>
  </si>
  <si>
    <t>PIH.C7XL</t>
  </si>
  <si>
    <t>PIH.C7L</t>
  </si>
  <si>
    <t>PIH.C7M</t>
  </si>
  <si>
    <t>PIH.C8M</t>
  </si>
  <si>
    <t>PIH.C9XL</t>
  </si>
  <si>
    <t>PIH.C9L</t>
  </si>
  <si>
    <t>PIH.C9M</t>
  </si>
  <si>
    <t>PIH.C10L</t>
  </si>
  <si>
    <t>PIH.C10M</t>
  </si>
  <si>
    <t>PIH.C11XL</t>
  </si>
  <si>
    <t>PIH.C11L</t>
  </si>
  <si>
    <t>PIH.C11M</t>
  </si>
  <si>
    <t>PIH.C12M</t>
  </si>
  <si>
    <t>PIH.C14XL</t>
  </si>
  <si>
    <t>PIH.C14L</t>
  </si>
  <si>
    <t>PIH.C14M</t>
  </si>
  <si>
    <t>PIH.C15XL</t>
  </si>
  <si>
    <t>PIH.C15L</t>
  </si>
  <si>
    <t>PIH.C15M</t>
  </si>
  <si>
    <t>PIH.C16XL</t>
  </si>
  <si>
    <t>PIH.C16L</t>
  </si>
  <si>
    <t>PIH.C16M</t>
  </si>
  <si>
    <t>PIH.C17XL</t>
  </si>
  <si>
    <t>PIH.C17L</t>
  </si>
  <si>
    <t>PIH.C17M</t>
  </si>
  <si>
    <t>PIH.C21L</t>
  </si>
  <si>
    <t>PIH.C22XL</t>
  </si>
  <si>
    <t>PIH.C22L</t>
  </si>
  <si>
    <t>PIH.C22M</t>
  </si>
  <si>
    <t>TIA</t>
  </si>
  <si>
    <t>TIA.C1XL</t>
  </si>
  <si>
    <t>TIA.C1L</t>
  </si>
  <si>
    <t>TIA.C1M</t>
  </si>
  <si>
    <t>TIA.C2XL</t>
  </si>
  <si>
    <t>TIA.C2L</t>
  </si>
  <si>
    <t>TIA.C2M</t>
  </si>
  <si>
    <t>TIA.C3XL</t>
  </si>
  <si>
    <t>TIA.C3L</t>
  </si>
  <si>
    <t>TIA.C3M</t>
  </si>
  <si>
    <t>TIA.C5XL</t>
  </si>
  <si>
    <t>TIA.C5L</t>
  </si>
  <si>
    <t>TIA.C5M</t>
  </si>
  <si>
    <t>TIA.C6M</t>
  </si>
  <si>
    <t>TIA.C8XL</t>
  </si>
  <si>
    <t>TIA.C8L</t>
  </si>
  <si>
    <t>TIA.C8M</t>
  </si>
  <si>
    <t>TIA.C9XL</t>
  </si>
  <si>
    <t>TIA.C9L</t>
  </si>
  <si>
    <t>TIA.C9M</t>
  </si>
  <si>
    <t>TIA.C10XL</t>
  </si>
  <si>
    <t>TIA.C10L</t>
  </si>
  <si>
    <t>TIA.C10M</t>
  </si>
  <si>
    <t>TIA.C12L</t>
  </si>
  <si>
    <t>TIA.C12M</t>
  </si>
  <si>
    <t>TIA.C13XL</t>
  </si>
  <si>
    <t>TIA.C13L</t>
  </si>
  <si>
    <t>TIA.C13M</t>
  </si>
  <si>
    <t>TIA.C14L</t>
  </si>
  <si>
    <t>TIA.C14M</t>
  </si>
  <si>
    <t>TIA.C15M</t>
  </si>
  <si>
    <t>TIA.C17L</t>
  </si>
  <si>
    <t>TIA.C17M</t>
  </si>
  <si>
    <t>TIA.C18XL</t>
  </si>
  <si>
    <t>TIA.C18L</t>
  </si>
  <si>
    <t>TIA.C21XL</t>
  </si>
  <si>
    <t>TIA.C21L</t>
  </si>
  <si>
    <t>TIA.C21M</t>
  </si>
  <si>
    <t>TIA.C22XL</t>
  </si>
  <si>
    <t>TIA.C22L</t>
  </si>
  <si>
    <t>TIA.C22M</t>
  </si>
  <si>
    <t>TIA.C23XL</t>
  </si>
  <si>
    <t>TIA.C23L</t>
  </si>
  <si>
    <t>TIA.C23M</t>
  </si>
  <si>
    <t>TIA.C24XL</t>
  </si>
  <si>
    <t>TIA.C24L</t>
  </si>
  <si>
    <t>TIA.C24M</t>
  </si>
  <si>
    <t>TIA.C25XL</t>
  </si>
  <si>
    <t>TIA.C25L</t>
  </si>
  <si>
    <t>TIA.C25M</t>
  </si>
  <si>
    <t>TIA.C26XL</t>
  </si>
  <si>
    <t>TIA.C26L</t>
  </si>
  <si>
    <t>TIA.C26M</t>
  </si>
  <si>
    <t>total</t>
  </si>
  <si>
    <t>GRO.C9L</t>
  </si>
  <si>
    <t>GRO.C9M</t>
  </si>
  <si>
    <t>PIH.C5L</t>
  </si>
  <si>
    <t>PIH.C5M</t>
  </si>
  <si>
    <t>colony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</si>
</sst>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  <xf numFmtId="14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loé Douady" id="{1BCF703F-AFA1-4F35-AC96-66EF6B8C3EE4}" userId="023942e6da27e122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R413" dT="2024-05-07T11:51:27.89" personId="{1BCF703F-AFA1-4F35-AC96-66EF6B8C3EE4}" id="{5EAE8660-1CDF-4AE1-98E6-B27E08364FC7}">
    <text xml:space="preserve">nombre d'espèces coexistant dans un milieu donné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97BC-771C-40DE-9ECD-CD5D4B9F6A96}">
  <dimension ref="A1:AX413"/>
  <sheetViews>
    <sheetView tabSelected="1" zoomScale="125" zoomScaleNormal="125" workbookViewId="0">
      <pane xSplit="8" ySplit="1" topLeftCell="AE323" activePane="bottomRight" state="frozen"/>
      <selection pane="topRight" activeCell="G1" sqref="G1"/>
      <selection pane="bottomLeft" activeCell="A3" sqref="A3"/>
      <selection pane="bottomRight" activeCell="AR413" sqref="AR413:AR414"/>
    </sheetView>
  </sheetViews>
  <sheetFormatPr baseColWidth="10" defaultColWidth="11.5" defaultRowHeight="15" x14ac:dyDescent="0.2"/>
  <cols>
    <col min="1" max="1" width="12.5" customWidth="1"/>
    <col min="7" max="7" width="7.33203125" customWidth="1"/>
    <col min="8" max="8" width="12.83203125" customWidth="1"/>
    <col min="9" max="9" width="13.5" customWidth="1"/>
    <col min="10" max="10" width="14.6640625" customWidth="1"/>
    <col min="11" max="11" width="13.83203125" customWidth="1"/>
    <col min="12" max="12" width="14.6640625" customWidth="1"/>
    <col min="13" max="13" width="13.83203125" customWidth="1"/>
    <col min="14" max="14" width="13.5" customWidth="1"/>
    <col min="15" max="15" width="14.1640625" customWidth="1"/>
    <col min="16" max="16" width="14.5" customWidth="1"/>
    <col min="17" max="17" width="14.1640625" customWidth="1"/>
    <col min="18" max="18" width="14.5" customWidth="1"/>
    <col min="19" max="19" width="14.33203125" customWidth="1"/>
    <col min="20" max="20" width="14.1640625" customWidth="1"/>
    <col min="21" max="21" width="13.83203125" customWidth="1"/>
    <col min="22" max="23" width="15" customWidth="1"/>
    <col min="24" max="24" width="14.1640625" customWidth="1"/>
    <col min="25" max="25" width="15.5" customWidth="1"/>
    <col min="26" max="26" width="14.83203125" customWidth="1"/>
    <col min="27" max="27" width="14.33203125" customWidth="1"/>
    <col min="28" max="28" width="14.6640625" customWidth="1"/>
    <col min="29" max="29" width="14.83203125" customWidth="1"/>
    <col min="30" max="30" width="14.33203125" customWidth="1"/>
    <col min="31" max="31" width="15" customWidth="1"/>
    <col min="32" max="32" width="15.6640625" customWidth="1"/>
    <col min="33" max="33" width="15.33203125" customWidth="1"/>
    <col min="34" max="34" width="14.33203125" customWidth="1"/>
    <col min="35" max="35" width="15.6640625" customWidth="1"/>
    <col min="36" max="36" width="15.5" customWidth="1"/>
    <col min="37" max="37" width="16" customWidth="1"/>
    <col min="38" max="38" width="16.5" customWidth="1"/>
    <col min="39" max="39" width="14.5" customWidth="1"/>
    <col min="40" max="40" width="14.33203125" customWidth="1"/>
    <col min="41" max="41" width="13.83203125" customWidth="1"/>
    <col min="42" max="42" width="14.6640625" customWidth="1"/>
    <col min="43" max="43" width="14.83203125" customWidth="1"/>
    <col min="44" max="44" width="16.33203125" customWidth="1"/>
    <col min="45" max="45" width="14.1640625" customWidth="1"/>
    <col min="46" max="47" width="14.33203125" customWidth="1"/>
    <col min="48" max="48" width="14.5" customWidth="1"/>
    <col min="49" max="49" width="15.5" customWidth="1"/>
    <col min="50" max="50" width="15.83203125" customWidth="1"/>
    <col min="51" max="51" width="14.6640625" customWidth="1"/>
  </cols>
  <sheetData>
    <row r="1" spans="1:50" ht="16" x14ac:dyDescent="0.2">
      <c r="A1" t="s">
        <v>0</v>
      </c>
      <c r="B1" t="s">
        <v>1</v>
      </c>
      <c r="C1" t="s">
        <v>2</v>
      </c>
      <c r="D1" t="s">
        <v>3</v>
      </c>
      <c r="E1" t="s">
        <v>329</v>
      </c>
      <c r="F1" t="s">
        <v>4</v>
      </c>
      <c r="G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</row>
    <row r="2" spans="1:50" x14ac:dyDescent="0.2">
      <c r="A2" t="s">
        <v>49</v>
      </c>
      <c r="B2" t="s">
        <v>50</v>
      </c>
      <c r="C2" s="1">
        <v>44835</v>
      </c>
      <c r="D2" t="s">
        <v>51</v>
      </c>
      <c r="E2" t="str">
        <f>MID(D2,5,2)</f>
        <v>C5</v>
      </c>
      <c r="F2" t="s">
        <v>52</v>
      </c>
      <c r="G2" t="s">
        <v>53</v>
      </c>
      <c r="H2" s="2">
        <v>1</v>
      </c>
    </row>
    <row r="3" spans="1:50" x14ac:dyDescent="0.2">
      <c r="A3" t="s">
        <v>49</v>
      </c>
      <c r="B3" t="s">
        <v>50</v>
      </c>
      <c r="C3" s="1">
        <v>44835</v>
      </c>
      <c r="D3" t="s">
        <v>51</v>
      </c>
      <c r="E3" t="str">
        <f t="shared" ref="E3:E28" si="0">MID(D3,5,2)</f>
        <v>C5</v>
      </c>
      <c r="F3" t="s">
        <v>52</v>
      </c>
      <c r="G3" t="s">
        <v>53</v>
      </c>
      <c r="H3" s="2">
        <v>1</v>
      </c>
    </row>
    <row r="4" spans="1:50" x14ac:dyDescent="0.2">
      <c r="A4" t="s">
        <v>49</v>
      </c>
      <c r="B4" t="s">
        <v>50</v>
      </c>
      <c r="C4" s="1">
        <v>44835</v>
      </c>
      <c r="D4" t="s">
        <v>51</v>
      </c>
      <c r="E4" t="str">
        <f t="shared" si="0"/>
        <v>C5</v>
      </c>
      <c r="F4" t="s">
        <v>52</v>
      </c>
      <c r="G4" t="s">
        <v>53</v>
      </c>
      <c r="I4">
        <v>1</v>
      </c>
    </row>
    <row r="5" spans="1:50" x14ac:dyDescent="0.2">
      <c r="A5" t="s">
        <v>49</v>
      </c>
      <c r="B5" t="s">
        <v>50</v>
      </c>
      <c r="C5" s="1">
        <v>44835</v>
      </c>
      <c r="D5" t="s">
        <v>51</v>
      </c>
      <c r="E5" t="str">
        <f t="shared" si="0"/>
        <v>C5</v>
      </c>
      <c r="F5" t="s">
        <v>52</v>
      </c>
      <c r="G5" t="s">
        <v>53</v>
      </c>
      <c r="I5">
        <v>1</v>
      </c>
    </row>
    <row r="6" spans="1:50" x14ac:dyDescent="0.2">
      <c r="A6" t="s">
        <v>49</v>
      </c>
      <c r="B6" t="s">
        <v>50</v>
      </c>
      <c r="C6" s="1">
        <v>44835</v>
      </c>
      <c r="D6" t="s">
        <v>54</v>
      </c>
      <c r="E6" t="str">
        <f t="shared" si="0"/>
        <v>C5</v>
      </c>
      <c r="F6" t="s">
        <v>52</v>
      </c>
      <c r="G6" t="s">
        <v>55</v>
      </c>
      <c r="H6">
        <v>2</v>
      </c>
    </row>
    <row r="7" spans="1:50" x14ac:dyDescent="0.2">
      <c r="A7" t="s">
        <v>49</v>
      </c>
      <c r="B7" t="s">
        <v>50</v>
      </c>
      <c r="C7" s="1">
        <v>44835</v>
      </c>
      <c r="D7" t="s">
        <v>56</v>
      </c>
      <c r="E7" t="str">
        <f t="shared" si="0"/>
        <v>C5</v>
      </c>
      <c r="F7" t="s">
        <v>52</v>
      </c>
      <c r="G7" t="s">
        <v>57</v>
      </c>
      <c r="J7">
        <v>1</v>
      </c>
      <c r="S7">
        <v>3</v>
      </c>
    </row>
    <row r="8" spans="1:50" x14ac:dyDescent="0.2">
      <c r="A8" t="s">
        <v>49</v>
      </c>
      <c r="B8" t="s">
        <v>50</v>
      </c>
      <c r="C8" s="1">
        <v>44835</v>
      </c>
      <c r="D8" t="s">
        <v>58</v>
      </c>
      <c r="E8" t="str">
        <f t="shared" si="0"/>
        <v>C6</v>
      </c>
      <c r="F8" t="s">
        <v>59</v>
      </c>
      <c r="G8" t="s">
        <v>53</v>
      </c>
      <c r="K8">
        <v>1</v>
      </c>
    </row>
    <row r="9" spans="1:50" x14ac:dyDescent="0.2">
      <c r="A9" t="s">
        <v>49</v>
      </c>
      <c r="B9" t="s">
        <v>50</v>
      </c>
      <c r="C9" s="1">
        <v>44835</v>
      </c>
      <c r="D9" t="s">
        <v>60</v>
      </c>
      <c r="E9" t="str">
        <f t="shared" si="0"/>
        <v>C6</v>
      </c>
      <c r="F9" t="s">
        <v>59</v>
      </c>
      <c r="G9" s="3" t="s">
        <v>57</v>
      </c>
      <c r="L9">
        <v>1</v>
      </c>
      <c r="M9">
        <v>2</v>
      </c>
      <c r="O9">
        <v>1</v>
      </c>
      <c r="P9">
        <v>3</v>
      </c>
      <c r="S9">
        <v>1</v>
      </c>
      <c r="Z9">
        <v>2</v>
      </c>
      <c r="AH9">
        <v>2</v>
      </c>
    </row>
    <row r="10" spans="1:50" x14ac:dyDescent="0.2">
      <c r="A10" t="s">
        <v>49</v>
      </c>
      <c r="B10" t="s">
        <v>50</v>
      </c>
      <c r="C10" s="1">
        <v>44835</v>
      </c>
      <c r="D10" t="s">
        <v>61</v>
      </c>
      <c r="E10" t="str">
        <f t="shared" si="0"/>
        <v>C7</v>
      </c>
      <c r="F10" t="s">
        <v>52</v>
      </c>
      <c r="G10" t="s">
        <v>53</v>
      </c>
      <c r="H10">
        <v>1</v>
      </c>
    </row>
    <row r="11" spans="1:50" x14ac:dyDescent="0.2">
      <c r="A11" t="s">
        <v>49</v>
      </c>
      <c r="B11" t="s">
        <v>50</v>
      </c>
      <c r="C11" s="1">
        <v>44835</v>
      </c>
      <c r="D11" t="s">
        <v>61</v>
      </c>
      <c r="E11" t="str">
        <f t="shared" si="0"/>
        <v>C7</v>
      </c>
      <c r="F11" t="s">
        <v>52</v>
      </c>
      <c r="G11" t="s">
        <v>53</v>
      </c>
      <c r="I11">
        <v>1</v>
      </c>
    </row>
    <row r="12" spans="1:50" x14ac:dyDescent="0.2">
      <c r="A12" t="s">
        <v>49</v>
      </c>
      <c r="B12" t="s">
        <v>50</v>
      </c>
      <c r="C12" s="1">
        <v>44835</v>
      </c>
      <c r="D12" t="s">
        <v>61</v>
      </c>
      <c r="E12" t="str">
        <f t="shared" si="0"/>
        <v>C7</v>
      </c>
      <c r="F12" t="s">
        <v>52</v>
      </c>
      <c r="G12" t="s">
        <v>53</v>
      </c>
      <c r="I12">
        <v>1</v>
      </c>
    </row>
    <row r="13" spans="1:50" x14ac:dyDescent="0.2">
      <c r="A13" t="s">
        <v>49</v>
      </c>
      <c r="B13" t="s">
        <v>50</v>
      </c>
      <c r="C13" s="1">
        <v>44835</v>
      </c>
      <c r="D13" t="s">
        <v>61</v>
      </c>
      <c r="E13" t="str">
        <f t="shared" si="0"/>
        <v>C7</v>
      </c>
      <c r="F13" t="s">
        <v>52</v>
      </c>
      <c r="G13" t="s">
        <v>53</v>
      </c>
      <c r="H13">
        <v>1</v>
      </c>
    </row>
    <row r="14" spans="1:50" x14ac:dyDescent="0.2">
      <c r="A14" t="s">
        <v>49</v>
      </c>
      <c r="B14" t="s">
        <v>50</v>
      </c>
      <c r="C14" s="1">
        <v>44835</v>
      </c>
      <c r="D14" t="s">
        <v>62</v>
      </c>
      <c r="E14" t="str">
        <f t="shared" si="0"/>
        <v>C7</v>
      </c>
      <c r="F14" t="s">
        <v>52</v>
      </c>
      <c r="G14" t="s">
        <v>63</v>
      </c>
      <c r="I14">
        <v>1</v>
      </c>
      <c r="S14">
        <v>1</v>
      </c>
    </row>
    <row r="15" spans="1:50" x14ac:dyDescent="0.2">
      <c r="A15" t="s">
        <v>49</v>
      </c>
      <c r="B15" t="s">
        <v>50</v>
      </c>
      <c r="C15" s="1">
        <v>44835</v>
      </c>
      <c r="D15" t="s">
        <v>64</v>
      </c>
      <c r="E15" t="str">
        <f t="shared" si="0"/>
        <v>C8</v>
      </c>
      <c r="F15" t="s">
        <v>59</v>
      </c>
      <c r="G15" t="s">
        <v>53</v>
      </c>
      <c r="AE15">
        <v>1</v>
      </c>
    </row>
    <row r="16" spans="1:50" x14ac:dyDescent="0.2">
      <c r="A16" t="s">
        <v>49</v>
      </c>
      <c r="B16" t="s">
        <v>50</v>
      </c>
      <c r="C16" s="1">
        <v>44835</v>
      </c>
      <c r="D16" t="s">
        <v>65</v>
      </c>
      <c r="E16" t="str">
        <f t="shared" si="0"/>
        <v>C8</v>
      </c>
      <c r="F16" t="s">
        <v>59</v>
      </c>
      <c r="G16" t="s">
        <v>55</v>
      </c>
      <c r="M16">
        <v>1</v>
      </c>
      <c r="N16">
        <v>2</v>
      </c>
      <c r="O16">
        <v>1</v>
      </c>
      <c r="AH16">
        <v>1</v>
      </c>
    </row>
    <row r="17" spans="1:47" x14ac:dyDescent="0.2">
      <c r="A17" t="s">
        <v>49</v>
      </c>
      <c r="B17" t="s">
        <v>50</v>
      </c>
      <c r="C17" s="1">
        <v>44835</v>
      </c>
      <c r="D17" t="s">
        <v>66</v>
      </c>
      <c r="E17" t="str">
        <f t="shared" si="0"/>
        <v>C8</v>
      </c>
      <c r="F17" t="s">
        <v>59</v>
      </c>
      <c r="G17" t="s">
        <v>63</v>
      </c>
      <c r="J17">
        <v>2</v>
      </c>
      <c r="L17">
        <v>2</v>
      </c>
      <c r="M17">
        <v>1</v>
      </c>
      <c r="N17">
        <v>1</v>
      </c>
      <c r="O17">
        <v>1</v>
      </c>
      <c r="P17">
        <v>2</v>
      </c>
      <c r="AC17">
        <v>1</v>
      </c>
    </row>
    <row r="18" spans="1:47" x14ac:dyDescent="0.2">
      <c r="A18" t="s">
        <v>49</v>
      </c>
      <c r="B18" t="s">
        <v>50</v>
      </c>
      <c r="C18" s="1">
        <v>44835</v>
      </c>
      <c r="D18" t="s">
        <v>67</v>
      </c>
      <c r="E18" t="str">
        <f t="shared" si="0"/>
        <v>C9</v>
      </c>
      <c r="F18" t="s">
        <v>68</v>
      </c>
      <c r="G18" t="s">
        <v>53</v>
      </c>
      <c r="P18">
        <v>1</v>
      </c>
    </row>
    <row r="19" spans="1:47" x14ac:dyDescent="0.2">
      <c r="A19" t="s">
        <v>49</v>
      </c>
      <c r="B19" t="s">
        <v>50</v>
      </c>
      <c r="C19" s="1">
        <v>44835</v>
      </c>
      <c r="D19" t="s">
        <v>69</v>
      </c>
      <c r="E19" t="str">
        <f t="shared" si="0"/>
        <v>C9</v>
      </c>
      <c r="F19" t="s">
        <v>68</v>
      </c>
      <c r="G19" s="3" t="s">
        <v>55</v>
      </c>
      <c r="O19">
        <v>1</v>
      </c>
      <c r="T19">
        <v>1</v>
      </c>
      <c r="U19">
        <v>1</v>
      </c>
      <c r="Z19">
        <v>1</v>
      </c>
      <c r="AA19">
        <v>2</v>
      </c>
      <c r="AQ19">
        <v>1</v>
      </c>
    </row>
    <row r="20" spans="1:47" x14ac:dyDescent="0.2">
      <c r="A20" t="s">
        <v>49</v>
      </c>
      <c r="B20" t="s">
        <v>50</v>
      </c>
      <c r="C20" s="1">
        <v>44835</v>
      </c>
      <c r="D20" t="s">
        <v>70</v>
      </c>
      <c r="E20" t="str">
        <f t="shared" si="0"/>
        <v>C9</v>
      </c>
      <c r="F20" t="s">
        <v>68</v>
      </c>
      <c r="G20" s="3" t="s">
        <v>63</v>
      </c>
      <c r="M20">
        <v>2</v>
      </c>
      <c r="P20">
        <v>3</v>
      </c>
      <c r="R20">
        <v>1</v>
      </c>
      <c r="Z20">
        <v>1</v>
      </c>
      <c r="AC20">
        <v>1</v>
      </c>
      <c r="AU20">
        <v>1</v>
      </c>
    </row>
    <row r="21" spans="1:47" x14ac:dyDescent="0.2">
      <c r="A21" t="s">
        <v>49</v>
      </c>
      <c r="B21" t="s">
        <v>71</v>
      </c>
      <c r="C21" s="1">
        <v>44836</v>
      </c>
      <c r="D21" t="s">
        <v>72</v>
      </c>
      <c r="E21" t="str">
        <f t="shared" si="0"/>
        <v>C1</v>
      </c>
      <c r="F21" t="s">
        <v>68</v>
      </c>
      <c r="G21" t="s">
        <v>53</v>
      </c>
      <c r="O21">
        <v>1</v>
      </c>
    </row>
    <row r="22" spans="1:47" x14ac:dyDescent="0.2">
      <c r="A22" t="s">
        <v>49</v>
      </c>
      <c r="B22" t="s">
        <v>71</v>
      </c>
      <c r="C22" s="1">
        <v>44836</v>
      </c>
      <c r="D22" t="s">
        <v>73</v>
      </c>
      <c r="E22" t="str">
        <f t="shared" si="0"/>
        <v>C1</v>
      </c>
      <c r="F22" t="s">
        <v>68</v>
      </c>
      <c r="G22" t="s">
        <v>63</v>
      </c>
      <c r="O22">
        <v>1</v>
      </c>
      <c r="S22">
        <v>1</v>
      </c>
    </row>
    <row r="23" spans="1:47" x14ac:dyDescent="0.2">
      <c r="A23" t="s">
        <v>49</v>
      </c>
      <c r="B23" t="s">
        <v>71</v>
      </c>
      <c r="C23" s="1">
        <v>44836</v>
      </c>
      <c r="D23" t="s">
        <v>74</v>
      </c>
      <c r="E23" t="str">
        <f t="shared" si="0"/>
        <v>C3</v>
      </c>
      <c r="F23" t="s">
        <v>52</v>
      </c>
      <c r="G23" t="s">
        <v>53</v>
      </c>
      <c r="H23">
        <v>1</v>
      </c>
    </row>
    <row r="24" spans="1:47" x14ac:dyDescent="0.2">
      <c r="A24" t="s">
        <v>49</v>
      </c>
      <c r="B24" t="s">
        <v>71</v>
      </c>
      <c r="C24" s="1">
        <v>44836</v>
      </c>
      <c r="D24" t="s">
        <v>74</v>
      </c>
      <c r="E24" t="str">
        <f t="shared" si="0"/>
        <v>C3</v>
      </c>
      <c r="F24" t="s">
        <v>52</v>
      </c>
      <c r="G24" t="s">
        <v>53</v>
      </c>
      <c r="H24">
        <v>1</v>
      </c>
    </row>
    <row r="25" spans="1:47" x14ac:dyDescent="0.2">
      <c r="A25" t="s">
        <v>49</v>
      </c>
      <c r="B25" t="s">
        <v>71</v>
      </c>
      <c r="C25" s="1">
        <v>44836</v>
      </c>
      <c r="D25" t="s">
        <v>74</v>
      </c>
      <c r="E25" t="str">
        <f t="shared" si="0"/>
        <v>C3</v>
      </c>
      <c r="F25" t="s">
        <v>52</v>
      </c>
      <c r="G25" t="s">
        <v>53</v>
      </c>
      <c r="I25">
        <v>1</v>
      </c>
    </row>
    <row r="26" spans="1:47" x14ac:dyDescent="0.2">
      <c r="A26" t="s">
        <v>49</v>
      </c>
      <c r="B26" t="s">
        <v>71</v>
      </c>
      <c r="C26" s="1">
        <v>44836</v>
      </c>
      <c r="D26" t="s">
        <v>74</v>
      </c>
      <c r="E26" t="str">
        <f t="shared" si="0"/>
        <v>C3</v>
      </c>
      <c r="F26" t="s">
        <v>52</v>
      </c>
      <c r="G26" t="s">
        <v>53</v>
      </c>
      <c r="I26">
        <v>1</v>
      </c>
      <c r="S26">
        <v>1</v>
      </c>
    </row>
    <row r="27" spans="1:47" x14ac:dyDescent="0.2">
      <c r="A27" t="s">
        <v>49</v>
      </c>
      <c r="B27" t="s">
        <v>71</v>
      </c>
      <c r="C27" s="1">
        <v>44836</v>
      </c>
      <c r="D27" t="s">
        <v>75</v>
      </c>
      <c r="E27" t="str">
        <f t="shared" si="0"/>
        <v>C3</v>
      </c>
      <c r="F27" t="s">
        <v>52</v>
      </c>
      <c r="G27" t="s">
        <v>55</v>
      </c>
      <c r="I27">
        <v>2</v>
      </c>
      <c r="Q27">
        <v>3</v>
      </c>
    </row>
    <row r="28" spans="1:47" x14ac:dyDescent="0.2">
      <c r="A28" t="s">
        <v>49</v>
      </c>
      <c r="B28" t="s">
        <v>71</v>
      </c>
      <c r="C28" s="1">
        <v>44836</v>
      </c>
      <c r="D28" t="s">
        <v>76</v>
      </c>
      <c r="E28" t="str">
        <f t="shared" si="0"/>
        <v>C3</v>
      </c>
      <c r="F28" t="s">
        <v>52</v>
      </c>
      <c r="G28" s="3" t="s">
        <v>63</v>
      </c>
      <c r="I28">
        <v>1</v>
      </c>
      <c r="M28">
        <v>1</v>
      </c>
      <c r="P28">
        <v>1</v>
      </c>
      <c r="Y28">
        <v>1</v>
      </c>
      <c r="AH28">
        <v>3</v>
      </c>
    </row>
    <row r="29" spans="1:47" x14ac:dyDescent="0.2">
      <c r="A29" t="s">
        <v>49</v>
      </c>
      <c r="B29" t="s">
        <v>50</v>
      </c>
      <c r="C29" s="1">
        <v>44837</v>
      </c>
      <c r="D29" t="s">
        <v>77</v>
      </c>
      <c r="E29" t="str">
        <f>IF(ISNUMBER(SEARCH("C1",D29)),MID(D29,5,3),MID(D29,5,2))</f>
        <v>C10</v>
      </c>
      <c r="F29" t="s">
        <v>52</v>
      </c>
      <c r="G29" t="s">
        <v>53</v>
      </c>
      <c r="I29">
        <v>1</v>
      </c>
    </row>
    <row r="30" spans="1:47" x14ac:dyDescent="0.2">
      <c r="A30" t="s">
        <v>49</v>
      </c>
      <c r="B30" t="s">
        <v>50</v>
      </c>
      <c r="C30" s="1">
        <v>44837</v>
      </c>
      <c r="D30" t="s">
        <v>77</v>
      </c>
      <c r="E30" t="str">
        <f t="shared" ref="E30:E90" si="1">IF(ISNUMBER(SEARCH("C1",D30)),MID(D30,5,3),MID(D30,5,2))</f>
        <v>C10</v>
      </c>
      <c r="F30" t="s">
        <v>52</v>
      </c>
      <c r="G30" t="s">
        <v>53</v>
      </c>
      <c r="H30">
        <v>1</v>
      </c>
      <c r="Q30">
        <v>1</v>
      </c>
    </row>
    <row r="31" spans="1:47" x14ac:dyDescent="0.2">
      <c r="A31" t="s">
        <v>49</v>
      </c>
      <c r="B31" t="s">
        <v>50</v>
      </c>
      <c r="C31" s="1">
        <v>44837</v>
      </c>
      <c r="D31" t="s">
        <v>77</v>
      </c>
      <c r="E31" t="str">
        <f t="shared" si="1"/>
        <v>C10</v>
      </c>
      <c r="F31" t="s">
        <v>52</v>
      </c>
      <c r="G31" t="s">
        <v>53</v>
      </c>
      <c r="H31">
        <v>1</v>
      </c>
    </row>
    <row r="32" spans="1:47" x14ac:dyDescent="0.2">
      <c r="A32" t="s">
        <v>49</v>
      </c>
      <c r="B32" t="s">
        <v>50</v>
      </c>
      <c r="C32" s="1">
        <v>44837</v>
      </c>
      <c r="D32" t="s">
        <v>77</v>
      </c>
      <c r="E32" t="str">
        <f t="shared" si="1"/>
        <v>C10</v>
      </c>
      <c r="F32" t="s">
        <v>52</v>
      </c>
      <c r="G32" t="s">
        <v>53</v>
      </c>
      <c r="H32">
        <v>1</v>
      </c>
    </row>
    <row r="33" spans="1:45" x14ac:dyDescent="0.2">
      <c r="A33" t="s">
        <v>49</v>
      </c>
      <c r="B33" t="s">
        <v>50</v>
      </c>
      <c r="C33" s="1">
        <v>44837</v>
      </c>
      <c r="D33" t="s">
        <v>78</v>
      </c>
      <c r="E33" t="str">
        <f t="shared" si="1"/>
        <v>C10</v>
      </c>
      <c r="F33" t="s">
        <v>52</v>
      </c>
      <c r="G33" t="s">
        <v>55</v>
      </c>
      <c r="Q33">
        <v>2</v>
      </c>
      <c r="U33">
        <v>1</v>
      </c>
      <c r="V33">
        <v>1</v>
      </c>
    </row>
    <row r="34" spans="1:45" x14ac:dyDescent="0.2">
      <c r="A34" t="s">
        <v>49</v>
      </c>
      <c r="B34" t="s">
        <v>50</v>
      </c>
      <c r="C34" s="1">
        <v>44837</v>
      </c>
      <c r="D34" t="s">
        <v>79</v>
      </c>
      <c r="E34" t="str">
        <f t="shared" si="1"/>
        <v>C10</v>
      </c>
      <c r="F34" t="s">
        <v>52</v>
      </c>
      <c r="G34" t="s">
        <v>63</v>
      </c>
      <c r="H34">
        <v>2</v>
      </c>
      <c r="I34">
        <v>1</v>
      </c>
      <c r="Q34">
        <v>1</v>
      </c>
      <c r="S34">
        <v>1</v>
      </c>
      <c r="Y34">
        <v>1</v>
      </c>
      <c r="AH34">
        <v>2</v>
      </c>
    </row>
    <row r="35" spans="1:45" x14ac:dyDescent="0.2">
      <c r="A35" t="s">
        <v>49</v>
      </c>
      <c r="B35" t="s">
        <v>50</v>
      </c>
      <c r="C35" s="1">
        <v>44837</v>
      </c>
      <c r="D35" t="s">
        <v>80</v>
      </c>
      <c r="E35" t="str">
        <f t="shared" si="1"/>
        <v>C11</v>
      </c>
      <c r="F35" t="s">
        <v>59</v>
      </c>
      <c r="G35" t="s">
        <v>53</v>
      </c>
      <c r="W35">
        <v>1</v>
      </c>
    </row>
    <row r="36" spans="1:45" x14ac:dyDescent="0.2">
      <c r="A36" t="s">
        <v>49</v>
      </c>
      <c r="B36" t="s">
        <v>50</v>
      </c>
      <c r="C36" s="1">
        <v>44837</v>
      </c>
      <c r="D36" t="s">
        <v>80</v>
      </c>
      <c r="E36" t="str">
        <f t="shared" si="1"/>
        <v>C11</v>
      </c>
      <c r="F36" t="s">
        <v>59</v>
      </c>
      <c r="G36" t="s">
        <v>53</v>
      </c>
      <c r="X36">
        <v>1</v>
      </c>
    </row>
    <row r="37" spans="1:45" x14ac:dyDescent="0.2">
      <c r="A37" t="s">
        <v>49</v>
      </c>
      <c r="B37" t="s">
        <v>50</v>
      </c>
      <c r="C37" s="1">
        <v>44837</v>
      </c>
      <c r="D37" t="s">
        <v>80</v>
      </c>
      <c r="E37" t="str">
        <f t="shared" si="1"/>
        <v>C11</v>
      </c>
      <c r="F37" t="s">
        <v>59</v>
      </c>
      <c r="G37" t="s">
        <v>53</v>
      </c>
      <c r="X37">
        <v>1</v>
      </c>
    </row>
    <row r="38" spans="1:45" x14ac:dyDescent="0.2">
      <c r="A38" t="s">
        <v>49</v>
      </c>
      <c r="B38" t="s">
        <v>50</v>
      </c>
      <c r="C38" s="1">
        <v>44837</v>
      </c>
      <c r="D38" t="s">
        <v>80</v>
      </c>
      <c r="E38" t="str">
        <f t="shared" si="1"/>
        <v>C11</v>
      </c>
      <c r="F38" t="s">
        <v>59</v>
      </c>
      <c r="G38" t="s">
        <v>53</v>
      </c>
      <c r="O38">
        <v>1</v>
      </c>
    </row>
    <row r="39" spans="1:45" x14ac:dyDescent="0.2">
      <c r="A39" t="s">
        <v>49</v>
      </c>
      <c r="B39" t="s">
        <v>50</v>
      </c>
      <c r="C39" s="1">
        <v>44837</v>
      </c>
      <c r="D39" t="s">
        <v>81</v>
      </c>
      <c r="E39" t="str">
        <f t="shared" si="1"/>
        <v>C11</v>
      </c>
      <c r="F39" t="s">
        <v>59</v>
      </c>
      <c r="G39" t="s">
        <v>55</v>
      </c>
      <c r="N39">
        <v>1</v>
      </c>
      <c r="O39">
        <v>2</v>
      </c>
      <c r="P39">
        <v>1</v>
      </c>
      <c r="X39">
        <v>2</v>
      </c>
      <c r="Y39">
        <v>1</v>
      </c>
    </row>
    <row r="40" spans="1:45" x14ac:dyDescent="0.2">
      <c r="A40" t="s">
        <v>49</v>
      </c>
      <c r="B40" t="s">
        <v>50</v>
      </c>
      <c r="C40" s="1">
        <v>44837</v>
      </c>
      <c r="D40" t="s">
        <v>82</v>
      </c>
      <c r="E40" t="str">
        <f t="shared" si="1"/>
        <v>C11</v>
      </c>
      <c r="F40" t="s">
        <v>59</v>
      </c>
      <c r="G40" s="3" t="s">
        <v>63</v>
      </c>
      <c r="P40">
        <v>1</v>
      </c>
      <c r="Z40" s="4">
        <v>3</v>
      </c>
      <c r="AH40">
        <v>3</v>
      </c>
      <c r="AM40">
        <v>2</v>
      </c>
      <c r="AS40">
        <v>1</v>
      </c>
    </row>
    <row r="41" spans="1:45" x14ac:dyDescent="0.2">
      <c r="A41" t="s">
        <v>49</v>
      </c>
      <c r="B41" t="s">
        <v>50</v>
      </c>
      <c r="C41" s="1">
        <v>44837</v>
      </c>
      <c r="D41" t="s">
        <v>83</v>
      </c>
      <c r="E41" t="str">
        <f t="shared" si="1"/>
        <v>C12</v>
      </c>
      <c r="F41" t="s">
        <v>68</v>
      </c>
      <c r="G41" t="s">
        <v>53</v>
      </c>
      <c r="Y41">
        <v>1</v>
      </c>
    </row>
    <row r="42" spans="1:45" x14ac:dyDescent="0.2">
      <c r="A42" t="s">
        <v>49</v>
      </c>
      <c r="B42" t="s">
        <v>50</v>
      </c>
      <c r="C42" s="1">
        <v>44837</v>
      </c>
      <c r="D42" t="s">
        <v>83</v>
      </c>
      <c r="E42" t="str">
        <f t="shared" si="1"/>
        <v>C12</v>
      </c>
      <c r="F42" t="s">
        <v>68</v>
      </c>
      <c r="G42" t="s">
        <v>53</v>
      </c>
      <c r="AQ42">
        <v>1</v>
      </c>
    </row>
    <row r="43" spans="1:45" x14ac:dyDescent="0.2">
      <c r="A43" t="s">
        <v>49</v>
      </c>
      <c r="B43" t="s">
        <v>50</v>
      </c>
      <c r="C43" s="1">
        <v>44837</v>
      </c>
      <c r="D43" t="s">
        <v>83</v>
      </c>
      <c r="E43" t="str">
        <f t="shared" si="1"/>
        <v>C12</v>
      </c>
      <c r="F43" t="s">
        <v>68</v>
      </c>
      <c r="G43" t="s">
        <v>53</v>
      </c>
      <c r="AQ43">
        <v>1</v>
      </c>
    </row>
    <row r="44" spans="1:45" x14ac:dyDescent="0.2">
      <c r="A44" t="s">
        <v>49</v>
      </c>
      <c r="B44" t="s">
        <v>50</v>
      </c>
      <c r="C44" s="1">
        <v>44837</v>
      </c>
      <c r="D44" t="s">
        <v>84</v>
      </c>
      <c r="E44" t="str">
        <f t="shared" si="1"/>
        <v>C12</v>
      </c>
      <c r="F44" t="s">
        <v>68</v>
      </c>
      <c r="G44" t="s">
        <v>55</v>
      </c>
      <c r="P44">
        <v>1</v>
      </c>
      <c r="W44">
        <v>1</v>
      </c>
      <c r="Z44">
        <v>2</v>
      </c>
    </row>
    <row r="45" spans="1:45" x14ac:dyDescent="0.2">
      <c r="A45" t="s">
        <v>49</v>
      </c>
      <c r="B45" t="s">
        <v>50</v>
      </c>
      <c r="C45" s="1">
        <v>44837</v>
      </c>
      <c r="D45" t="s">
        <v>85</v>
      </c>
      <c r="E45" t="str">
        <f t="shared" si="1"/>
        <v>C12</v>
      </c>
      <c r="F45" t="s">
        <v>68</v>
      </c>
      <c r="G45" t="s">
        <v>63</v>
      </c>
      <c r="M45">
        <v>1</v>
      </c>
      <c r="P45">
        <v>1</v>
      </c>
      <c r="Z45">
        <v>3</v>
      </c>
    </row>
    <row r="46" spans="1:45" x14ac:dyDescent="0.2">
      <c r="A46" t="s">
        <v>49</v>
      </c>
      <c r="B46" t="s">
        <v>50</v>
      </c>
      <c r="C46" s="1">
        <v>44837</v>
      </c>
      <c r="D46" t="s">
        <v>86</v>
      </c>
      <c r="E46" t="str">
        <f t="shared" si="1"/>
        <v>C13</v>
      </c>
      <c r="F46" t="s">
        <v>68</v>
      </c>
      <c r="G46" t="s">
        <v>53</v>
      </c>
      <c r="Y46">
        <v>1</v>
      </c>
    </row>
    <row r="47" spans="1:45" x14ac:dyDescent="0.2">
      <c r="A47" t="s">
        <v>49</v>
      </c>
      <c r="B47" t="s">
        <v>50</v>
      </c>
      <c r="C47" s="1">
        <v>44837</v>
      </c>
      <c r="D47" t="s">
        <v>86</v>
      </c>
      <c r="E47" t="str">
        <f t="shared" si="1"/>
        <v>C13</v>
      </c>
      <c r="F47" t="s">
        <v>68</v>
      </c>
      <c r="G47" t="s">
        <v>53</v>
      </c>
      <c r="O47">
        <v>1</v>
      </c>
    </row>
    <row r="48" spans="1:45" x14ac:dyDescent="0.2">
      <c r="A48" t="s">
        <v>49</v>
      </c>
      <c r="B48" t="s">
        <v>50</v>
      </c>
      <c r="C48" s="1">
        <v>44837</v>
      </c>
      <c r="D48" t="s">
        <v>86</v>
      </c>
      <c r="E48" t="str">
        <f>IF(ISNUMBER(SEARCH("C1",D48)),MID(D48,5,3),MID(D48,5,2))</f>
        <v>C13</v>
      </c>
      <c r="F48" t="s">
        <v>68</v>
      </c>
      <c r="G48" t="s">
        <v>53</v>
      </c>
      <c r="AQ48">
        <v>1</v>
      </c>
    </row>
    <row r="49" spans="1:36" x14ac:dyDescent="0.2">
      <c r="A49" t="s">
        <v>49</v>
      </c>
      <c r="B49" t="s">
        <v>50</v>
      </c>
      <c r="C49" s="1">
        <v>44837</v>
      </c>
      <c r="D49" t="s">
        <v>87</v>
      </c>
      <c r="E49" t="str">
        <f t="shared" si="1"/>
        <v>C13</v>
      </c>
      <c r="F49" t="s">
        <v>68</v>
      </c>
      <c r="G49" t="s">
        <v>55</v>
      </c>
      <c r="H49">
        <v>1</v>
      </c>
      <c r="I49">
        <v>1</v>
      </c>
      <c r="K49">
        <v>1</v>
      </c>
      <c r="O49">
        <v>2</v>
      </c>
      <c r="P49">
        <v>2</v>
      </c>
      <c r="Q49">
        <v>1</v>
      </c>
      <c r="U49">
        <v>1</v>
      </c>
      <c r="V49">
        <v>1</v>
      </c>
      <c r="Y49">
        <v>1</v>
      </c>
    </row>
    <row r="50" spans="1:36" x14ac:dyDescent="0.2">
      <c r="A50" t="s">
        <v>49</v>
      </c>
      <c r="B50" t="s">
        <v>50</v>
      </c>
      <c r="C50" s="1">
        <v>44837</v>
      </c>
      <c r="D50" t="s">
        <v>88</v>
      </c>
      <c r="E50" t="str">
        <f t="shared" si="1"/>
        <v>C13</v>
      </c>
      <c r="F50" t="s">
        <v>68</v>
      </c>
      <c r="G50" s="3" t="s">
        <v>63</v>
      </c>
      <c r="M50">
        <v>1</v>
      </c>
      <c r="P50">
        <v>3</v>
      </c>
      <c r="Y50">
        <v>1</v>
      </c>
      <c r="Z50">
        <v>1</v>
      </c>
      <c r="AC50">
        <v>2</v>
      </c>
      <c r="AG50">
        <v>1</v>
      </c>
      <c r="AH50">
        <v>1</v>
      </c>
      <c r="AJ50">
        <v>3</v>
      </c>
    </row>
    <row r="51" spans="1:36" x14ac:dyDescent="0.2">
      <c r="A51" t="s">
        <v>49</v>
      </c>
      <c r="B51" t="s">
        <v>50</v>
      </c>
      <c r="C51" s="1">
        <v>44837</v>
      </c>
      <c r="D51" t="s">
        <v>89</v>
      </c>
      <c r="E51" t="str">
        <f t="shared" si="1"/>
        <v>C14</v>
      </c>
      <c r="F51" t="s">
        <v>52</v>
      </c>
      <c r="G51" t="s">
        <v>53</v>
      </c>
      <c r="I51">
        <v>1</v>
      </c>
    </row>
    <row r="52" spans="1:36" x14ac:dyDescent="0.2">
      <c r="A52" t="s">
        <v>49</v>
      </c>
      <c r="B52" t="s">
        <v>50</v>
      </c>
      <c r="C52" s="1">
        <v>44837</v>
      </c>
      <c r="D52" t="s">
        <v>89</v>
      </c>
      <c r="E52" t="str">
        <f t="shared" si="1"/>
        <v>C14</v>
      </c>
      <c r="F52" t="s">
        <v>52</v>
      </c>
      <c r="G52" t="s">
        <v>53</v>
      </c>
      <c r="I52">
        <v>1</v>
      </c>
    </row>
    <row r="53" spans="1:36" x14ac:dyDescent="0.2">
      <c r="A53" t="s">
        <v>49</v>
      </c>
      <c r="B53" t="s">
        <v>50</v>
      </c>
      <c r="C53" s="1">
        <v>44837</v>
      </c>
      <c r="D53" t="s">
        <v>89</v>
      </c>
      <c r="E53" t="str">
        <f t="shared" si="1"/>
        <v>C14</v>
      </c>
      <c r="F53" t="s">
        <v>52</v>
      </c>
      <c r="G53" t="s">
        <v>53</v>
      </c>
      <c r="Q53">
        <v>1</v>
      </c>
    </row>
    <row r="54" spans="1:36" x14ac:dyDescent="0.2">
      <c r="A54" t="s">
        <v>49</v>
      </c>
      <c r="B54" t="s">
        <v>50</v>
      </c>
      <c r="C54" s="1">
        <v>44837</v>
      </c>
      <c r="D54" t="s">
        <v>90</v>
      </c>
      <c r="E54" t="str">
        <f t="shared" si="1"/>
        <v>C14</v>
      </c>
      <c r="F54" t="s">
        <v>52</v>
      </c>
      <c r="G54" t="s">
        <v>55</v>
      </c>
      <c r="I54">
        <v>2</v>
      </c>
      <c r="Q54">
        <v>1</v>
      </c>
      <c r="S54">
        <v>1</v>
      </c>
    </row>
    <row r="55" spans="1:36" x14ac:dyDescent="0.2">
      <c r="A55" t="s">
        <v>49</v>
      </c>
      <c r="B55" t="s">
        <v>50</v>
      </c>
      <c r="C55" s="1">
        <v>44837</v>
      </c>
      <c r="D55" t="s">
        <v>91</v>
      </c>
      <c r="E55" t="str">
        <f t="shared" si="1"/>
        <v>C14</v>
      </c>
      <c r="F55" t="s">
        <v>52</v>
      </c>
      <c r="G55" t="s">
        <v>63</v>
      </c>
      <c r="M55">
        <v>1</v>
      </c>
      <c r="P55">
        <v>1</v>
      </c>
      <c r="S55">
        <v>1</v>
      </c>
      <c r="T55">
        <v>1</v>
      </c>
    </row>
    <row r="56" spans="1:36" x14ac:dyDescent="0.2">
      <c r="A56" t="s">
        <v>49</v>
      </c>
      <c r="B56" t="s">
        <v>50</v>
      </c>
      <c r="C56" s="1">
        <v>44841</v>
      </c>
      <c r="D56" t="s">
        <v>92</v>
      </c>
      <c r="E56" t="str">
        <f t="shared" si="1"/>
        <v>C15</v>
      </c>
      <c r="F56" t="s">
        <v>52</v>
      </c>
      <c r="G56" t="s">
        <v>53</v>
      </c>
      <c r="H56">
        <v>1</v>
      </c>
    </row>
    <row r="57" spans="1:36" x14ac:dyDescent="0.2">
      <c r="A57" t="s">
        <v>49</v>
      </c>
      <c r="B57" t="s">
        <v>50</v>
      </c>
      <c r="C57" s="1">
        <v>44841</v>
      </c>
      <c r="D57" t="s">
        <v>92</v>
      </c>
      <c r="E57" t="str">
        <f t="shared" si="1"/>
        <v>C15</v>
      </c>
      <c r="F57" t="s">
        <v>52</v>
      </c>
      <c r="G57" t="s">
        <v>53</v>
      </c>
      <c r="H57">
        <v>1</v>
      </c>
    </row>
    <row r="58" spans="1:36" x14ac:dyDescent="0.2">
      <c r="A58" t="s">
        <v>49</v>
      </c>
      <c r="B58" t="s">
        <v>50</v>
      </c>
      <c r="C58" s="1">
        <v>44841</v>
      </c>
      <c r="D58" t="s">
        <v>92</v>
      </c>
      <c r="E58" t="str">
        <f t="shared" si="1"/>
        <v>C15</v>
      </c>
      <c r="F58" t="s">
        <v>52</v>
      </c>
      <c r="G58" t="s">
        <v>53</v>
      </c>
      <c r="I58">
        <v>1</v>
      </c>
    </row>
    <row r="59" spans="1:36" x14ac:dyDescent="0.2">
      <c r="A59" t="s">
        <v>49</v>
      </c>
      <c r="B59" t="s">
        <v>50</v>
      </c>
      <c r="C59" s="1">
        <v>44841</v>
      </c>
      <c r="D59" t="s">
        <v>92</v>
      </c>
      <c r="E59" t="str">
        <f t="shared" si="1"/>
        <v>C15</v>
      </c>
      <c r="F59" t="s">
        <v>52</v>
      </c>
      <c r="G59" t="s">
        <v>53</v>
      </c>
      <c r="I59">
        <v>1</v>
      </c>
    </row>
    <row r="60" spans="1:36" x14ac:dyDescent="0.2">
      <c r="A60" t="s">
        <v>49</v>
      </c>
      <c r="B60" t="s">
        <v>50</v>
      </c>
      <c r="C60" s="1">
        <v>44841</v>
      </c>
      <c r="D60" t="s">
        <v>93</v>
      </c>
      <c r="E60" t="str">
        <f t="shared" si="1"/>
        <v>C15</v>
      </c>
      <c r="F60" t="s">
        <v>52</v>
      </c>
      <c r="G60" t="s">
        <v>55</v>
      </c>
      <c r="O60">
        <v>2</v>
      </c>
      <c r="P60">
        <v>1</v>
      </c>
    </row>
    <row r="61" spans="1:36" x14ac:dyDescent="0.2">
      <c r="A61" t="s">
        <v>49</v>
      </c>
      <c r="B61" t="s">
        <v>50</v>
      </c>
      <c r="C61" s="1">
        <v>44841</v>
      </c>
      <c r="D61" t="s">
        <v>94</v>
      </c>
      <c r="E61" t="str">
        <f t="shared" si="1"/>
        <v>C15</v>
      </c>
      <c r="F61" t="s">
        <v>52</v>
      </c>
      <c r="G61" t="s">
        <v>63</v>
      </c>
      <c r="I61">
        <v>3</v>
      </c>
      <c r="Q61">
        <v>2</v>
      </c>
      <c r="S61">
        <v>1</v>
      </c>
    </row>
    <row r="62" spans="1:36" x14ac:dyDescent="0.2">
      <c r="A62" t="s">
        <v>49</v>
      </c>
      <c r="B62" t="s">
        <v>50</v>
      </c>
      <c r="C62" s="1">
        <v>44841</v>
      </c>
      <c r="D62" t="s">
        <v>95</v>
      </c>
      <c r="E62" t="str">
        <f t="shared" si="1"/>
        <v>C16</v>
      </c>
      <c r="F62" t="s">
        <v>68</v>
      </c>
      <c r="G62" t="s">
        <v>55</v>
      </c>
      <c r="M62">
        <v>1</v>
      </c>
      <c r="O62">
        <v>1</v>
      </c>
      <c r="V62">
        <v>2</v>
      </c>
      <c r="X62">
        <v>2</v>
      </c>
    </row>
    <row r="63" spans="1:36" x14ac:dyDescent="0.2">
      <c r="A63" t="s">
        <v>49</v>
      </c>
      <c r="B63" t="s">
        <v>50</v>
      </c>
      <c r="C63" s="1">
        <v>44841</v>
      </c>
      <c r="D63" t="s">
        <v>96</v>
      </c>
      <c r="E63" t="str">
        <f t="shared" si="1"/>
        <v>C16</v>
      </c>
      <c r="F63" t="s">
        <v>68</v>
      </c>
      <c r="G63" s="3" t="s">
        <v>63</v>
      </c>
      <c r="P63">
        <v>1</v>
      </c>
      <c r="Q63">
        <v>2</v>
      </c>
      <c r="S63">
        <v>3</v>
      </c>
      <c r="Z63">
        <v>1</v>
      </c>
      <c r="AH63">
        <v>1</v>
      </c>
    </row>
    <row r="64" spans="1:36" x14ac:dyDescent="0.2">
      <c r="A64" t="s">
        <v>49</v>
      </c>
      <c r="B64" t="s">
        <v>50</v>
      </c>
      <c r="C64" s="1">
        <v>44841</v>
      </c>
      <c r="D64" t="s">
        <v>97</v>
      </c>
      <c r="E64" t="str">
        <f t="shared" si="1"/>
        <v>C17</v>
      </c>
      <c r="F64" t="s">
        <v>59</v>
      </c>
      <c r="G64" s="3" t="s">
        <v>53</v>
      </c>
      <c r="H64">
        <v>1</v>
      </c>
    </row>
    <row r="65" spans="1:36" x14ac:dyDescent="0.2">
      <c r="A65" t="s">
        <v>49</v>
      </c>
      <c r="B65" t="s">
        <v>50</v>
      </c>
      <c r="C65" s="1">
        <v>44841</v>
      </c>
      <c r="D65" t="s">
        <v>97</v>
      </c>
      <c r="E65" t="str">
        <f t="shared" si="1"/>
        <v>C17</v>
      </c>
      <c r="F65" t="s">
        <v>59</v>
      </c>
      <c r="G65" s="3" t="s">
        <v>53</v>
      </c>
      <c r="H65">
        <v>1</v>
      </c>
    </row>
    <row r="66" spans="1:36" x14ac:dyDescent="0.2">
      <c r="A66" t="s">
        <v>49</v>
      </c>
      <c r="B66" t="s">
        <v>50</v>
      </c>
      <c r="C66" s="1">
        <v>44841</v>
      </c>
      <c r="D66" t="s">
        <v>98</v>
      </c>
      <c r="E66" t="str">
        <f t="shared" si="1"/>
        <v>C17</v>
      </c>
      <c r="F66" t="s">
        <v>59</v>
      </c>
      <c r="G66" s="3" t="s">
        <v>55</v>
      </c>
      <c r="M66">
        <v>1</v>
      </c>
      <c r="Q66">
        <v>1</v>
      </c>
      <c r="Z66">
        <v>2</v>
      </c>
      <c r="AC66">
        <v>1</v>
      </c>
      <c r="AD66">
        <v>1</v>
      </c>
    </row>
    <row r="67" spans="1:36" x14ac:dyDescent="0.2">
      <c r="A67" t="s">
        <v>49</v>
      </c>
      <c r="B67" t="s">
        <v>50</v>
      </c>
      <c r="C67" s="1">
        <v>44841</v>
      </c>
      <c r="D67" t="s">
        <v>99</v>
      </c>
      <c r="E67" t="str">
        <f>IF(ISNUMBER(SEARCH("C1",D67)),MID(D67,5,3),MID(D67,5,2))</f>
        <v>C17</v>
      </c>
      <c r="F67" t="s">
        <v>59</v>
      </c>
      <c r="G67" s="3" t="s">
        <v>63</v>
      </c>
      <c r="M67">
        <v>3</v>
      </c>
      <c r="N67">
        <v>2</v>
      </c>
      <c r="P67">
        <v>4</v>
      </c>
      <c r="R67">
        <v>1</v>
      </c>
      <c r="V67">
        <v>1</v>
      </c>
      <c r="Z67">
        <v>2</v>
      </c>
      <c r="AC67">
        <v>2</v>
      </c>
      <c r="AG67">
        <v>1</v>
      </c>
      <c r="AH67">
        <v>2</v>
      </c>
      <c r="AJ67">
        <v>1</v>
      </c>
    </row>
    <row r="68" spans="1:36" x14ac:dyDescent="0.2">
      <c r="A68" t="s">
        <v>49</v>
      </c>
      <c r="B68" t="s">
        <v>50</v>
      </c>
      <c r="C68" s="1">
        <v>44841</v>
      </c>
      <c r="D68" t="s">
        <v>100</v>
      </c>
      <c r="E68" t="str">
        <f t="shared" si="1"/>
        <v>C18</v>
      </c>
      <c r="F68" t="s">
        <v>59</v>
      </c>
      <c r="G68" s="3" t="s">
        <v>53</v>
      </c>
      <c r="O68">
        <v>1</v>
      </c>
      <c r="AE68">
        <v>1</v>
      </c>
    </row>
    <row r="69" spans="1:36" x14ac:dyDescent="0.2">
      <c r="A69" t="s">
        <v>49</v>
      </c>
      <c r="B69" t="s">
        <v>50</v>
      </c>
      <c r="C69" s="1">
        <v>44841</v>
      </c>
      <c r="D69" t="s">
        <v>101</v>
      </c>
      <c r="E69" t="str">
        <f t="shared" si="1"/>
        <v>C18</v>
      </c>
      <c r="F69" t="s">
        <v>59</v>
      </c>
      <c r="G69" s="3" t="s">
        <v>55</v>
      </c>
      <c r="I69">
        <v>1</v>
      </c>
      <c r="M69">
        <v>1</v>
      </c>
      <c r="N69">
        <v>1</v>
      </c>
      <c r="P69">
        <v>1</v>
      </c>
      <c r="T69">
        <v>1</v>
      </c>
    </row>
    <row r="70" spans="1:36" x14ac:dyDescent="0.2">
      <c r="A70" t="s">
        <v>49</v>
      </c>
      <c r="B70" t="s">
        <v>50</v>
      </c>
      <c r="C70" s="1">
        <v>44841</v>
      </c>
      <c r="D70" t="s">
        <v>102</v>
      </c>
      <c r="E70" t="str">
        <f t="shared" si="1"/>
        <v>C18</v>
      </c>
      <c r="F70" t="s">
        <v>59</v>
      </c>
      <c r="G70" s="3" t="s">
        <v>63</v>
      </c>
      <c r="M70">
        <v>2</v>
      </c>
      <c r="O70">
        <v>1</v>
      </c>
      <c r="P70">
        <v>5</v>
      </c>
      <c r="AC70">
        <v>3</v>
      </c>
      <c r="AH70">
        <v>3</v>
      </c>
    </row>
    <row r="71" spans="1:36" x14ac:dyDescent="0.2">
      <c r="A71" t="s">
        <v>49</v>
      </c>
      <c r="B71" t="s">
        <v>71</v>
      </c>
      <c r="C71" s="1">
        <v>44839</v>
      </c>
      <c r="D71" t="s">
        <v>103</v>
      </c>
      <c r="E71" t="str">
        <f t="shared" si="1"/>
        <v>C9</v>
      </c>
      <c r="F71" t="s">
        <v>68</v>
      </c>
      <c r="G71" s="3" t="s">
        <v>63</v>
      </c>
      <c r="P71">
        <v>6</v>
      </c>
      <c r="S71">
        <v>1</v>
      </c>
      <c r="T71">
        <v>1</v>
      </c>
      <c r="Z71">
        <v>1</v>
      </c>
      <c r="AG71">
        <v>1</v>
      </c>
    </row>
    <row r="72" spans="1:36" x14ac:dyDescent="0.2">
      <c r="A72" t="s">
        <v>49</v>
      </c>
      <c r="B72" t="s">
        <v>71</v>
      </c>
      <c r="C72" s="1">
        <v>44839</v>
      </c>
      <c r="D72" t="s">
        <v>104</v>
      </c>
      <c r="E72" t="str">
        <f t="shared" si="1"/>
        <v>C10</v>
      </c>
      <c r="F72" t="s">
        <v>68</v>
      </c>
      <c r="G72" s="3" t="s">
        <v>53</v>
      </c>
      <c r="W72">
        <v>1</v>
      </c>
    </row>
    <row r="73" spans="1:36" x14ac:dyDescent="0.2">
      <c r="A73" t="s">
        <v>49</v>
      </c>
      <c r="B73" t="s">
        <v>71</v>
      </c>
      <c r="C73" s="1">
        <v>44839</v>
      </c>
      <c r="D73" t="s">
        <v>104</v>
      </c>
      <c r="E73" t="str">
        <f t="shared" si="1"/>
        <v>C10</v>
      </c>
      <c r="F73" t="s">
        <v>68</v>
      </c>
      <c r="G73" s="3" t="s">
        <v>53</v>
      </c>
      <c r="X73">
        <v>1</v>
      </c>
    </row>
    <row r="74" spans="1:36" x14ac:dyDescent="0.2">
      <c r="A74" t="s">
        <v>49</v>
      </c>
      <c r="B74" t="s">
        <v>71</v>
      </c>
      <c r="C74" s="1">
        <v>44839</v>
      </c>
      <c r="D74" t="s">
        <v>105</v>
      </c>
      <c r="E74" t="str">
        <f t="shared" si="1"/>
        <v>C10</v>
      </c>
      <c r="F74" t="s">
        <v>68</v>
      </c>
      <c r="G74" s="3" t="s">
        <v>55</v>
      </c>
      <c r="H74">
        <v>1</v>
      </c>
      <c r="I74">
        <v>1</v>
      </c>
      <c r="M74">
        <v>1</v>
      </c>
      <c r="O74">
        <v>2</v>
      </c>
      <c r="P74">
        <v>1</v>
      </c>
      <c r="Q74">
        <v>1</v>
      </c>
      <c r="X74">
        <v>1</v>
      </c>
      <c r="AE74">
        <v>1</v>
      </c>
    </row>
    <row r="75" spans="1:36" x14ac:dyDescent="0.2">
      <c r="A75" t="s">
        <v>49</v>
      </c>
      <c r="B75" t="s">
        <v>71</v>
      </c>
      <c r="C75" s="1">
        <v>44839</v>
      </c>
      <c r="D75" t="s">
        <v>106</v>
      </c>
      <c r="E75" t="str">
        <f t="shared" si="1"/>
        <v>C10</v>
      </c>
      <c r="F75" t="s">
        <v>68</v>
      </c>
      <c r="G75" s="3" t="s">
        <v>63</v>
      </c>
      <c r="O75">
        <v>2</v>
      </c>
      <c r="P75">
        <v>6</v>
      </c>
      <c r="Z75">
        <v>3</v>
      </c>
      <c r="AG75">
        <v>1</v>
      </c>
      <c r="AH75">
        <v>2</v>
      </c>
      <c r="AJ75">
        <v>1</v>
      </c>
    </row>
    <row r="76" spans="1:36" x14ac:dyDescent="0.2">
      <c r="A76" t="s">
        <v>49</v>
      </c>
      <c r="B76" t="s">
        <v>71</v>
      </c>
      <c r="C76" s="1">
        <v>44839</v>
      </c>
      <c r="D76" t="s">
        <v>107</v>
      </c>
      <c r="E76" t="str">
        <f t="shared" si="1"/>
        <v>C11</v>
      </c>
      <c r="F76" t="s">
        <v>59</v>
      </c>
      <c r="G76" s="3" t="s">
        <v>55</v>
      </c>
      <c r="S76">
        <v>1</v>
      </c>
      <c r="AC76">
        <v>3</v>
      </c>
    </row>
    <row r="77" spans="1:36" x14ac:dyDescent="0.2">
      <c r="A77" t="s">
        <v>49</v>
      </c>
      <c r="B77" t="s">
        <v>71</v>
      </c>
      <c r="C77" s="1">
        <v>44839</v>
      </c>
      <c r="D77" t="s">
        <v>108</v>
      </c>
      <c r="E77" t="str">
        <f t="shared" si="1"/>
        <v>C11</v>
      </c>
      <c r="F77" t="s">
        <v>59</v>
      </c>
      <c r="G77" s="3" t="s">
        <v>63</v>
      </c>
      <c r="I77">
        <v>1</v>
      </c>
      <c r="S77">
        <v>1</v>
      </c>
      <c r="Z77">
        <v>3</v>
      </c>
      <c r="AA77">
        <v>1</v>
      </c>
    </row>
    <row r="78" spans="1:36" x14ac:dyDescent="0.2">
      <c r="A78" t="s">
        <v>49</v>
      </c>
      <c r="B78" t="s">
        <v>71</v>
      </c>
      <c r="C78" s="1">
        <v>44839</v>
      </c>
      <c r="D78" t="s">
        <v>109</v>
      </c>
      <c r="E78" t="str">
        <f t="shared" si="1"/>
        <v>C12</v>
      </c>
      <c r="F78" t="s">
        <v>52</v>
      </c>
      <c r="G78" s="3" t="s">
        <v>53</v>
      </c>
      <c r="I78">
        <v>1</v>
      </c>
    </row>
    <row r="79" spans="1:36" x14ac:dyDescent="0.2">
      <c r="A79" t="s">
        <v>49</v>
      </c>
      <c r="B79" t="s">
        <v>71</v>
      </c>
      <c r="C79" s="1">
        <v>44839</v>
      </c>
      <c r="D79" t="s">
        <v>109</v>
      </c>
      <c r="E79" t="str">
        <f t="shared" si="1"/>
        <v>C12</v>
      </c>
      <c r="F79" t="s">
        <v>52</v>
      </c>
      <c r="G79" s="3" t="s">
        <v>53</v>
      </c>
      <c r="I79">
        <v>1</v>
      </c>
    </row>
    <row r="80" spans="1:36" x14ac:dyDescent="0.2">
      <c r="A80" t="s">
        <v>49</v>
      </c>
      <c r="B80" t="s">
        <v>71</v>
      </c>
      <c r="C80" s="1">
        <v>44839</v>
      </c>
      <c r="D80" t="s">
        <v>109</v>
      </c>
      <c r="E80" t="str">
        <f t="shared" si="1"/>
        <v>C12</v>
      </c>
      <c r="F80" t="s">
        <v>52</v>
      </c>
      <c r="G80" s="3" t="s">
        <v>53</v>
      </c>
      <c r="Q80">
        <v>1</v>
      </c>
    </row>
    <row r="81" spans="1:44" x14ac:dyDescent="0.2">
      <c r="A81" t="s">
        <v>49</v>
      </c>
      <c r="B81" t="s">
        <v>71</v>
      </c>
      <c r="C81" s="1">
        <v>44839</v>
      </c>
      <c r="D81" t="s">
        <v>109</v>
      </c>
      <c r="E81" t="str">
        <f t="shared" si="1"/>
        <v>C12</v>
      </c>
      <c r="F81" t="s">
        <v>52</v>
      </c>
      <c r="G81" s="3" t="s">
        <v>53</v>
      </c>
      <c r="Q81">
        <v>1</v>
      </c>
    </row>
    <row r="82" spans="1:44" x14ac:dyDescent="0.2">
      <c r="A82" t="s">
        <v>49</v>
      </c>
      <c r="B82" t="s">
        <v>71</v>
      </c>
      <c r="C82" s="1">
        <v>44839</v>
      </c>
      <c r="D82" t="s">
        <v>110</v>
      </c>
      <c r="E82" t="str">
        <f t="shared" si="1"/>
        <v>C12</v>
      </c>
      <c r="F82" t="s">
        <v>52</v>
      </c>
      <c r="G82" s="3" t="s">
        <v>55</v>
      </c>
      <c r="M82">
        <v>1</v>
      </c>
    </row>
    <row r="83" spans="1:44" x14ac:dyDescent="0.2">
      <c r="A83" t="s">
        <v>49</v>
      </c>
      <c r="B83" t="s">
        <v>71</v>
      </c>
      <c r="C83" s="1">
        <v>44839</v>
      </c>
      <c r="D83" t="s">
        <v>111</v>
      </c>
      <c r="E83" t="str">
        <f t="shared" si="1"/>
        <v>C12</v>
      </c>
      <c r="F83" t="s">
        <v>52</v>
      </c>
      <c r="G83" s="3" t="s">
        <v>63</v>
      </c>
      <c r="M83">
        <v>1</v>
      </c>
      <c r="Q83">
        <v>1</v>
      </c>
      <c r="S83">
        <v>2</v>
      </c>
    </row>
    <row r="84" spans="1:44" x14ac:dyDescent="0.2">
      <c r="A84" t="s">
        <v>49</v>
      </c>
      <c r="B84" t="s">
        <v>71</v>
      </c>
      <c r="C84" s="1">
        <v>44839</v>
      </c>
      <c r="D84" t="s">
        <v>112</v>
      </c>
      <c r="E84" t="str">
        <f t="shared" si="1"/>
        <v>C13</v>
      </c>
      <c r="F84" t="s">
        <v>52</v>
      </c>
      <c r="G84" s="3" t="s">
        <v>53</v>
      </c>
      <c r="Q84">
        <v>1</v>
      </c>
    </row>
    <row r="85" spans="1:44" x14ac:dyDescent="0.2">
      <c r="A85" t="s">
        <v>49</v>
      </c>
      <c r="B85" t="s">
        <v>71</v>
      </c>
      <c r="C85" s="1">
        <v>44839</v>
      </c>
      <c r="D85" t="s">
        <v>112</v>
      </c>
      <c r="E85" t="str">
        <f t="shared" si="1"/>
        <v>C13</v>
      </c>
      <c r="F85" t="s">
        <v>52</v>
      </c>
      <c r="G85" s="3" t="s">
        <v>53</v>
      </c>
      <c r="Q85">
        <v>1</v>
      </c>
    </row>
    <row r="86" spans="1:44" x14ac:dyDescent="0.2">
      <c r="A86" t="s">
        <v>49</v>
      </c>
      <c r="B86" t="s">
        <v>71</v>
      </c>
      <c r="C86" s="1">
        <v>44839</v>
      </c>
      <c r="D86" t="s">
        <v>113</v>
      </c>
      <c r="E86" t="str">
        <f t="shared" si="1"/>
        <v>C13</v>
      </c>
      <c r="F86" t="s">
        <v>52</v>
      </c>
      <c r="G86" s="3" t="s">
        <v>55</v>
      </c>
      <c r="I86">
        <v>2</v>
      </c>
      <c r="O86">
        <v>1</v>
      </c>
      <c r="Q86">
        <v>2</v>
      </c>
      <c r="AB86">
        <v>3</v>
      </c>
    </row>
    <row r="87" spans="1:44" x14ac:dyDescent="0.2">
      <c r="A87" t="s">
        <v>49</v>
      </c>
      <c r="B87" t="s">
        <v>71</v>
      </c>
      <c r="C87" s="1">
        <v>44839</v>
      </c>
      <c r="D87" t="s">
        <v>114</v>
      </c>
      <c r="E87" t="str">
        <f t="shared" si="1"/>
        <v>C13</v>
      </c>
      <c r="F87" t="s">
        <v>52</v>
      </c>
      <c r="G87" s="3" t="s">
        <v>63</v>
      </c>
      <c r="H87">
        <v>1</v>
      </c>
      <c r="I87">
        <v>1</v>
      </c>
      <c r="M87">
        <v>1</v>
      </c>
      <c r="P87">
        <v>1</v>
      </c>
      <c r="S87">
        <v>2</v>
      </c>
      <c r="V87">
        <v>1</v>
      </c>
      <c r="AC87">
        <v>1</v>
      </c>
      <c r="AH87">
        <v>2</v>
      </c>
      <c r="AR87">
        <v>1</v>
      </c>
    </row>
    <row r="88" spans="1:44" x14ac:dyDescent="0.2">
      <c r="A88" t="s">
        <v>49</v>
      </c>
      <c r="B88" t="s">
        <v>71</v>
      </c>
      <c r="C88" s="1">
        <v>44839</v>
      </c>
      <c r="D88" t="s">
        <v>115</v>
      </c>
      <c r="E88" t="str">
        <f t="shared" si="1"/>
        <v>C14</v>
      </c>
      <c r="F88" t="s">
        <v>59</v>
      </c>
      <c r="G88" s="3" t="s">
        <v>53</v>
      </c>
      <c r="AE88">
        <v>1</v>
      </c>
    </row>
    <row r="89" spans="1:44" x14ac:dyDescent="0.2">
      <c r="A89" t="s">
        <v>49</v>
      </c>
      <c r="B89" t="s">
        <v>71</v>
      </c>
      <c r="C89" s="1">
        <v>44839</v>
      </c>
      <c r="D89" t="s">
        <v>116</v>
      </c>
      <c r="E89" t="str">
        <f t="shared" si="1"/>
        <v>C14</v>
      </c>
      <c r="F89" t="s">
        <v>59</v>
      </c>
      <c r="G89" s="3" t="s">
        <v>55</v>
      </c>
      <c r="I89">
        <v>1</v>
      </c>
      <c r="J89">
        <v>1</v>
      </c>
      <c r="T89">
        <v>2</v>
      </c>
      <c r="X89">
        <v>1</v>
      </c>
      <c r="Z89">
        <v>1</v>
      </c>
      <c r="AA89">
        <v>1</v>
      </c>
      <c r="AC89">
        <v>1</v>
      </c>
    </row>
    <row r="90" spans="1:44" x14ac:dyDescent="0.2">
      <c r="A90" t="s">
        <v>49</v>
      </c>
      <c r="B90" t="s">
        <v>71</v>
      </c>
      <c r="C90" s="1">
        <v>44839</v>
      </c>
      <c r="D90" t="s">
        <v>117</v>
      </c>
      <c r="E90" t="str">
        <f t="shared" si="1"/>
        <v>C14</v>
      </c>
      <c r="F90" t="s">
        <v>59</v>
      </c>
      <c r="G90" s="3" t="s">
        <v>63</v>
      </c>
      <c r="M90">
        <v>1</v>
      </c>
      <c r="P90">
        <v>6</v>
      </c>
      <c r="Y90">
        <v>1</v>
      </c>
      <c r="AC90">
        <v>2</v>
      </c>
      <c r="AE90">
        <v>2</v>
      </c>
      <c r="AG90">
        <v>1</v>
      </c>
      <c r="AH90">
        <v>3</v>
      </c>
    </row>
    <row r="91" spans="1:44" x14ac:dyDescent="0.2">
      <c r="A91" t="s">
        <v>49</v>
      </c>
      <c r="B91" t="s">
        <v>50</v>
      </c>
      <c r="C91" s="1">
        <v>44834</v>
      </c>
      <c r="D91" t="s">
        <v>118</v>
      </c>
      <c r="E91" t="str">
        <f t="shared" ref="E91:E103" si="2">MID(D91,5,2)</f>
        <v>C1</v>
      </c>
      <c r="F91" t="s">
        <v>52</v>
      </c>
      <c r="G91" s="3" t="s">
        <v>53</v>
      </c>
      <c r="I91">
        <v>1</v>
      </c>
    </row>
    <row r="92" spans="1:44" x14ac:dyDescent="0.2">
      <c r="A92" t="s">
        <v>49</v>
      </c>
      <c r="B92" t="s">
        <v>50</v>
      </c>
      <c r="C92" s="1">
        <v>44834</v>
      </c>
      <c r="D92" t="s">
        <v>118</v>
      </c>
      <c r="E92" t="str">
        <f t="shared" si="2"/>
        <v>C1</v>
      </c>
      <c r="F92" t="s">
        <v>52</v>
      </c>
      <c r="G92" s="3" t="s">
        <v>53</v>
      </c>
      <c r="I92">
        <v>1</v>
      </c>
    </row>
    <row r="93" spans="1:44" x14ac:dyDescent="0.2">
      <c r="A93" t="s">
        <v>49</v>
      </c>
      <c r="B93" t="s">
        <v>50</v>
      </c>
      <c r="C93" s="1">
        <v>44834</v>
      </c>
      <c r="D93" t="s">
        <v>118</v>
      </c>
      <c r="E93" t="str">
        <f t="shared" si="2"/>
        <v>C1</v>
      </c>
      <c r="F93" t="s">
        <v>52</v>
      </c>
      <c r="G93" s="3" t="s">
        <v>53</v>
      </c>
      <c r="Q93">
        <v>1</v>
      </c>
    </row>
    <row r="94" spans="1:44" x14ac:dyDescent="0.2">
      <c r="A94" t="s">
        <v>49</v>
      </c>
      <c r="B94" t="s">
        <v>50</v>
      </c>
      <c r="C94" s="1">
        <v>44834</v>
      </c>
      <c r="D94" t="s">
        <v>119</v>
      </c>
      <c r="E94" t="str">
        <f t="shared" si="2"/>
        <v>C1</v>
      </c>
      <c r="F94" t="s">
        <v>52</v>
      </c>
      <c r="G94" s="3" t="s">
        <v>55</v>
      </c>
      <c r="I94">
        <v>1</v>
      </c>
      <c r="Q94">
        <v>3</v>
      </c>
      <c r="V94">
        <v>2</v>
      </c>
    </row>
    <row r="95" spans="1:44" x14ac:dyDescent="0.2">
      <c r="A95" t="s">
        <v>49</v>
      </c>
      <c r="B95" t="s">
        <v>50</v>
      </c>
      <c r="C95" s="1">
        <v>44834</v>
      </c>
      <c r="D95" t="s">
        <v>120</v>
      </c>
      <c r="E95" t="str">
        <f t="shared" si="2"/>
        <v>C1</v>
      </c>
      <c r="F95" t="s">
        <v>52</v>
      </c>
      <c r="G95" s="3" t="s">
        <v>63</v>
      </c>
      <c r="S95">
        <v>1</v>
      </c>
    </row>
    <row r="96" spans="1:44" x14ac:dyDescent="0.2">
      <c r="A96" t="s">
        <v>49</v>
      </c>
      <c r="B96" t="s">
        <v>50</v>
      </c>
      <c r="C96" s="1">
        <v>44834</v>
      </c>
      <c r="D96" t="s">
        <v>121</v>
      </c>
      <c r="E96" t="str">
        <f t="shared" si="2"/>
        <v>C2</v>
      </c>
      <c r="F96" t="s">
        <v>59</v>
      </c>
      <c r="G96" s="3" t="s">
        <v>53</v>
      </c>
      <c r="M96">
        <v>1</v>
      </c>
    </row>
    <row r="97" spans="1:43" x14ac:dyDescent="0.2">
      <c r="A97" t="s">
        <v>49</v>
      </c>
      <c r="B97" t="s">
        <v>50</v>
      </c>
      <c r="C97" s="1">
        <v>44834</v>
      </c>
      <c r="D97" t="s">
        <v>122</v>
      </c>
      <c r="E97" t="str">
        <f t="shared" si="2"/>
        <v>C2</v>
      </c>
      <c r="F97" t="s">
        <v>59</v>
      </c>
      <c r="G97" s="3" t="s">
        <v>55</v>
      </c>
      <c r="O97">
        <v>3</v>
      </c>
      <c r="U97">
        <v>1</v>
      </c>
      <c r="AC97">
        <v>1</v>
      </c>
      <c r="AH97">
        <v>2</v>
      </c>
    </row>
    <row r="98" spans="1:43" x14ac:dyDescent="0.2">
      <c r="A98" t="s">
        <v>49</v>
      </c>
      <c r="B98" t="s">
        <v>50</v>
      </c>
      <c r="C98" s="1">
        <v>44834</v>
      </c>
      <c r="D98" t="s">
        <v>123</v>
      </c>
      <c r="E98" t="str">
        <f t="shared" si="2"/>
        <v>C2</v>
      </c>
      <c r="F98" t="s">
        <v>59</v>
      </c>
      <c r="G98" s="3" t="s">
        <v>63</v>
      </c>
      <c r="I98">
        <v>2</v>
      </c>
      <c r="P98">
        <v>2</v>
      </c>
      <c r="AB98">
        <v>1</v>
      </c>
      <c r="AH98">
        <v>3</v>
      </c>
    </row>
    <row r="99" spans="1:43" x14ac:dyDescent="0.2">
      <c r="A99" t="s">
        <v>49</v>
      </c>
      <c r="B99" t="s">
        <v>50</v>
      </c>
      <c r="C99" s="1">
        <v>44834</v>
      </c>
      <c r="D99" t="s">
        <v>124</v>
      </c>
      <c r="E99" t="str">
        <f t="shared" si="2"/>
        <v>C3</v>
      </c>
      <c r="F99" t="s">
        <v>68</v>
      </c>
      <c r="G99" s="3" t="s">
        <v>55</v>
      </c>
      <c r="O99">
        <v>3</v>
      </c>
      <c r="X99">
        <v>1</v>
      </c>
    </row>
    <row r="100" spans="1:43" x14ac:dyDescent="0.2">
      <c r="A100" t="s">
        <v>49</v>
      </c>
      <c r="B100" t="s">
        <v>50</v>
      </c>
      <c r="C100" s="1">
        <v>44834</v>
      </c>
      <c r="D100" t="s">
        <v>125</v>
      </c>
      <c r="E100" t="str">
        <f t="shared" si="2"/>
        <v>C3</v>
      </c>
      <c r="F100" t="s">
        <v>68</v>
      </c>
      <c r="G100" s="3" t="s">
        <v>63</v>
      </c>
      <c r="M100">
        <v>1</v>
      </c>
    </row>
    <row r="101" spans="1:43" x14ac:dyDescent="0.2">
      <c r="A101" t="s">
        <v>49</v>
      </c>
      <c r="B101" t="s">
        <v>50</v>
      </c>
      <c r="C101" s="1">
        <v>44834</v>
      </c>
      <c r="D101" t="s">
        <v>126</v>
      </c>
      <c r="E101" t="str">
        <f t="shared" si="2"/>
        <v>C4</v>
      </c>
      <c r="F101" t="s">
        <v>68</v>
      </c>
      <c r="G101" s="3" t="s">
        <v>53</v>
      </c>
      <c r="Y101">
        <v>1</v>
      </c>
    </row>
    <row r="102" spans="1:43" x14ac:dyDescent="0.2">
      <c r="A102" t="s">
        <v>49</v>
      </c>
      <c r="B102" t="s">
        <v>50</v>
      </c>
      <c r="C102" s="1">
        <v>44834</v>
      </c>
      <c r="D102" t="s">
        <v>126</v>
      </c>
      <c r="E102" t="str">
        <f t="shared" si="2"/>
        <v>C4</v>
      </c>
      <c r="F102" t="s">
        <v>68</v>
      </c>
      <c r="G102" s="3" t="s">
        <v>53</v>
      </c>
      <c r="AQ102">
        <v>1</v>
      </c>
    </row>
    <row r="103" spans="1:43" x14ac:dyDescent="0.2">
      <c r="A103" t="s">
        <v>49</v>
      </c>
      <c r="B103" t="s">
        <v>50</v>
      </c>
      <c r="C103" s="1">
        <v>44834</v>
      </c>
      <c r="D103" t="s">
        <v>127</v>
      </c>
      <c r="E103" t="str">
        <f t="shared" si="2"/>
        <v>C4</v>
      </c>
      <c r="F103" t="s">
        <v>68</v>
      </c>
      <c r="G103" s="3" t="s">
        <v>55</v>
      </c>
      <c r="P103">
        <v>1</v>
      </c>
      <c r="AC103">
        <v>3</v>
      </c>
    </row>
    <row r="104" spans="1:43" x14ac:dyDescent="0.2">
      <c r="A104" t="s">
        <v>49</v>
      </c>
      <c r="B104" t="s">
        <v>71</v>
      </c>
      <c r="C104" s="1">
        <v>44840</v>
      </c>
      <c r="D104" t="s">
        <v>128</v>
      </c>
      <c r="E104" t="str">
        <f>IF(ISNUMBER(SEARCH("C1",D104)),MID(D104,5,3),MID(D104,5,2))</f>
        <v>C15</v>
      </c>
      <c r="F104" t="s">
        <v>52</v>
      </c>
      <c r="G104" s="3" t="s">
        <v>53</v>
      </c>
      <c r="H104">
        <v>1</v>
      </c>
    </row>
    <row r="105" spans="1:43" x14ac:dyDescent="0.2">
      <c r="A105" t="s">
        <v>49</v>
      </c>
      <c r="B105" t="s">
        <v>71</v>
      </c>
      <c r="C105" s="1">
        <v>44840</v>
      </c>
      <c r="D105" t="s">
        <v>128</v>
      </c>
      <c r="E105" t="str">
        <f t="shared" ref="E105:E123" si="3">IF(ISNUMBER(SEARCH("C1",D105)),MID(D105,5,3),MID(D105,5,2))</f>
        <v>C15</v>
      </c>
      <c r="F105" t="s">
        <v>52</v>
      </c>
      <c r="G105" s="3" t="s">
        <v>53</v>
      </c>
      <c r="H105">
        <v>1</v>
      </c>
    </row>
    <row r="106" spans="1:43" x14ac:dyDescent="0.2">
      <c r="A106" t="s">
        <v>49</v>
      </c>
      <c r="B106" t="s">
        <v>71</v>
      </c>
      <c r="C106" s="1">
        <v>44840</v>
      </c>
      <c r="D106" t="s">
        <v>128</v>
      </c>
      <c r="E106" t="str">
        <f t="shared" si="3"/>
        <v>C15</v>
      </c>
      <c r="F106" t="s">
        <v>52</v>
      </c>
      <c r="G106" s="3" t="s">
        <v>53</v>
      </c>
      <c r="I106">
        <v>1</v>
      </c>
    </row>
    <row r="107" spans="1:43" x14ac:dyDescent="0.2">
      <c r="A107" t="s">
        <v>49</v>
      </c>
      <c r="B107" t="s">
        <v>71</v>
      </c>
      <c r="C107" s="1">
        <v>44840</v>
      </c>
      <c r="D107" t="s">
        <v>129</v>
      </c>
      <c r="E107" t="str">
        <f t="shared" si="3"/>
        <v>C15</v>
      </c>
      <c r="F107" t="s">
        <v>52</v>
      </c>
      <c r="G107" s="3" t="s">
        <v>55</v>
      </c>
      <c r="I107">
        <v>1</v>
      </c>
      <c r="M107">
        <v>1</v>
      </c>
      <c r="Q107">
        <v>1</v>
      </c>
      <c r="S107">
        <v>2</v>
      </c>
    </row>
    <row r="108" spans="1:43" x14ac:dyDescent="0.2">
      <c r="A108" t="s">
        <v>49</v>
      </c>
      <c r="B108" t="s">
        <v>71</v>
      </c>
      <c r="C108" s="1">
        <v>44840</v>
      </c>
      <c r="D108" t="s">
        <v>130</v>
      </c>
      <c r="E108" t="str">
        <f t="shared" si="3"/>
        <v>C15</v>
      </c>
      <c r="F108" t="s">
        <v>52</v>
      </c>
      <c r="G108" s="3" t="s">
        <v>63</v>
      </c>
      <c r="I108">
        <v>1</v>
      </c>
      <c r="M108">
        <v>1</v>
      </c>
      <c r="S108">
        <v>5</v>
      </c>
      <c r="AG108">
        <v>1</v>
      </c>
      <c r="AH108">
        <v>2</v>
      </c>
    </row>
    <row r="109" spans="1:43" x14ac:dyDescent="0.2">
      <c r="A109" t="s">
        <v>49</v>
      </c>
      <c r="B109" t="s">
        <v>71</v>
      </c>
      <c r="C109" s="1">
        <v>44840</v>
      </c>
      <c r="D109" t="s">
        <v>131</v>
      </c>
      <c r="E109" t="str">
        <f t="shared" si="3"/>
        <v>C16</v>
      </c>
      <c r="F109" t="s">
        <v>52</v>
      </c>
      <c r="G109" s="3" t="s">
        <v>53</v>
      </c>
      <c r="H109">
        <v>1</v>
      </c>
    </row>
    <row r="110" spans="1:43" x14ac:dyDescent="0.2">
      <c r="A110" t="s">
        <v>49</v>
      </c>
      <c r="B110" t="s">
        <v>71</v>
      </c>
      <c r="C110" s="1">
        <v>44840</v>
      </c>
      <c r="D110" t="s">
        <v>131</v>
      </c>
      <c r="E110" t="str">
        <f t="shared" si="3"/>
        <v>C16</v>
      </c>
      <c r="F110" t="s">
        <v>52</v>
      </c>
      <c r="G110" s="3" t="s">
        <v>53</v>
      </c>
      <c r="H110">
        <v>1</v>
      </c>
    </row>
    <row r="111" spans="1:43" x14ac:dyDescent="0.2">
      <c r="A111" t="s">
        <v>49</v>
      </c>
      <c r="B111" t="s">
        <v>71</v>
      </c>
      <c r="C111" s="1">
        <v>44840</v>
      </c>
      <c r="D111" t="s">
        <v>131</v>
      </c>
      <c r="E111" t="str">
        <f t="shared" si="3"/>
        <v>C16</v>
      </c>
      <c r="F111" t="s">
        <v>52</v>
      </c>
      <c r="G111" s="3" t="s">
        <v>53</v>
      </c>
      <c r="I111">
        <v>1</v>
      </c>
    </row>
    <row r="112" spans="1:43" x14ac:dyDescent="0.2">
      <c r="A112" t="s">
        <v>49</v>
      </c>
      <c r="B112" t="s">
        <v>71</v>
      </c>
      <c r="C112" s="1">
        <v>44840</v>
      </c>
      <c r="D112" t="s">
        <v>131</v>
      </c>
      <c r="E112" t="str">
        <f t="shared" si="3"/>
        <v>C16</v>
      </c>
      <c r="F112" t="s">
        <v>52</v>
      </c>
      <c r="G112" s="3" t="s">
        <v>53</v>
      </c>
      <c r="I112">
        <v>1</v>
      </c>
    </row>
    <row r="113" spans="1:43" x14ac:dyDescent="0.2">
      <c r="A113" t="s">
        <v>49</v>
      </c>
      <c r="B113" t="s">
        <v>71</v>
      </c>
      <c r="C113" s="1">
        <v>44840</v>
      </c>
      <c r="D113" t="s">
        <v>132</v>
      </c>
      <c r="E113" t="str">
        <f t="shared" si="3"/>
        <v>C16</v>
      </c>
      <c r="F113" t="s">
        <v>52</v>
      </c>
      <c r="G113" s="3" t="s">
        <v>55</v>
      </c>
      <c r="I113">
        <v>2</v>
      </c>
      <c r="Q113">
        <v>3</v>
      </c>
      <c r="S113">
        <v>1</v>
      </c>
      <c r="V113">
        <v>1</v>
      </c>
      <c r="AI113">
        <v>1</v>
      </c>
    </row>
    <row r="114" spans="1:43" x14ac:dyDescent="0.2">
      <c r="A114" t="s">
        <v>49</v>
      </c>
      <c r="B114" t="s">
        <v>71</v>
      </c>
      <c r="C114" s="1">
        <v>44840</v>
      </c>
      <c r="D114" t="s">
        <v>133</v>
      </c>
      <c r="E114" t="str">
        <f t="shared" si="3"/>
        <v>C16</v>
      </c>
      <c r="F114" t="s">
        <v>52</v>
      </c>
      <c r="G114" s="3" t="s">
        <v>63</v>
      </c>
      <c r="I114">
        <v>1</v>
      </c>
      <c r="Q114">
        <v>1</v>
      </c>
    </row>
    <row r="115" spans="1:43" x14ac:dyDescent="0.2">
      <c r="A115" t="s">
        <v>49</v>
      </c>
      <c r="B115" t="s">
        <v>71</v>
      </c>
      <c r="C115" s="1">
        <v>44840</v>
      </c>
      <c r="D115" t="s">
        <v>134</v>
      </c>
      <c r="E115" t="str">
        <f t="shared" si="3"/>
        <v>C17</v>
      </c>
      <c r="F115" t="s">
        <v>59</v>
      </c>
      <c r="G115" s="3" t="s">
        <v>53</v>
      </c>
      <c r="M115">
        <v>1</v>
      </c>
    </row>
    <row r="116" spans="1:43" x14ac:dyDescent="0.2">
      <c r="A116" t="s">
        <v>49</v>
      </c>
      <c r="B116" t="s">
        <v>71</v>
      </c>
      <c r="C116" s="1">
        <v>44840</v>
      </c>
      <c r="D116" t="s">
        <v>134</v>
      </c>
      <c r="E116" t="str">
        <f t="shared" si="3"/>
        <v>C17</v>
      </c>
      <c r="F116" t="s">
        <v>59</v>
      </c>
      <c r="G116" s="3" t="s">
        <v>53</v>
      </c>
      <c r="X116">
        <v>1</v>
      </c>
    </row>
    <row r="117" spans="1:43" x14ac:dyDescent="0.2">
      <c r="A117" t="s">
        <v>49</v>
      </c>
      <c r="B117" t="s">
        <v>71</v>
      </c>
      <c r="C117" s="1">
        <v>44840</v>
      </c>
      <c r="D117" t="s">
        <v>135</v>
      </c>
      <c r="E117" t="str">
        <f t="shared" si="3"/>
        <v>C17</v>
      </c>
      <c r="F117" t="s">
        <v>59</v>
      </c>
      <c r="G117" s="3" t="s">
        <v>55</v>
      </c>
      <c r="I117">
        <v>2</v>
      </c>
      <c r="O117">
        <v>1</v>
      </c>
      <c r="S117">
        <v>1</v>
      </c>
      <c r="W117">
        <v>1</v>
      </c>
      <c r="AA117">
        <v>1</v>
      </c>
    </row>
    <row r="118" spans="1:43" x14ac:dyDescent="0.2">
      <c r="A118" t="s">
        <v>49</v>
      </c>
      <c r="B118" t="s">
        <v>71</v>
      </c>
      <c r="C118" s="1">
        <v>44840</v>
      </c>
      <c r="D118" t="s">
        <v>136</v>
      </c>
      <c r="E118" t="str">
        <f t="shared" si="3"/>
        <v>C17</v>
      </c>
      <c r="F118" t="s">
        <v>59</v>
      </c>
      <c r="G118" s="3" t="s">
        <v>63</v>
      </c>
      <c r="I118">
        <v>2</v>
      </c>
      <c r="P118">
        <v>5</v>
      </c>
      <c r="S118">
        <v>1</v>
      </c>
      <c r="Z118">
        <v>2</v>
      </c>
      <c r="AC118">
        <v>3</v>
      </c>
      <c r="AG118">
        <v>1</v>
      </c>
      <c r="AH118">
        <v>6</v>
      </c>
      <c r="AJ118">
        <v>1</v>
      </c>
      <c r="AN118">
        <v>1</v>
      </c>
    </row>
    <row r="119" spans="1:43" x14ac:dyDescent="0.2">
      <c r="A119" t="s">
        <v>49</v>
      </c>
      <c r="B119" t="s">
        <v>71</v>
      </c>
      <c r="C119" s="1">
        <v>44840</v>
      </c>
      <c r="D119" t="s">
        <v>137</v>
      </c>
      <c r="E119" t="str">
        <f t="shared" si="3"/>
        <v>C18</v>
      </c>
      <c r="F119" t="s">
        <v>68</v>
      </c>
      <c r="G119" s="3" t="s">
        <v>53</v>
      </c>
      <c r="Y119">
        <v>1</v>
      </c>
    </row>
    <row r="120" spans="1:43" x14ac:dyDescent="0.2">
      <c r="A120" t="s">
        <v>49</v>
      </c>
      <c r="B120" t="s">
        <v>71</v>
      </c>
      <c r="C120" s="1">
        <v>44840</v>
      </c>
      <c r="D120" t="s">
        <v>138</v>
      </c>
      <c r="E120" t="str">
        <f t="shared" si="3"/>
        <v>C18</v>
      </c>
      <c r="F120" t="s">
        <v>68</v>
      </c>
      <c r="G120" s="3" t="s">
        <v>63</v>
      </c>
      <c r="P120">
        <v>1</v>
      </c>
      <c r="AC120">
        <v>2</v>
      </c>
      <c r="AG120">
        <v>1</v>
      </c>
      <c r="AH120">
        <v>2</v>
      </c>
      <c r="AI120">
        <v>1</v>
      </c>
    </row>
    <row r="121" spans="1:43" x14ac:dyDescent="0.2">
      <c r="A121" t="s">
        <v>49</v>
      </c>
      <c r="B121" t="s">
        <v>71</v>
      </c>
      <c r="C121" s="1">
        <v>44840</v>
      </c>
      <c r="D121" t="s">
        <v>139</v>
      </c>
      <c r="E121" t="str">
        <f t="shared" si="3"/>
        <v>C19</v>
      </c>
      <c r="F121" t="s">
        <v>59</v>
      </c>
      <c r="G121" s="3" t="s">
        <v>53</v>
      </c>
      <c r="O121">
        <v>1</v>
      </c>
    </row>
    <row r="122" spans="1:43" x14ac:dyDescent="0.2">
      <c r="A122" t="s">
        <v>49</v>
      </c>
      <c r="B122" t="s">
        <v>71</v>
      </c>
      <c r="C122" s="1">
        <v>44840</v>
      </c>
      <c r="D122" t="s">
        <v>140</v>
      </c>
      <c r="E122" t="str">
        <f t="shared" si="3"/>
        <v>C19</v>
      </c>
      <c r="F122" t="s">
        <v>59</v>
      </c>
      <c r="G122" s="3" t="s">
        <v>55</v>
      </c>
      <c r="W122">
        <v>1</v>
      </c>
      <c r="Z122">
        <v>4</v>
      </c>
      <c r="AA122">
        <v>1</v>
      </c>
    </row>
    <row r="123" spans="1:43" x14ac:dyDescent="0.2">
      <c r="A123" t="s">
        <v>49</v>
      </c>
      <c r="B123" t="s">
        <v>71</v>
      </c>
      <c r="C123" s="1">
        <v>44840</v>
      </c>
      <c r="D123" t="s">
        <v>141</v>
      </c>
      <c r="E123" t="str">
        <f t="shared" si="3"/>
        <v>C19</v>
      </c>
      <c r="F123" t="s">
        <v>59</v>
      </c>
      <c r="G123" s="3" t="s">
        <v>63</v>
      </c>
      <c r="I123">
        <v>1</v>
      </c>
      <c r="L123">
        <v>1</v>
      </c>
      <c r="M123">
        <v>1</v>
      </c>
      <c r="P123">
        <v>2</v>
      </c>
      <c r="S123">
        <v>2</v>
      </c>
      <c r="Z123">
        <v>5</v>
      </c>
      <c r="AH123">
        <v>1</v>
      </c>
    </row>
    <row r="124" spans="1:43" x14ac:dyDescent="0.2">
      <c r="A124" t="s">
        <v>49</v>
      </c>
      <c r="B124" t="s">
        <v>71</v>
      </c>
      <c r="C124" s="1">
        <v>44840</v>
      </c>
      <c r="D124" t="s">
        <v>142</v>
      </c>
      <c r="E124" t="str">
        <f>IF(ISNUMBER(SEARCH("C2",D124)),MID(D124,5,3),MID(D124,5,2))</f>
        <v>C20</v>
      </c>
      <c r="F124" t="s">
        <v>68</v>
      </c>
      <c r="G124" s="3" t="s">
        <v>53</v>
      </c>
      <c r="AQ124">
        <v>1</v>
      </c>
    </row>
    <row r="125" spans="1:43" x14ac:dyDescent="0.2">
      <c r="A125" t="s">
        <v>49</v>
      </c>
      <c r="B125" t="s">
        <v>71</v>
      </c>
      <c r="C125" s="1">
        <v>44840</v>
      </c>
      <c r="D125" t="s">
        <v>142</v>
      </c>
      <c r="E125" t="str">
        <f t="shared" ref="E125:E164" si="4">IF(ISNUMBER(SEARCH("C2",D125)),MID(D125,5,3),MID(D125,5,2))</f>
        <v>C20</v>
      </c>
      <c r="F125" t="s">
        <v>68</v>
      </c>
      <c r="G125" s="3" t="s">
        <v>53</v>
      </c>
      <c r="O125">
        <v>1</v>
      </c>
    </row>
    <row r="126" spans="1:43" x14ac:dyDescent="0.2">
      <c r="A126" t="s">
        <v>49</v>
      </c>
      <c r="B126" t="s">
        <v>71</v>
      </c>
      <c r="C126" s="1">
        <v>44840</v>
      </c>
      <c r="D126" t="s">
        <v>142</v>
      </c>
      <c r="E126" t="str">
        <f t="shared" si="4"/>
        <v>C20</v>
      </c>
      <c r="F126" t="s">
        <v>68</v>
      </c>
      <c r="G126" s="3" t="s">
        <v>53</v>
      </c>
      <c r="O126">
        <v>1</v>
      </c>
    </row>
    <row r="127" spans="1:43" x14ac:dyDescent="0.2">
      <c r="A127" t="s">
        <v>49</v>
      </c>
      <c r="B127" t="s">
        <v>71</v>
      </c>
      <c r="C127" s="1">
        <v>44840</v>
      </c>
      <c r="D127" t="s">
        <v>142</v>
      </c>
      <c r="E127" t="str">
        <f t="shared" si="4"/>
        <v>C20</v>
      </c>
      <c r="F127" t="s">
        <v>68</v>
      </c>
      <c r="G127" s="3" t="s">
        <v>53</v>
      </c>
      <c r="X127">
        <v>1</v>
      </c>
    </row>
    <row r="128" spans="1:43" x14ac:dyDescent="0.2">
      <c r="A128" t="s">
        <v>49</v>
      </c>
      <c r="B128" t="s">
        <v>71</v>
      </c>
      <c r="C128" s="1">
        <v>44840</v>
      </c>
      <c r="D128" t="s">
        <v>142</v>
      </c>
      <c r="E128" t="str">
        <f t="shared" si="4"/>
        <v>C20</v>
      </c>
      <c r="F128" t="s">
        <v>68</v>
      </c>
      <c r="G128" s="3" t="s">
        <v>53</v>
      </c>
      <c r="H128">
        <v>1</v>
      </c>
    </row>
    <row r="129" spans="1:45" x14ac:dyDescent="0.2">
      <c r="A129" t="s">
        <v>49</v>
      </c>
      <c r="B129" t="s">
        <v>71</v>
      </c>
      <c r="C129" s="1">
        <v>44840</v>
      </c>
      <c r="D129" t="s">
        <v>142</v>
      </c>
      <c r="E129" t="str">
        <f t="shared" si="4"/>
        <v>C20</v>
      </c>
      <c r="F129" t="s">
        <v>68</v>
      </c>
      <c r="G129" s="3" t="s">
        <v>53</v>
      </c>
      <c r="AQ129">
        <v>1</v>
      </c>
    </row>
    <row r="130" spans="1:45" x14ac:dyDescent="0.2">
      <c r="A130" t="s">
        <v>49</v>
      </c>
      <c r="B130" t="s">
        <v>71</v>
      </c>
      <c r="C130" s="1">
        <v>44840</v>
      </c>
      <c r="D130" t="s">
        <v>143</v>
      </c>
      <c r="E130" t="str">
        <f t="shared" si="4"/>
        <v>C20</v>
      </c>
      <c r="F130" t="s">
        <v>68</v>
      </c>
      <c r="G130" s="3" t="s">
        <v>55</v>
      </c>
      <c r="Z130">
        <v>7</v>
      </c>
      <c r="AH130">
        <v>1</v>
      </c>
      <c r="AS130">
        <v>1</v>
      </c>
    </row>
    <row r="131" spans="1:45" x14ac:dyDescent="0.2">
      <c r="A131" t="s">
        <v>49</v>
      </c>
      <c r="B131" t="s">
        <v>71</v>
      </c>
      <c r="C131" s="1">
        <v>44840</v>
      </c>
      <c r="D131" t="s">
        <v>144</v>
      </c>
      <c r="E131" t="str">
        <f t="shared" si="4"/>
        <v>C20</v>
      </c>
      <c r="F131" t="s">
        <v>68</v>
      </c>
      <c r="G131" s="3" t="s">
        <v>63</v>
      </c>
      <c r="H131">
        <v>2</v>
      </c>
      <c r="P131">
        <v>2</v>
      </c>
    </row>
    <row r="132" spans="1:45" x14ac:dyDescent="0.2">
      <c r="A132" t="s">
        <v>49</v>
      </c>
      <c r="B132" t="s">
        <v>71</v>
      </c>
      <c r="C132" s="1">
        <v>44842</v>
      </c>
      <c r="D132" t="s">
        <v>145</v>
      </c>
      <c r="E132" t="str">
        <f t="shared" si="4"/>
        <v>C21</v>
      </c>
      <c r="F132" t="s">
        <v>68</v>
      </c>
      <c r="G132" s="3" t="s">
        <v>55</v>
      </c>
      <c r="P132">
        <v>1</v>
      </c>
      <c r="Z132">
        <v>1</v>
      </c>
      <c r="AA132">
        <v>1</v>
      </c>
    </row>
    <row r="133" spans="1:45" x14ac:dyDescent="0.2">
      <c r="A133" t="s">
        <v>49</v>
      </c>
      <c r="B133" t="s">
        <v>71</v>
      </c>
      <c r="C133" s="1">
        <v>44842</v>
      </c>
      <c r="D133" t="s">
        <v>146</v>
      </c>
      <c r="E133" t="str">
        <f t="shared" si="4"/>
        <v>C21</v>
      </c>
      <c r="F133" t="s">
        <v>68</v>
      </c>
      <c r="G133" s="3" t="s">
        <v>63</v>
      </c>
      <c r="X133">
        <v>1</v>
      </c>
      <c r="AB133">
        <v>1</v>
      </c>
      <c r="AD133">
        <v>1</v>
      </c>
      <c r="AJ133">
        <v>1</v>
      </c>
    </row>
    <row r="134" spans="1:45" x14ac:dyDescent="0.2">
      <c r="A134" t="s">
        <v>49</v>
      </c>
      <c r="B134" t="s">
        <v>71</v>
      </c>
      <c r="C134" s="1">
        <v>44842</v>
      </c>
      <c r="D134" t="s">
        <v>147</v>
      </c>
      <c r="E134" t="str">
        <f t="shared" si="4"/>
        <v>C22</v>
      </c>
      <c r="F134" t="s">
        <v>52</v>
      </c>
      <c r="G134" s="3" t="s">
        <v>53</v>
      </c>
      <c r="Q134">
        <v>1</v>
      </c>
    </row>
    <row r="135" spans="1:45" x14ac:dyDescent="0.2">
      <c r="A135" t="s">
        <v>49</v>
      </c>
      <c r="B135" t="s">
        <v>71</v>
      </c>
      <c r="C135" s="1">
        <v>44842</v>
      </c>
      <c r="D135" t="s">
        <v>147</v>
      </c>
      <c r="E135" t="str">
        <f t="shared" si="4"/>
        <v>C22</v>
      </c>
      <c r="F135" t="s">
        <v>52</v>
      </c>
      <c r="G135" s="3" t="s">
        <v>53</v>
      </c>
      <c r="Q135">
        <v>1</v>
      </c>
    </row>
    <row r="136" spans="1:45" x14ac:dyDescent="0.2">
      <c r="A136" t="s">
        <v>49</v>
      </c>
      <c r="B136" t="s">
        <v>71</v>
      </c>
      <c r="C136" s="1">
        <v>44842</v>
      </c>
      <c r="D136" t="s">
        <v>147</v>
      </c>
      <c r="E136" t="str">
        <f t="shared" si="4"/>
        <v>C22</v>
      </c>
      <c r="F136" t="s">
        <v>52</v>
      </c>
      <c r="G136" s="3" t="s">
        <v>53</v>
      </c>
      <c r="I136">
        <v>1</v>
      </c>
    </row>
    <row r="137" spans="1:45" x14ac:dyDescent="0.2">
      <c r="A137" t="s">
        <v>49</v>
      </c>
      <c r="B137" t="s">
        <v>71</v>
      </c>
      <c r="C137" s="1">
        <v>44842</v>
      </c>
      <c r="D137" t="s">
        <v>147</v>
      </c>
      <c r="E137" t="str">
        <f t="shared" si="4"/>
        <v>C22</v>
      </c>
      <c r="F137" t="s">
        <v>52</v>
      </c>
      <c r="G137" s="3" t="s">
        <v>53</v>
      </c>
      <c r="I137">
        <v>1</v>
      </c>
    </row>
    <row r="138" spans="1:45" x14ac:dyDescent="0.2">
      <c r="A138" t="s">
        <v>49</v>
      </c>
      <c r="B138" t="s">
        <v>71</v>
      </c>
      <c r="C138" s="1">
        <v>44842</v>
      </c>
      <c r="D138" t="s">
        <v>148</v>
      </c>
      <c r="E138" t="str">
        <f t="shared" si="4"/>
        <v>C22</v>
      </c>
      <c r="F138" t="s">
        <v>52</v>
      </c>
      <c r="G138" s="3" t="s">
        <v>55</v>
      </c>
      <c r="Q138">
        <v>2</v>
      </c>
    </row>
    <row r="139" spans="1:45" x14ac:dyDescent="0.2">
      <c r="A139" t="s">
        <v>49</v>
      </c>
      <c r="B139" t="s">
        <v>71</v>
      </c>
      <c r="C139" s="1">
        <v>44842</v>
      </c>
      <c r="D139" t="s">
        <v>149</v>
      </c>
      <c r="E139" t="str">
        <f t="shared" si="4"/>
        <v>C22</v>
      </c>
      <c r="F139" t="s">
        <v>52</v>
      </c>
      <c r="G139" s="3" t="s">
        <v>63</v>
      </c>
      <c r="AH139">
        <v>1</v>
      </c>
    </row>
    <row r="140" spans="1:45" x14ac:dyDescent="0.2">
      <c r="A140" t="s">
        <v>49</v>
      </c>
      <c r="B140" t="s">
        <v>71</v>
      </c>
      <c r="C140" s="1">
        <v>44842</v>
      </c>
      <c r="D140" t="s">
        <v>150</v>
      </c>
      <c r="E140" t="str">
        <f t="shared" si="4"/>
        <v>C23</v>
      </c>
      <c r="F140" t="s">
        <v>59</v>
      </c>
      <c r="G140" s="3" t="s">
        <v>53</v>
      </c>
      <c r="AQ140">
        <v>1</v>
      </c>
    </row>
    <row r="141" spans="1:45" x14ac:dyDescent="0.2">
      <c r="A141" t="s">
        <v>49</v>
      </c>
      <c r="B141" t="s">
        <v>71</v>
      </c>
      <c r="C141" s="1">
        <v>44842</v>
      </c>
      <c r="D141" t="s">
        <v>151</v>
      </c>
      <c r="E141" t="str">
        <f t="shared" si="4"/>
        <v>C23</v>
      </c>
      <c r="F141" t="s">
        <v>59</v>
      </c>
      <c r="G141" s="3" t="s">
        <v>55</v>
      </c>
      <c r="L141">
        <v>1</v>
      </c>
      <c r="AE141">
        <v>1</v>
      </c>
    </row>
    <row r="142" spans="1:45" x14ac:dyDescent="0.2">
      <c r="A142" t="s">
        <v>49</v>
      </c>
      <c r="B142" t="s">
        <v>71</v>
      </c>
      <c r="C142" s="1">
        <v>44842</v>
      </c>
      <c r="D142" t="s">
        <v>152</v>
      </c>
      <c r="E142" t="str">
        <f t="shared" si="4"/>
        <v>C23</v>
      </c>
      <c r="F142" t="s">
        <v>59</v>
      </c>
      <c r="G142" s="3" t="s">
        <v>63</v>
      </c>
      <c r="P142">
        <v>4</v>
      </c>
      <c r="T142">
        <v>1</v>
      </c>
      <c r="Z142">
        <v>7</v>
      </c>
    </row>
    <row r="143" spans="1:45" x14ac:dyDescent="0.2">
      <c r="A143" s="3" t="s">
        <v>153</v>
      </c>
      <c r="B143" t="s">
        <v>154</v>
      </c>
      <c r="C143" s="1">
        <v>44711</v>
      </c>
      <c r="D143" t="s">
        <v>155</v>
      </c>
      <c r="E143" t="str">
        <f t="shared" si="4"/>
        <v>C5</v>
      </c>
      <c r="F143" t="s">
        <v>52</v>
      </c>
      <c r="G143" t="s">
        <v>53</v>
      </c>
      <c r="H143">
        <v>1</v>
      </c>
    </row>
    <row r="144" spans="1:45" x14ac:dyDescent="0.2">
      <c r="A144" s="3" t="s">
        <v>153</v>
      </c>
      <c r="B144" t="s">
        <v>154</v>
      </c>
      <c r="C144" s="1">
        <v>44711</v>
      </c>
      <c r="D144" t="s">
        <v>155</v>
      </c>
      <c r="E144" t="str">
        <f t="shared" si="4"/>
        <v>C5</v>
      </c>
      <c r="F144" t="s">
        <v>52</v>
      </c>
      <c r="G144" t="s">
        <v>53</v>
      </c>
      <c r="H144">
        <v>1</v>
      </c>
    </row>
    <row r="145" spans="1:46" x14ac:dyDescent="0.2">
      <c r="A145" s="3" t="s">
        <v>153</v>
      </c>
      <c r="B145" t="s">
        <v>154</v>
      </c>
      <c r="C145" s="1">
        <v>44711</v>
      </c>
      <c r="D145" t="s">
        <v>155</v>
      </c>
      <c r="E145" t="str">
        <f t="shared" si="4"/>
        <v>C5</v>
      </c>
      <c r="F145" t="s">
        <v>52</v>
      </c>
      <c r="G145" t="s">
        <v>53</v>
      </c>
      <c r="I145">
        <v>1</v>
      </c>
    </row>
    <row r="146" spans="1:46" x14ac:dyDescent="0.2">
      <c r="A146" s="3" t="s">
        <v>153</v>
      </c>
      <c r="B146" t="s">
        <v>154</v>
      </c>
      <c r="C146" s="1">
        <v>44711</v>
      </c>
      <c r="D146" t="s">
        <v>155</v>
      </c>
      <c r="E146" t="str">
        <f t="shared" si="4"/>
        <v>C5</v>
      </c>
      <c r="F146" t="s">
        <v>52</v>
      </c>
      <c r="G146" t="s">
        <v>53</v>
      </c>
      <c r="I146">
        <v>1</v>
      </c>
    </row>
    <row r="147" spans="1:46" x14ac:dyDescent="0.2">
      <c r="A147" s="3" t="s">
        <v>153</v>
      </c>
      <c r="B147" t="s">
        <v>154</v>
      </c>
      <c r="C147" s="1">
        <v>44711</v>
      </c>
      <c r="D147" t="s">
        <v>156</v>
      </c>
      <c r="E147" t="str">
        <f t="shared" si="4"/>
        <v>C5</v>
      </c>
      <c r="F147" t="s">
        <v>52</v>
      </c>
      <c r="G147" t="s">
        <v>55</v>
      </c>
      <c r="H147">
        <v>1</v>
      </c>
      <c r="P147">
        <v>1</v>
      </c>
    </row>
    <row r="148" spans="1:46" x14ac:dyDescent="0.2">
      <c r="A148" s="3" t="s">
        <v>153</v>
      </c>
      <c r="B148" t="s">
        <v>154</v>
      </c>
      <c r="C148" s="1">
        <v>44711</v>
      </c>
      <c r="D148" t="s">
        <v>157</v>
      </c>
      <c r="E148" t="str">
        <f t="shared" si="4"/>
        <v>C5</v>
      </c>
      <c r="F148" t="s">
        <v>52</v>
      </c>
      <c r="G148" t="s">
        <v>63</v>
      </c>
      <c r="I148">
        <v>1</v>
      </c>
      <c r="S148">
        <v>1</v>
      </c>
      <c r="AO148">
        <v>1</v>
      </c>
    </row>
    <row r="149" spans="1:46" x14ac:dyDescent="0.2">
      <c r="A149" s="3" t="s">
        <v>153</v>
      </c>
      <c r="B149" t="s">
        <v>154</v>
      </c>
      <c r="C149" s="1">
        <v>44711</v>
      </c>
      <c r="D149" t="s">
        <v>158</v>
      </c>
      <c r="E149" t="str">
        <f t="shared" si="4"/>
        <v>C6</v>
      </c>
      <c r="F149" t="s">
        <v>68</v>
      </c>
      <c r="G149" t="s">
        <v>53</v>
      </c>
      <c r="AK149">
        <v>1</v>
      </c>
    </row>
    <row r="150" spans="1:46" x14ac:dyDescent="0.2">
      <c r="A150" s="3" t="s">
        <v>153</v>
      </c>
      <c r="B150" t="s">
        <v>154</v>
      </c>
      <c r="C150" s="1">
        <v>44711</v>
      </c>
      <c r="D150" t="s">
        <v>158</v>
      </c>
      <c r="E150" t="str">
        <f t="shared" si="4"/>
        <v>C6</v>
      </c>
      <c r="F150" t="s">
        <v>68</v>
      </c>
      <c r="G150" t="s">
        <v>53</v>
      </c>
      <c r="O150">
        <v>1</v>
      </c>
    </row>
    <row r="151" spans="1:46" x14ac:dyDescent="0.2">
      <c r="A151" s="3" t="s">
        <v>153</v>
      </c>
      <c r="B151" t="s">
        <v>154</v>
      </c>
      <c r="C151" s="1">
        <v>44711</v>
      </c>
      <c r="D151" t="s">
        <v>158</v>
      </c>
      <c r="E151" t="str">
        <f t="shared" si="4"/>
        <v>C6</v>
      </c>
      <c r="F151" t="s">
        <v>68</v>
      </c>
      <c r="G151" t="s">
        <v>53</v>
      </c>
      <c r="AL151">
        <v>1</v>
      </c>
    </row>
    <row r="152" spans="1:46" x14ac:dyDescent="0.2">
      <c r="A152" s="3" t="s">
        <v>153</v>
      </c>
      <c r="B152" t="s">
        <v>154</v>
      </c>
      <c r="C152" s="1">
        <v>44711</v>
      </c>
      <c r="D152" t="s">
        <v>159</v>
      </c>
      <c r="E152" t="str">
        <f t="shared" si="4"/>
        <v>C6</v>
      </c>
      <c r="F152" t="s">
        <v>68</v>
      </c>
      <c r="G152" t="s">
        <v>55</v>
      </c>
      <c r="I152">
        <v>1</v>
      </c>
      <c r="P152">
        <v>1</v>
      </c>
      <c r="S152">
        <v>1</v>
      </c>
      <c r="Z152">
        <v>3</v>
      </c>
      <c r="AA152">
        <v>3</v>
      </c>
      <c r="AE152">
        <v>1</v>
      </c>
      <c r="AQ152">
        <v>1</v>
      </c>
    </row>
    <row r="153" spans="1:46" x14ac:dyDescent="0.2">
      <c r="A153" s="3" t="s">
        <v>153</v>
      </c>
      <c r="B153" t="s">
        <v>154</v>
      </c>
      <c r="C153" s="1">
        <v>44711</v>
      </c>
      <c r="D153" t="s">
        <v>160</v>
      </c>
      <c r="E153" t="str">
        <f t="shared" si="4"/>
        <v>C6</v>
      </c>
      <c r="F153" t="s">
        <v>68</v>
      </c>
      <c r="G153" s="3" t="s">
        <v>63</v>
      </c>
      <c r="M153">
        <v>1</v>
      </c>
      <c r="S153">
        <v>2</v>
      </c>
      <c r="Z153">
        <v>2</v>
      </c>
      <c r="AC153">
        <v>2</v>
      </c>
      <c r="AE153">
        <v>1</v>
      </c>
      <c r="AT153">
        <v>1</v>
      </c>
    </row>
    <row r="154" spans="1:46" x14ac:dyDescent="0.2">
      <c r="A154" s="3" t="s">
        <v>153</v>
      </c>
      <c r="B154" t="s">
        <v>154</v>
      </c>
      <c r="C154" s="1">
        <v>44711</v>
      </c>
      <c r="D154" t="s">
        <v>161</v>
      </c>
      <c r="E154" t="str">
        <f t="shared" si="4"/>
        <v>C7</v>
      </c>
      <c r="F154" t="s">
        <v>68</v>
      </c>
      <c r="G154" s="3" t="s">
        <v>55</v>
      </c>
      <c r="Z154">
        <v>2</v>
      </c>
      <c r="AH154">
        <v>1</v>
      </c>
      <c r="AL154">
        <v>1</v>
      </c>
      <c r="AT154">
        <v>2</v>
      </c>
    </row>
    <row r="155" spans="1:46" x14ac:dyDescent="0.2">
      <c r="A155" s="3" t="s">
        <v>153</v>
      </c>
      <c r="B155" t="s">
        <v>154</v>
      </c>
      <c r="C155" s="1">
        <v>44711</v>
      </c>
      <c r="D155" t="s">
        <v>162</v>
      </c>
      <c r="E155" t="str">
        <f t="shared" si="4"/>
        <v>C8</v>
      </c>
      <c r="F155" t="s">
        <v>68</v>
      </c>
      <c r="G155" s="3" t="s">
        <v>53</v>
      </c>
      <c r="O155">
        <v>1</v>
      </c>
    </row>
    <row r="156" spans="1:46" x14ac:dyDescent="0.2">
      <c r="A156" s="3" t="s">
        <v>153</v>
      </c>
      <c r="B156" t="s">
        <v>154</v>
      </c>
      <c r="C156" s="1">
        <v>44711</v>
      </c>
      <c r="D156" t="s">
        <v>163</v>
      </c>
      <c r="E156" t="str">
        <f t="shared" si="4"/>
        <v>C8</v>
      </c>
      <c r="F156" t="s">
        <v>68</v>
      </c>
      <c r="G156" s="3" t="s">
        <v>55</v>
      </c>
      <c r="M156">
        <v>1</v>
      </c>
      <c r="AA156">
        <v>1</v>
      </c>
      <c r="AB156">
        <v>1</v>
      </c>
    </row>
    <row r="157" spans="1:46" x14ac:dyDescent="0.2">
      <c r="A157" s="3" t="s">
        <v>153</v>
      </c>
      <c r="B157" t="s">
        <v>154</v>
      </c>
      <c r="C157" s="1">
        <v>44711</v>
      </c>
      <c r="D157" t="s">
        <v>164</v>
      </c>
      <c r="E157" t="str">
        <f t="shared" si="4"/>
        <v>C8</v>
      </c>
      <c r="F157" t="s">
        <v>68</v>
      </c>
      <c r="G157" s="3" t="s">
        <v>63</v>
      </c>
      <c r="S157">
        <v>3</v>
      </c>
      <c r="Z157">
        <v>8</v>
      </c>
      <c r="AH157">
        <v>3</v>
      </c>
      <c r="AL157">
        <v>1</v>
      </c>
    </row>
    <row r="158" spans="1:46" x14ac:dyDescent="0.2">
      <c r="A158" s="3" t="s">
        <v>153</v>
      </c>
      <c r="B158" t="s">
        <v>154</v>
      </c>
      <c r="C158" s="1">
        <v>44712</v>
      </c>
      <c r="D158" t="s">
        <v>165</v>
      </c>
      <c r="E158" t="str">
        <f t="shared" si="4"/>
        <v>C9</v>
      </c>
      <c r="F158" t="s">
        <v>52</v>
      </c>
      <c r="G158" s="3" t="s">
        <v>53</v>
      </c>
      <c r="I158">
        <v>1</v>
      </c>
    </row>
    <row r="159" spans="1:46" x14ac:dyDescent="0.2">
      <c r="A159" s="3" t="s">
        <v>153</v>
      </c>
      <c r="B159" t="s">
        <v>154</v>
      </c>
      <c r="C159" s="1">
        <v>44712</v>
      </c>
      <c r="D159" t="s">
        <v>165</v>
      </c>
      <c r="E159" t="str">
        <f t="shared" si="4"/>
        <v>C9</v>
      </c>
      <c r="F159" t="s">
        <v>52</v>
      </c>
      <c r="G159" s="3" t="s">
        <v>53</v>
      </c>
      <c r="I159">
        <v>1</v>
      </c>
    </row>
    <row r="160" spans="1:46" x14ac:dyDescent="0.2">
      <c r="A160" s="3" t="s">
        <v>153</v>
      </c>
      <c r="B160" t="s">
        <v>154</v>
      </c>
      <c r="C160" s="1">
        <v>44712</v>
      </c>
      <c r="D160" t="s">
        <v>165</v>
      </c>
      <c r="E160" t="str">
        <f t="shared" si="4"/>
        <v>C9</v>
      </c>
      <c r="F160" t="s">
        <v>52</v>
      </c>
      <c r="G160" s="3" t="s">
        <v>53</v>
      </c>
      <c r="H160">
        <v>1</v>
      </c>
    </row>
    <row r="161" spans="1:38" x14ac:dyDescent="0.2">
      <c r="A161" s="3" t="s">
        <v>153</v>
      </c>
      <c r="B161" t="s">
        <v>154</v>
      </c>
      <c r="C161" s="1">
        <v>44712</v>
      </c>
      <c r="D161" t="s">
        <v>165</v>
      </c>
      <c r="E161" t="str">
        <f t="shared" si="4"/>
        <v>C9</v>
      </c>
      <c r="F161" t="s">
        <v>52</v>
      </c>
      <c r="G161" s="3" t="s">
        <v>53</v>
      </c>
      <c r="Y161">
        <v>1</v>
      </c>
    </row>
    <row r="162" spans="1:38" x14ac:dyDescent="0.2">
      <c r="A162" s="3" t="s">
        <v>153</v>
      </c>
      <c r="B162" t="s">
        <v>154</v>
      </c>
      <c r="C162" s="1">
        <v>44712</v>
      </c>
      <c r="D162" t="s">
        <v>165</v>
      </c>
      <c r="E162" t="str">
        <f t="shared" si="4"/>
        <v>C9</v>
      </c>
      <c r="F162" t="s">
        <v>52</v>
      </c>
      <c r="G162" s="3" t="s">
        <v>53</v>
      </c>
      <c r="Y162">
        <v>1</v>
      </c>
    </row>
    <row r="163" spans="1:38" x14ac:dyDescent="0.2">
      <c r="A163" s="3" t="s">
        <v>153</v>
      </c>
      <c r="B163" t="s">
        <v>154</v>
      </c>
      <c r="C163" s="1">
        <v>44712</v>
      </c>
      <c r="D163" t="s">
        <v>166</v>
      </c>
      <c r="E163" t="str">
        <f t="shared" si="4"/>
        <v>C9</v>
      </c>
      <c r="F163" t="s">
        <v>52</v>
      </c>
      <c r="G163" s="3" t="s">
        <v>55</v>
      </c>
      <c r="H163">
        <v>2</v>
      </c>
      <c r="S163">
        <v>2</v>
      </c>
      <c r="AC163">
        <v>1</v>
      </c>
    </row>
    <row r="164" spans="1:38" x14ac:dyDescent="0.2">
      <c r="A164" s="3" t="s">
        <v>153</v>
      </c>
      <c r="B164" t="s">
        <v>154</v>
      </c>
      <c r="C164" s="1">
        <v>44712</v>
      </c>
      <c r="D164" t="s">
        <v>167</v>
      </c>
      <c r="E164" t="str">
        <f t="shared" si="4"/>
        <v>C9</v>
      </c>
      <c r="F164" t="s">
        <v>52</v>
      </c>
      <c r="G164" s="3" t="s">
        <v>63</v>
      </c>
      <c r="P164">
        <v>1</v>
      </c>
      <c r="S164">
        <v>1</v>
      </c>
      <c r="AI164">
        <v>1</v>
      </c>
    </row>
    <row r="165" spans="1:38" x14ac:dyDescent="0.2">
      <c r="A165" s="3" t="s">
        <v>153</v>
      </c>
      <c r="B165" t="s">
        <v>154</v>
      </c>
      <c r="C165" s="1">
        <v>44712</v>
      </c>
      <c r="D165" t="s">
        <v>168</v>
      </c>
      <c r="E165" t="str">
        <f>IF(ISNUMBER(SEARCH("C1",D165)),MID(D165,5,3),MID(D165,5,2))</f>
        <v>C10</v>
      </c>
      <c r="F165" t="s">
        <v>59</v>
      </c>
      <c r="G165" s="3" t="s">
        <v>53</v>
      </c>
      <c r="M165">
        <v>2</v>
      </c>
    </row>
    <row r="166" spans="1:38" x14ac:dyDescent="0.2">
      <c r="A166" s="3" t="s">
        <v>153</v>
      </c>
      <c r="B166" t="s">
        <v>154</v>
      </c>
      <c r="C166" s="1">
        <v>44712</v>
      </c>
      <c r="D166" t="s">
        <v>169</v>
      </c>
      <c r="E166" t="str">
        <f t="shared" ref="E166:E197" si="5">IF(ISNUMBER(SEARCH("C1",D166)),MID(D166,5,3),MID(D166,5,2))</f>
        <v>C10</v>
      </c>
      <c r="F166" t="s">
        <v>59</v>
      </c>
      <c r="G166" s="3" t="s">
        <v>55</v>
      </c>
      <c r="O166">
        <v>1</v>
      </c>
      <c r="Z166">
        <v>1</v>
      </c>
      <c r="AL166">
        <v>1</v>
      </c>
    </row>
    <row r="167" spans="1:38" x14ac:dyDescent="0.2">
      <c r="A167" s="3" t="s">
        <v>153</v>
      </c>
      <c r="B167" t="s">
        <v>154</v>
      </c>
      <c r="C167" s="1">
        <v>44712</v>
      </c>
      <c r="D167" t="s">
        <v>170</v>
      </c>
      <c r="E167" t="str">
        <f t="shared" si="5"/>
        <v>C11</v>
      </c>
      <c r="F167" t="s">
        <v>59</v>
      </c>
      <c r="G167" s="3" t="s">
        <v>63</v>
      </c>
      <c r="L167">
        <v>1</v>
      </c>
      <c r="M167">
        <v>1</v>
      </c>
      <c r="AL167">
        <v>1</v>
      </c>
    </row>
    <row r="168" spans="1:38" x14ac:dyDescent="0.2">
      <c r="A168" s="3" t="s">
        <v>153</v>
      </c>
      <c r="B168" t="s">
        <v>154</v>
      </c>
      <c r="C168" s="1">
        <v>44712</v>
      </c>
      <c r="D168" t="s">
        <v>171</v>
      </c>
      <c r="E168" t="str">
        <f t="shared" si="5"/>
        <v>C12</v>
      </c>
      <c r="F168" t="s">
        <v>59</v>
      </c>
      <c r="G168" s="3" t="s">
        <v>55</v>
      </c>
      <c r="J168">
        <v>1</v>
      </c>
      <c r="T168">
        <v>1</v>
      </c>
      <c r="AL168">
        <v>1</v>
      </c>
    </row>
    <row r="169" spans="1:38" x14ac:dyDescent="0.2">
      <c r="A169" s="3" t="s">
        <v>153</v>
      </c>
      <c r="B169" t="s">
        <v>154</v>
      </c>
      <c r="C169" s="1">
        <v>44712</v>
      </c>
      <c r="D169" t="s">
        <v>172</v>
      </c>
      <c r="E169" t="str">
        <f t="shared" si="5"/>
        <v>C12</v>
      </c>
      <c r="F169" t="s">
        <v>59</v>
      </c>
      <c r="G169" s="3" t="s">
        <v>63</v>
      </c>
      <c r="I169">
        <v>3</v>
      </c>
      <c r="M169">
        <v>3</v>
      </c>
      <c r="P169">
        <v>2</v>
      </c>
      <c r="T169">
        <v>6</v>
      </c>
      <c r="AB169">
        <v>1</v>
      </c>
      <c r="AC169">
        <v>2</v>
      </c>
      <c r="AE169">
        <v>1</v>
      </c>
    </row>
    <row r="170" spans="1:38" x14ac:dyDescent="0.2">
      <c r="A170" s="3" t="s">
        <v>153</v>
      </c>
      <c r="B170" t="s">
        <v>154</v>
      </c>
      <c r="C170" s="1">
        <v>44713</v>
      </c>
      <c r="D170" t="s">
        <v>173</v>
      </c>
      <c r="E170" t="str">
        <f t="shared" si="5"/>
        <v>C13</v>
      </c>
      <c r="F170" t="s">
        <v>52</v>
      </c>
      <c r="G170" t="s">
        <v>53</v>
      </c>
      <c r="H170">
        <v>1</v>
      </c>
    </row>
    <row r="171" spans="1:38" x14ac:dyDescent="0.2">
      <c r="A171" s="3" t="s">
        <v>153</v>
      </c>
      <c r="B171" t="s">
        <v>154</v>
      </c>
      <c r="C171" s="1">
        <v>44713</v>
      </c>
      <c r="D171" t="s">
        <v>173</v>
      </c>
      <c r="E171" t="str">
        <f t="shared" si="5"/>
        <v>C13</v>
      </c>
      <c r="F171" t="s">
        <v>52</v>
      </c>
      <c r="G171" t="s">
        <v>53</v>
      </c>
      <c r="H171">
        <v>1</v>
      </c>
    </row>
    <row r="172" spans="1:38" x14ac:dyDescent="0.2">
      <c r="A172" s="3" t="s">
        <v>153</v>
      </c>
      <c r="B172" t="s">
        <v>154</v>
      </c>
      <c r="C172" s="1">
        <v>44713</v>
      </c>
      <c r="D172" t="s">
        <v>173</v>
      </c>
      <c r="E172" t="str">
        <f t="shared" si="5"/>
        <v>C13</v>
      </c>
      <c r="F172" t="s">
        <v>52</v>
      </c>
      <c r="G172" t="s">
        <v>53</v>
      </c>
      <c r="I172">
        <v>1</v>
      </c>
    </row>
    <row r="173" spans="1:38" x14ac:dyDescent="0.2">
      <c r="A173" s="3" t="s">
        <v>153</v>
      </c>
      <c r="B173" t="s">
        <v>154</v>
      </c>
      <c r="C173" s="1">
        <v>44713</v>
      </c>
      <c r="D173" t="s">
        <v>173</v>
      </c>
      <c r="E173" t="str">
        <f t="shared" si="5"/>
        <v>C13</v>
      </c>
      <c r="F173" t="s">
        <v>52</v>
      </c>
      <c r="G173" t="s">
        <v>53</v>
      </c>
      <c r="H173">
        <v>1</v>
      </c>
    </row>
    <row r="174" spans="1:38" x14ac:dyDescent="0.2">
      <c r="A174" s="3" t="s">
        <v>153</v>
      </c>
      <c r="B174" t="s">
        <v>154</v>
      </c>
      <c r="C174" s="1">
        <v>44713</v>
      </c>
      <c r="D174" t="s">
        <v>173</v>
      </c>
      <c r="E174" t="str">
        <f t="shared" si="5"/>
        <v>C13</v>
      </c>
      <c r="F174" t="s">
        <v>52</v>
      </c>
      <c r="G174" t="s">
        <v>53</v>
      </c>
      <c r="I174">
        <v>1</v>
      </c>
    </row>
    <row r="175" spans="1:38" x14ac:dyDescent="0.2">
      <c r="A175" s="3" t="s">
        <v>153</v>
      </c>
      <c r="B175" t="s">
        <v>154</v>
      </c>
      <c r="C175" s="1">
        <v>44713</v>
      </c>
      <c r="D175" t="s">
        <v>174</v>
      </c>
      <c r="E175" t="str">
        <f t="shared" si="5"/>
        <v>C13</v>
      </c>
      <c r="F175" t="s">
        <v>52</v>
      </c>
      <c r="G175" t="s">
        <v>55</v>
      </c>
      <c r="H175">
        <v>3</v>
      </c>
      <c r="I175">
        <v>1</v>
      </c>
      <c r="O175">
        <v>1</v>
      </c>
    </row>
    <row r="176" spans="1:38" x14ac:dyDescent="0.2">
      <c r="A176" s="3" t="s">
        <v>153</v>
      </c>
      <c r="B176" t="s">
        <v>154</v>
      </c>
      <c r="C176" s="1">
        <v>44713</v>
      </c>
      <c r="D176" t="s">
        <v>175</v>
      </c>
      <c r="E176" t="str">
        <f t="shared" si="5"/>
        <v>C13</v>
      </c>
      <c r="F176" t="s">
        <v>52</v>
      </c>
      <c r="G176" t="s">
        <v>63</v>
      </c>
      <c r="M176">
        <v>1</v>
      </c>
      <c r="P176">
        <v>1</v>
      </c>
      <c r="AB176">
        <v>1</v>
      </c>
      <c r="AH176">
        <v>2</v>
      </c>
      <c r="AI176">
        <v>1</v>
      </c>
    </row>
    <row r="177" spans="1:46" x14ac:dyDescent="0.2">
      <c r="A177" s="3" t="s">
        <v>153</v>
      </c>
      <c r="B177" t="s">
        <v>154</v>
      </c>
      <c r="C177" s="1">
        <v>44713</v>
      </c>
      <c r="D177" t="s">
        <v>176</v>
      </c>
      <c r="E177" t="str">
        <f t="shared" si="5"/>
        <v>C14</v>
      </c>
      <c r="F177" t="s">
        <v>59</v>
      </c>
      <c r="G177" t="s">
        <v>53</v>
      </c>
      <c r="AQ177">
        <v>1</v>
      </c>
    </row>
    <row r="178" spans="1:46" x14ac:dyDescent="0.2">
      <c r="A178" s="3" t="s">
        <v>153</v>
      </c>
      <c r="B178" t="s">
        <v>154</v>
      </c>
      <c r="C178" s="1">
        <v>44713</v>
      </c>
      <c r="D178" t="s">
        <v>177</v>
      </c>
      <c r="E178" t="str">
        <f t="shared" si="5"/>
        <v>C14</v>
      </c>
      <c r="F178" t="s">
        <v>59</v>
      </c>
      <c r="G178" t="s">
        <v>55</v>
      </c>
      <c r="O178">
        <v>1</v>
      </c>
      <c r="P178">
        <v>2</v>
      </c>
      <c r="Z178">
        <v>2</v>
      </c>
      <c r="AA178">
        <v>2</v>
      </c>
    </row>
    <row r="179" spans="1:46" x14ac:dyDescent="0.2">
      <c r="A179" s="3" t="s">
        <v>153</v>
      </c>
      <c r="B179" t="s">
        <v>154</v>
      </c>
      <c r="C179" s="1">
        <v>44713</v>
      </c>
      <c r="D179" t="s">
        <v>178</v>
      </c>
      <c r="E179" t="str">
        <f t="shared" si="5"/>
        <v>C14</v>
      </c>
      <c r="F179" t="s">
        <v>59</v>
      </c>
      <c r="G179" s="3" t="s">
        <v>63</v>
      </c>
      <c r="P179">
        <v>1</v>
      </c>
      <c r="Z179">
        <v>4</v>
      </c>
      <c r="AB179">
        <v>1</v>
      </c>
      <c r="AC179">
        <v>1</v>
      </c>
      <c r="AH179">
        <v>1</v>
      </c>
    </row>
    <row r="180" spans="1:46" x14ac:dyDescent="0.2">
      <c r="A180" s="3" t="s">
        <v>153</v>
      </c>
      <c r="B180" t="s">
        <v>154</v>
      </c>
      <c r="C180" s="1">
        <v>44713</v>
      </c>
      <c r="D180" t="s">
        <v>179</v>
      </c>
      <c r="E180" t="str">
        <f t="shared" si="5"/>
        <v>C15</v>
      </c>
      <c r="F180" t="s">
        <v>59</v>
      </c>
      <c r="G180" s="3" t="s">
        <v>53</v>
      </c>
      <c r="M180">
        <v>1</v>
      </c>
    </row>
    <row r="181" spans="1:46" x14ac:dyDescent="0.2">
      <c r="A181" s="3" t="s">
        <v>153</v>
      </c>
      <c r="B181" t="s">
        <v>154</v>
      </c>
      <c r="C181" s="1">
        <v>44713</v>
      </c>
      <c r="D181" t="s">
        <v>180</v>
      </c>
      <c r="E181" t="str">
        <f t="shared" si="5"/>
        <v>C15</v>
      </c>
      <c r="F181" t="s">
        <v>59</v>
      </c>
      <c r="G181" s="3" t="s">
        <v>55</v>
      </c>
      <c r="I181">
        <v>1</v>
      </c>
      <c r="P181">
        <v>1</v>
      </c>
      <c r="Z181">
        <v>3</v>
      </c>
      <c r="AC181">
        <v>2</v>
      </c>
      <c r="AH181">
        <v>2</v>
      </c>
      <c r="AL181">
        <v>1</v>
      </c>
      <c r="AM181">
        <v>1</v>
      </c>
    </row>
    <row r="182" spans="1:46" x14ac:dyDescent="0.2">
      <c r="A182" s="3" t="s">
        <v>153</v>
      </c>
      <c r="B182" t="s">
        <v>154</v>
      </c>
      <c r="C182" s="1">
        <v>44713</v>
      </c>
      <c r="D182" t="s">
        <v>181</v>
      </c>
      <c r="E182" t="str">
        <f t="shared" si="5"/>
        <v>C15</v>
      </c>
      <c r="F182" t="s">
        <v>59</v>
      </c>
      <c r="G182" s="3" t="s">
        <v>63</v>
      </c>
      <c r="S182">
        <v>1</v>
      </c>
      <c r="Z182">
        <v>4</v>
      </c>
      <c r="AB182">
        <v>2</v>
      </c>
      <c r="AC182">
        <v>1</v>
      </c>
      <c r="AH182">
        <v>3</v>
      </c>
      <c r="AT182">
        <v>1</v>
      </c>
    </row>
    <row r="183" spans="1:46" x14ac:dyDescent="0.2">
      <c r="A183" s="3" t="s">
        <v>153</v>
      </c>
      <c r="B183" t="s">
        <v>154</v>
      </c>
      <c r="C183" s="1">
        <v>44713</v>
      </c>
      <c r="D183" t="s">
        <v>182</v>
      </c>
      <c r="E183" t="str">
        <f t="shared" si="5"/>
        <v>C16</v>
      </c>
      <c r="F183" t="s">
        <v>52</v>
      </c>
      <c r="G183" s="3" t="s">
        <v>53</v>
      </c>
      <c r="H183">
        <v>1</v>
      </c>
    </row>
    <row r="184" spans="1:46" x14ac:dyDescent="0.2">
      <c r="A184" s="3" t="s">
        <v>153</v>
      </c>
      <c r="B184" t="s">
        <v>154</v>
      </c>
      <c r="C184" s="1">
        <v>44713</v>
      </c>
      <c r="D184" t="s">
        <v>182</v>
      </c>
      <c r="E184" t="str">
        <f t="shared" si="5"/>
        <v>C16</v>
      </c>
      <c r="F184" t="s">
        <v>52</v>
      </c>
      <c r="G184" s="3" t="s">
        <v>53</v>
      </c>
      <c r="H184">
        <v>1</v>
      </c>
    </row>
    <row r="185" spans="1:46" x14ac:dyDescent="0.2">
      <c r="A185" s="3" t="s">
        <v>153</v>
      </c>
      <c r="B185" t="s">
        <v>154</v>
      </c>
      <c r="C185" s="1">
        <v>44713</v>
      </c>
      <c r="D185" t="s">
        <v>182</v>
      </c>
      <c r="E185" t="str">
        <f t="shared" si="5"/>
        <v>C16</v>
      </c>
      <c r="F185" t="s">
        <v>52</v>
      </c>
      <c r="G185" s="3" t="s">
        <v>53</v>
      </c>
      <c r="I185">
        <v>1</v>
      </c>
    </row>
    <row r="186" spans="1:46" x14ac:dyDescent="0.2">
      <c r="A186" s="3" t="s">
        <v>153</v>
      </c>
      <c r="B186" t="s">
        <v>154</v>
      </c>
      <c r="C186" s="1">
        <v>44713</v>
      </c>
      <c r="D186" t="s">
        <v>183</v>
      </c>
      <c r="E186" t="str">
        <f t="shared" si="5"/>
        <v>C16</v>
      </c>
      <c r="F186" t="s">
        <v>52</v>
      </c>
      <c r="G186" s="3" t="s">
        <v>55</v>
      </c>
      <c r="I186">
        <v>1</v>
      </c>
      <c r="Q186">
        <v>1</v>
      </c>
      <c r="S186">
        <v>2</v>
      </c>
    </row>
    <row r="187" spans="1:46" x14ac:dyDescent="0.2">
      <c r="A187" s="3" t="s">
        <v>153</v>
      </c>
      <c r="B187" t="s">
        <v>154</v>
      </c>
      <c r="C187" s="1">
        <v>44713</v>
      </c>
      <c r="D187" t="s">
        <v>184</v>
      </c>
      <c r="E187" t="str">
        <f t="shared" si="5"/>
        <v>C16</v>
      </c>
      <c r="F187" t="s">
        <v>52</v>
      </c>
      <c r="G187" s="3" t="s">
        <v>63</v>
      </c>
      <c r="I187">
        <v>1</v>
      </c>
      <c r="S187">
        <v>1</v>
      </c>
      <c r="AC187">
        <v>1</v>
      </c>
      <c r="AH187">
        <v>2</v>
      </c>
    </row>
    <row r="188" spans="1:46" x14ac:dyDescent="0.2">
      <c r="A188" s="3" t="s">
        <v>153</v>
      </c>
      <c r="B188" t="s">
        <v>154</v>
      </c>
      <c r="C188" s="1">
        <v>44715</v>
      </c>
      <c r="D188" t="s">
        <v>185</v>
      </c>
      <c r="E188" t="str">
        <f t="shared" si="5"/>
        <v>C17</v>
      </c>
      <c r="F188" t="s">
        <v>52</v>
      </c>
      <c r="G188" s="3" t="s">
        <v>53</v>
      </c>
      <c r="H188">
        <v>1</v>
      </c>
    </row>
    <row r="189" spans="1:46" x14ac:dyDescent="0.2">
      <c r="A189" s="3" t="s">
        <v>153</v>
      </c>
      <c r="B189" t="s">
        <v>154</v>
      </c>
      <c r="C189" s="1">
        <v>44715</v>
      </c>
      <c r="D189" t="s">
        <v>185</v>
      </c>
      <c r="E189" t="str">
        <f t="shared" si="5"/>
        <v>C17</v>
      </c>
      <c r="F189" t="s">
        <v>52</v>
      </c>
      <c r="G189" s="3" t="s">
        <v>53</v>
      </c>
      <c r="H189">
        <v>1</v>
      </c>
    </row>
    <row r="190" spans="1:46" x14ac:dyDescent="0.2">
      <c r="A190" s="3" t="s">
        <v>153</v>
      </c>
      <c r="B190" t="s">
        <v>154</v>
      </c>
      <c r="C190" s="1">
        <v>44715</v>
      </c>
      <c r="D190" t="s">
        <v>185</v>
      </c>
      <c r="E190" t="str">
        <f t="shared" si="5"/>
        <v>C17</v>
      </c>
      <c r="F190" t="s">
        <v>52</v>
      </c>
      <c r="G190" s="3" t="s">
        <v>53</v>
      </c>
      <c r="I190">
        <v>1</v>
      </c>
    </row>
    <row r="191" spans="1:46" x14ac:dyDescent="0.2">
      <c r="A191" s="3" t="s">
        <v>153</v>
      </c>
      <c r="B191" t="s">
        <v>154</v>
      </c>
      <c r="C191" s="1">
        <v>44715</v>
      </c>
      <c r="D191" t="s">
        <v>185</v>
      </c>
      <c r="E191" t="str">
        <f t="shared" si="5"/>
        <v>C17</v>
      </c>
      <c r="F191" t="s">
        <v>52</v>
      </c>
      <c r="G191" s="3" t="s">
        <v>53</v>
      </c>
      <c r="I191">
        <v>1</v>
      </c>
    </row>
    <row r="192" spans="1:46" x14ac:dyDescent="0.2">
      <c r="A192" s="3" t="s">
        <v>153</v>
      </c>
      <c r="B192" t="s">
        <v>154</v>
      </c>
      <c r="C192" s="1">
        <v>44715</v>
      </c>
      <c r="D192" t="s">
        <v>186</v>
      </c>
      <c r="E192" t="str">
        <f>IF(ISNUMBER(SEARCH("C1",D192)),MID(D192,5,3),MID(D192,5,2))</f>
        <v>C17</v>
      </c>
      <c r="F192" t="s">
        <v>52</v>
      </c>
      <c r="G192" s="3" t="s">
        <v>55</v>
      </c>
      <c r="I192">
        <v>1</v>
      </c>
      <c r="AL192">
        <v>1</v>
      </c>
    </row>
    <row r="193" spans="1:47" x14ac:dyDescent="0.2">
      <c r="A193" s="3" t="s">
        <v>153</v>
      </c>
      <c r="B193" t="s">
        <v>154</v>
      </c>
      <c r="C193" s="1">
        <v>44715</v>
      </c>
      <c r="D193" t="s">
        <v>187</v>
      </c>
      <c r="E193" t="str">
        <f t="shared" si="5"/>
        <v>C17</v>
      </c>
      <c r="F193" t="s">
        <v>52</v>
      </c>
      <c r="G193" s="3" t="s">
        <v>63</v>
      </c>
      <c r="P193">
        <v>1</v>
      </c>
      <c r="AG193">
        <v>1</v>
      </c>
    </row>
    <row r="194" spans="1:47" x14ac:dyDescent="0.2">
      <c r="A194" s="3" t="s">
        <v>153</v>
      </c>
      <c r="B194" t="s">
        <v>154</v>
      </c>
      <c r="C194" s="1">
        <v>44715</v>
      </c>
      <c r="D194" t="s">
        <v>188</v>
      </c>
      <c r="E194" t="str">
        <f t="shared" si="5"/>
        <v>C18</v>
      </c>
      <c r="F194" t="s">
        <v>59</v>
      </c>
      <c r="G194" s="3" t="s">
        <v>55</v>
      </c>
      <c r="T194">
        <v>2</v>
      </c>
      <c r="Z194">
        <v>1</v>
      </c>
    </row>
    <row r="195" spans="1:47" x14ac:dyDescent="0.2">
      <c r="A195" s="3" t="s">
        <v>153</v>
      </c>
      <c r="B195" t="s">
        <v>154</v>
      </c>
      <c r="C195" s="1">
        <v>44715</v>
      </c>
      <c r="D195" t="s">
        <v>189</v>
      </c>
      <c r="E195" t="str">
        <f t="shared" si="5"/>
        <v>C18</v>
      </c>
      <c r="F195" t="s">
        <v>59</v>
      </c>
      <c r="G195" s="3" t="s">
        <v>63</v>
      </c>
      <c r="Z195">
        <v>3</v>
      </c>
      <c r="AC195">
        <v>5</v>
      </c>
      <c r="AH195">
        <v>8</v>
      </c>
      <c r="AU195">
        <v>1</v>
      </c>
    </row>
    <row r="196" spans="1:47" x14ac:dyDescent="0.2">
      <c r="A196" s="3" t="s">
        <v>153</v>
      </c>
      <c r="B196" t="s">
        <v>154</v>
      </c>
      <c r="C196" s="1">
        <v>44715</v>
      </c>
      <c r="D196" t="s">
        <v>190</v>
      </c>
      <c r="E196" t="str">
        <f t="shared" si="5"/>
        <v>C19</v>
      </c>
      <c r="F196" t="s">
        <v>68</v>
      </c>
      <c r="G196" s="3" t="s">
        <v>53</v>
      </c>
      <c r="Y196">
        <v>1</v>
      </c>
      <c r="AI196">
        <v>1</v>
      </c>
    </row>
    <row r="197" spans="1:47" x14ac:dyDescent="0.2">
      <c r="A197" s="3" t="s">
        <v>153</v>
      </c>
      <c r="B197" t="s">
        <v>154</v>
      </c>
      <c r="C197" s="1">
        <v>44715</v>
      </c>
      <c r="D197" t="s">
        <v>191</v>
      </c>
      <c r="E197" t="str">
        <f t="shared" si="5"/>
        <v>C19</v>
      </c>
      <c r="F197" t="s">
        <v>68</v>
      </c>
      <c r="G197" s="3" t="s">
        <v>55</v>
      </c>
      <c r="O197">
        <v>2</v>
      </c>
      <c r="Z197">
        <v>5</v>
      </c>
      <c r="AA197">
        <v>2</v>
      </c>
      <c r="AC197">
        <v>1</v>
      </c>
      <c r="AH197">
        <v>3</v>
      </c>
    </row>
    <row r="198" spans="1:47" x14ac:dyDescent="0.2">
      <c r="A198" s="3" t="s">
        <v>153</v>
      </c>
      <c r="B198" t="s">
        <v>192</v>
      </c>
      <c r="C198" s="1">
        <v>44706</v>
      </c>
      <c r="D198" t="s">
        <v>193</v>
      </c>
      <c r="E198" t="str">
        <f t="shared" ref="E198:E227" si="6">MID(D198,5,2)</f>
        <v>C1</v>
      </c>
      <c r="F198" t="s">
        <v>52</v>
      </c>
      <c r="G198" s="3" t="s">
        <v>53</v>
      </c>
      <c r="I198">
        <v>1</v>
      </c>
    </row>
    <row r="199" spans="1:47" x14ac:dyDescent="0.2">
      <c r="A199" s="3" t="s">
        <v>153</v>
      </c>
      <c r="B199" t="s">
        <v>192</v>
      </c>
      <c r="C199" s="1">
        <v>44706</v>
      </c>
      <c r="D199" t="s">
        <v>193</v>
      </c>
      <c r="E199" t="str">
        <f t="shared" si="6"/>
        <v>C1</v>
      </c>
      <c r="F199" t="s">
        <v>52</v>
      </c>
      <c r="G199" s="3" t="s">
        <v>53</v>
      </c>
      <c r="I199">
        <v>1</v>
      </c>
    </row>
    <row r="200" spans="1:47" x14ac:dyDescent="0.2">
      <c r="A200" s="3" t="s">
        <v>153</v>
      </c>
      <c r="B200" t="s">
        <v>192</v>
      </c>
      <c r="C200" s="1">
        <v>44706</v>
      </c>
      <c r="D200" t="s">
        <v>193</v>
      </c>
      <c r="E200" t="str">
        <f t="shared" si="6"/>
        <v>C1</v>
      </c>
      <c r="F200" t="s">
        <v>52</v>
      </c>
      <c r="G200" s="3" t="s">
        <v>53</v>
      </c>
      <c r="H200">
        <v>1</v>
      </c>
    </row>
    <row r="201" spans="1:47" x14ac:dyDescent="0.2">
      <c r="A201" s="3" t="s">
        <v>153</v>
      </c>
      <c r="B201" t="s">
        <v>192</v>
      </c>
      <c r="C201" s="1">
        <v>44706</v>
      </c>
      <c r="D201" t="s">
        <v>193</v>
      </c>
      <c r="E201" t="str">
        <f t="shared" si="6"/>
        <v>C1</v>
      </c>
      <c r="F201" t="s">
        <v>52</v>
      </c>
      <c r="G201" s="3" t="s">
        <v>53</v>
      </c>
      <c r="H201">
        <v>1</v>
      </c>
    </row>
    <row r="202" spans="1:47" x14ac:dyDescent="0.2">
      <c r="A202" s="3" t="s">
        <v>153</v>
      </c>
      <c r="B202" t="s">
        <v>192</v>
      </c>
      <c r="C202" s="1">
        <v>44706</v>
      </c>
      <c r="D202" t="s">
        <v>194</v>
      </c>
      <c r="E202" t="str">
        <f t="shared" si="6"/>
        <v>C1</v>
      </c>
      <c r="F202" t="s">
        <v>52</v>
      </c>
      <c r="G202" s="3" t="s">
        <v>55</v>
      </c>
      <c r="P202">
        <v>2</v>
      </c>
    </row>
    <row r="203" spans="1:47" x14ac:dyDescent="0.2">
      <c r="A203" s="3" t="s">
        <v>153</v>
      </c>
      <c r="B203" t="s">
        <v>192</v>
      </c>
      <c r="C203" s="1">
        <v>44706</v>
      </c>
      <c r="D203" t="s">
        <v>195</v>
      </c>
      <c r="E203" t="str">
        <f t="shared" si="6"/>
        <v>C3</v>
      </c>
      <c r="F203" t="s">
        <v>52</v>
      </c>
      <c r="G203" s="3" t="s">
        <v>53</v>
      </c>
      <c r="I203">
        <v>1</v>
      </c>
    </row>
    <row r="204" spans="1:47" x14ac:dyDescent="0.2">
      <c r="A204" s="3" t="s">
        <v>153</v>
      </c>
      <c r="B204" t="s">
        <v>192</v>
      </c>
      <c r="C204" s="1">
        <v>44706</v>
      </c>
      <c r="D204" t="s">
        <v>195</v>
      </c>
      <c r="E204" t="str">
        <f t="shared" si="6"/>
        <v>C3</v>
      </c>
      <c r="F204" t="s">
        <v>52</v>
      </c>
      <c r="G204" s="3" t="s">
        <v>53</v>
      </c>
      <c r="I204">
        <v>1</v>
      </c>
    </row>
    <row r="205" spans="1:47" x14ac:dyDescent="0.2">
      <c r="A205" s="3" t="s">
        <v>153</v>
      </c>
      <c r="B205" t="s">
        <v>192</v>
      </c>
      <c r="C205" s="1">
        <v>44706</v>
      </c>
      <c r="D205" t="s">
        <v>195</v>
      </c>
      <c r="E205" t="str">
        <f t="shared" si="6"/>
        <v>C3</v>
      </c>
      <c r="F205" t="s">
        <v>52</v>
      </c>
      <c r="G205" s="3" t="s">
        <v>53</v>
      </c>
      <c r="H205">
        <v>1</v>
      </c>
    </row>
    <row r="206" spans="1:47" x14ac:dyDescent="0.2">
      <c r="A206" s="3" t="s">
        <v>153</v>
      </c>
      <c r="B206" t="s">
        <v>192</v>
      </c>
      <c r="C206" s="1">
        <v>44706</v>
      </c>
      <c r="D206" t="s">
        <v>195</v>
      </c>
      <c r="E206" t="str">
        <f t="shared" si="6"/>
        <v>C3</v>
      </c>
      <c r="F206" t="s">
        <v>52</v>
      </c>
      <c r="G206" s="3" t="s">
        <v>53</v>
      </c>
      <c r="H206">
        <v>1</v>
      </c>
    </row>
    <row r="207" spans="1:47" x14ac:dyDescent="0.2">
      <c r="A207" s="3" t="s">
        <v>153</v>
      </c>
      <c r="B207" t="s">
        <v>192</v>
      </c>
      <c r="C207" s="1">
        <v>44706</v>
      </c>
      <c r="D207" t="s">
        <v>196</v>
      </c>
      <c r="E207" t="str">
        <f t="shared" si="6"/>
        <v>C3</v>
      </c>
      <c r="F207" t="s">
        <v>52</v>
      </c>
      <c r="G207" s="3" t="s">
        <v>55</v>
      </c>
      <c r="H207">
        <v>1</v>
      </c>
      <c r="O207">
        <v>1</v>
      </c>
      <c r="Q207">
        <v>2</v>
      </c>
      <c r="S207">
        <v>2</v>
      </c>
      <c r="T207">
        <v>3</v>
      </c>
      <c r="AB207">
        <v>1</v>
      </c>
    </row>
    <row r="208" spans="1:47" x14ac:dyDescent="0.2">
      <c r="A208" s="3" t="s">
        <v>153</v>
      </c>
      <c r="B208" t="s">
        <v>192</v>
      </c>
      <c r="C208" s="1">
        <v>44706</v>
      </c>
      <c r="D208" t="s">
        <v>197</v>
      </c>
      <c r="E208" t="str">
        <f t="shared" si="6"/>
        <v>C3</v>
      </c>
      <c r="F208" t="s">
        <v>52</v>
      </c>
      <c r="G208" s="3" t="s">
        <v>63</v>
      </c>
      <c r="M208">
        <v>2</v>
      </c>
      <c r="Q208">
        <v>1</v>
      </c>
      <c r="S208">
        <v>4</v>
      </c>
      <c r="AD208">
        <v>1</v>
      </c>
      <c r="AN208">
        <v>1</v>
      </c>
    </row>
    <row r="209" spans="1:39" x14ac:dyDescent="0.2">
      <c r="A209" s="3" t="s">
        <v>153</v>
      </c>
      <c r="B209" t="s">
        <v>192</v>
      </c>
      <c r="C209" s="1">
        <v>44706</v>
      </c>
      <c r="D209" t="s">
        <v>198</v>
      </c>
      <c r="E209" t="str">
        <f t="shared" si="6"/>
        <v>C4</v>
      </c>
      <c r="F209" t="s">
        <v>68</v>
      </c>
      <c r="G209" s="3" t="s">
        <v>53</v>
      </c>
      <c r="AE209">
        <v>1</v>
      </c>
      <c r="AF209">
        <v>2</v>
      </c>
    </row>
    <row r="210" spans="1:39" x14ac:dyDescent="0.2">
      <c r="A210" s="3" t="s">
        <v>153</v>
      </c>
      <c r="B210" t="s">
        <v>192</v>
      </c>
      <c r="C210" s="1">
        <v>44706</v>
      </c>
      <c r="D210" t="s">
        <v>199</v>
      </c>
      <c r="E210" t="str">
        <f t="shared" si="6"/>
        <v>C4</v>
      </c>
      <c r="F210" t="s">
        <v>68</v>
      </c>
      <c r="G210" s="3" t="s">
        <v>55</v>
      </c>
      <c r="P210">
        <v>1</v>
      </c>
      <c r="S210">
        <v>4</v>
      </c>
      <c r="T210">
        <v>3</v>
      </c>
      <c r="Z210">
        <v>3</v>
      </c>
      <c r="AA210">
        <v>1</v>
      </c>
      <c r="AE210">
        <v>1</v>
      </c>
    </row>
    <row r="211" spans="1:39" x14ac:dyDescent="0.2">
      <c r="A211" s="3" t="s">
        <v>153</v>
      </c>
      <c r="B211" t="s">
        <v>192</v>
      </c>
      <c r="C211" s="1">
        <v>44706</v>
      </c>
      <c r="D211" t="s">
        <v>200</v>
      </c>
      <c r="E211" t="str">
        <f t="shared" si="6"/>
        <v>C4</v>
      </c>
      <c r="F211" t="s">
        <v>68</v>
      </c>
      <c r="G211" s="3" t="s">
        <v>63</v>
      </c>
      <c r="I211">
        <v>1</v>
      </c>
      <c r="M211">
        <v>1</v>
      </c>
      <c r="O211">
        <v>1</v>
      </c>
      <c r="P211">
        <v>9</v>
      </c>
      <c r="Z211">
        <v>8</v>
      </c>
      <c r="AA211">
        <v>1</v>
      </c>
      <c r="AC211">
        <v>1</v>
      </c>
      <c r="AH211">
        <v>2</v>
      </c>
      <c r="AL211">
        <v>1</v>
      </c>
      <c r="AM211">
        <v>1</v>
      </c>
    </row>
    <row r="212" spans="1:39" x14ac:dyDescent="0.2">
      <c r="A212" s="3" t="s">
        <v>153</v>
      </c>
      <c r="B212" t="s">
        <v>192</v>
      </c>
      <c r="C212" s="1">
        <v>44706</v>
      </c>
      <c r="D212" t="s">
        <v>201</v>
      </c>
      <c r="E212" t="str">
        <f t="shared" si="6"/>
        <v>C6</v>
      </c>
      <c r="F212" t="s">
        <v>52</v>
      </c>
      <c r="G212" t="s">
        <v>53</v>
      </c>
      <c r="H212">
        <v>1</v>
      </c>
    </row>
    <row r="213" spans="1:39" x14ac:dyDescent="0.2">
      <c r="A213" s="3" t="s">
        <v>153</v>
      </c>
      <c r="B213" t="s">
        <v>192</v>
      </c>
      <c r="C213" s="1">
        <v>44706</v>
      </c>
      <c r="D213" t="s">
        <v>201</v>
      </c>
      <c r="E213" t="str">
        <f t="shared" si="6"/>
        <v>C6</v>
      </c>
      <c r="F213" t="s">
        <v>52</v>
      </c>
      <c r="G213" t="s">
        <v>53</v>
      </c>
      <c r="H213">
        <v>1</v>
      </c>
    </row>
    <row r="214" spans="1:39" x14ac:dyDescent="0.2">
      <c r="A214" s="3" t="s">
        <v>153</v>
      </c>
      <c r="B214" t="s">
        <v>192</v>
      </c>
      <c r="C214" s="1">
        <v>44706</v>
      </c>
      <c r="D214" t="s">
        <v>202</v>
      </c>
      <c r="E214" t="str">
        <f t="shared" si="6"/>
        <v>C6</v>
      </c>
      <c r="F214" t="s">
        <v>52</v>
      </c>
      <c r="G214" t="s">
        <v>55</v>
      </c>
      <c r="I214">
        <v>1</v>
      </c>
      <c r="S214">
        <v>1</v>
      </c>
      <c r="V214">
        <v>2</v>
      </c>
    </row>
    <row r="215" spans="1:39" x14ac:dyDescent="0.2">
      <c r="A215" s="3" t="s">
        <v>153</v>
      </c>
      <c r="B215" t="s">
        <v>192</v>
      </c>
      <c r="C215" s="1">
        <v>44706</v>
      </c>
      <c r="D215" t="s">
        <v>203</v>
      </c>
      <c r="E215" t="str">
        <f t="shared" si="6"/>
        <v>C6</v>
      </c>
      <c r="F215" t="s">
        <v>52</v>
      </c>
      <c r="G215" t="s">
        <v>63</v>
      </c>
      <c r="I215">
        <v>1</v>
      </c>
      <c r="S215">
        <v>1</v>
      </c>
    </row>
    <row r="216" spans="1:39" x14ac:dyDescent="0.2">
      <c r="A216" s="3" t="s">
        <v>153</v>
      </c>
      <c r="B216" t="s">
        <v>192</v>
      </c>
      <c r="C216" s="1">
        <v>44706</v>
      </c>
      <c r="D216" t="s">
        <v>204</v>
      </c>
      <c r="E216" t="str">
        <f t="shared" si="6"/>
        <v>C7</v>
      </c>
      <c r="F216" t="s">
        <v>68</v>
      </c>
      <c r="G216" t="s">
        <v>55</v>
      </c>
      <c r="O216" t="s">
        <v>205</v>
      </c>
      <c r="AL216">
        <v>1</v>
      </c>
    </row>
    <row r="217" spans="1:39" x14ac:dyDescent="0.2">
      <c r="A217" s="3" t="s">
        <v>153</v>
      </c>
      <c r="B217" t="s">
        <v>192</v>
      </c>
      <c r="C217" s="1">
        <v>44706</v>
      </c>
      <c r="D217" t="s">
        <v>206</v>
      </c>
      <c r="E217" t="str">
        <f t="shared" si="6"/>
        <v>C7</v>
      </c>
      <c r="F217" t="s">
        <v>68</v>
      </c>
      <c r="G217" s="3" t="s">
        <v>63</v>
      </c>
      <c r="R217">
        <v>1</v>
      </c>
      <c r="Z217">
        <v>1</v>
      </c>
      <c r="AC217">
        <v>1</v>
      </c>
      <c r="AH217">
        <v>3</v>
      </c>
    </row>
    <row r="218" spans="1:39" x14ac:dyDescent="0.2">
      <c r="A218" s="3" t="s">
        <v>153</v>
      </c>
      <c r="B218" t="s">
        <v>192</v>
      </c>
      <c r="C218" s="1">
        <v>44706</v>
      </c>
      <c r="D218" t="s">
        <v>207</v>
      </c>
      <c r="E218" t="str">
        <f t="shared" si="6"/>
        <v>C8</v>
      </c>
      <c r="F218" t="s">
        <v>59</v>
      </c>
      <c r="G218" s="3" t="s">
        <v>53</v>
      </c>
      <c r="Y218">
        <v>1</v>
      </c>
    </row>
    <row r="219" spans="1:39" x14ac:dyDescent="0.2">
      <c r="A219" s="3" t="s">
        <v>153</v>
      </c>
      <c r="B219" t="s">
        <v>192</v>
      </c>
      <c r="C219" s="1">
        <v>44706</v>
      </c>
      <c r="D219" t="s">
        <v>207</v>
      </c>
      <c r="E219" t="str">
        <f t="shared" si="6"/>
        <v>C8</v>
      </c>
      <c r="F219" t="s">
        <v>59</v>
      </c>
      <c r="G219" s="3" t="s">
        <v>53</v>
      </c>
      <c r="Y219">
        <v>1</v>
      </c>
    </row>
    <row r="220" spans="1:39" x14ac:dyDescent="0.2">
      <c r="A220" s="3" t="s">
        <v>153</v>
      </c>
      <c r="B220" t="s">
        <v>192</v>
      </c>
      <c r="C220" s="1">
        <v>44706</v>
      </c>
      <c r="D220" t="s">
        <v>207</v>
      </c>
      <c r="E220" t="str">
        <f t="shared" si="6"/>
        <v>C8</v>
      </c>
      <c r="F220" t="s">
        <v>59</v>
      </c>
      <c r="G220" s="3" t="s">
        <v>53</v>
      </c>
      <c r="O220">
        <v>1</v>
      </c>
    </row>
    <row r="221" spans="1:39" x14ac:dyDescent="0.2">
      <c r="A221" s="3" t="s">
        <v>153</v>
      </c>
      <c r="B221" t="s">
        <v>192</v>
      </c>
      <c r="C221" s="1">
        <v>44706</v>
      </c>
      <c r="D221" t="s">
        <v>207</v>
      </c>
      <c r="E221" t="str">
        <f t="shared" si="6"/>
        <v>C8</v>
      </c>
      <c r="F221" t="s">
        <v>59</v>
      </c>
      <c r="G221" s="3" t="s">
        <v>53</v>
      </c>
      <c r="AL221">
        <v>1</v>
      </c>
    </row>
    <row r="222" spans="1:39" x14ac:dyDescent="0.2">
      <c r="A222" s="3" t="s">
        <v>153</v>
      </c>
      <c r="B222" t="s">
        <v>192</v>
      </c>
      <c r="C222" s="1">
        <v>44706</v>
      </c>
      <c r="D222" t="s">
        <v>207</v>
      </c>
      <c r="E222" t="str">
        <f t="shared" si="6"/>
        <v>C8</v>
      </c>
      <c r="F222" t="s">
        <v>59</v>
      </c>
      <c r="G222" s="3" t="s">
        <v>53</v>
      </c>
      <c r="M222">
        <v>1</v>
      </c>
    </row>
    <row r="223" spans="1:39" x14ac:dyDescent="0.2">
      <c r="A223" s="3" t="s">
        <v>153</v>
      </c>
      <c r="B223" t="s">
        <v>192</v>
      </c>
      <c r="C223" s="1">
        <v>44706</v>
      </c>
      <c r="D223" t="s">
        <v>208</v>
      </c>
      <c r="E223" t="str">
        <f t="shared" si="6"/>
        <v>C8</v>
      </c>
      <c r="F223" t="s">
        <v>59</v>
      </c>
      <c r="G223" s="3" t="s">
        <v>55</v>
      </c>
      <c r="J223">
        <v>1</v>
      </c>
      <c r="O223">
        <v>1</v>
      </c>
      <c r="T223">
        <v>1</v>
      </c>
      <c r="Y223">
        <v>1</v>
      </c>
      <c r="AE223">
        <v>1</v>
      </c>
      <c r="AL223">
        <v>1</v>
      </c>
    </row>
    <row r="224" spans="1:39" x14ac:dyDescent="0.2">
      <c r="A224" s="3" t="s">
        <v>153</v>
      </c>
      <c r="B224" t="s">
        <v>192</v>
      </c>
      <c r="C224" s="1">
        <v>44706</v>
      </c>
      <c r="D224" t="s">
        <v>209</v>
      </c>
      <c r="E224" t="str">
        <f t="shared" si="6"/>
        <v>C8</v>
      </c>
      <c r="F224" t="s">
        <v>59</v>
      </c>
      <c r="G224" s="3" t="s">
        <v>63</v>
      </c>
      <c r="I224">
        <v>2</v>
      </c>
      <c r="K224">
        <v>1</v>
      </c>
      <c r="P224">
        <v>10</v>
      </c>
      <c r="Q224">
        <v>1</v>
      </c>
      <c r="Z224">
        <v>3</v>
      </c>
      <c r="AB224">
        <v>1</v>
      </c>
      <c r="AC224">
        <v>1</v>
      </c>
      <c r="AE224">
        <v>1</v>
      </c>
      <c r="AH224">
        <v>4</v>
      </c>
    </row>
    <row r="225" spans="1:46" x14ac:dyDescent="0.2">
      <c r="A225" s="3" t="s">
        <v>153</v>
      </c>
      <c r="B225" t="s">
        <v>192</v>
      </c>
      <c r="C225" s="1">
        <v>44706</v>
      </c>
      <c r="D225" t="s">
        <v>210</v>
      </c>
      <c r="E225" t="str">
        <f t="shared" si="6"/>
        <v>C9</v>
      </c>
      <c r="F225" t="s">
        <v>59</v>
      </c>
      <c r="G225" s="3" t="s">
        <v>53</v>
      </c>
      <c r="AQ225">
        <v>1</v>
      </c>
    </row>
    <row r="226" spans="1:46" x14ac:dyDescent="0.2">
      <c r="A226" s="3" t="s">
        <v>153</v>
      </c>
      <c r="B226" t="s">
        <v>192</v>
      </c>
      <c r="C226" s="1">
        <v>44706</v>
      </c>
      <c r="D226" t="s">
        <v>325</v>
      </c>
      <c r="E226" t="str">
        <f t="shared" si="6"/>
        <v>C9</v>
      </c>
      <c r="F226" t="s">
        <v>59</v>
      </c>
      <c r="G226" s="3" t="s">
        <v>55</v>
      </c>
      <c r="AE226">
        <v>1</v>
      </c>
    </row>
    <row r="227" spans="1:46" x14ac:dyDescent="0.2">
      <c r="A227" s="3" t="s">
        <v>153</v>
      </c>
      <c r="B227" t="s">
        <v>192</v>
      </c>
      <c r="C227" s="1">
        <v>44706</v>
      </c>
      <c r="D227" t="s">
        <v>326</v>
      </c>
      <c r="E227" t="str">
        <f t="shared" si="6"/>
        <v>C9</v>
      </c>
      <c r="F227" t="s">
        <v>59</v>
      </c>
      <c r="G227" s="3" t="s">
        <v>63</v>
      </c>
      <c r="M227">
        <v>1</v>
      </c>
      <c r="P227">
        <v>2</v>
      </c>
      <c r="S227">
        <v>1</v>
      </c>
      <c r="Z227">
        <v>9</v>
      </c>
      <c r="AC227">
        <v>7</v>
      </c>
      <c r="AD227">
        <v>3</v>
      </c>
      <c r="AE227">
        <v>2</v>
      </c>
      <c r="AO227">
        <v>1</v>
      </c>
      <c r="AT227">
        <v>1</v>
      </c>
    </row>
    <row r="228" spans="1:46" x14ac:dyDescent="0.2">
      <c r="A228" s="3" t="s">
        <v>153</v>
      </c>
      <c r="B228" t="s">
        <v>192</v>
      </c>
      <c r="C228" s="1">
        <v>44708</v>
      </c>
      <c r="D228" t="s">
        <v>211</v>
      </c>
      <c r="E228" t="str">
        <f>IF(ISNUMBER(SEARCH("C1",D228)),MID(D228,5,3),MID(D228,5,2))</f>
        <v>C10</v>
      </c>
      <c r="F228" t="s">
        <v>52</v>
      </c>
      <c r="G228" t="s">
        <v>53</v>
      </c>
      <c r="I228">
        <v>1</v>
      </c>
    </row>
    <row r="229" spans="1:46" x14ac:dyDescent="0.2">
      <c r="A229" s="3" t="s">
        <v>153</v>
      </c>
      <c r="B229" t="s">
        <v>192</v>
      </c>
      <c r="C229" s="1">
        <v>44708</v>
      </c>
      <c r="D229" t="s">
        <v>211</v>
      </c>
      <c r="E229" t="str">
        <f t="shared" ref="E229:E253" si="7">IF(ISNUMBER(SEARCH("C1",D229)),MID(D229,5,3),MID(D229,5,2))</f>
        <v>C10</v>
      </c>
      <c r="F229" t="s">
        <v>52</v>
      </c>
      <c r="G229" t="s">
        <v>53</v>
      </c>
      <c r="I229">
        <v>1</v>
      </c>
    </row>
    <row r="230" spans="1:46" x14ac:dyDescent="0.2">
      <c r="A230" s="3" t="s">
        <v>153</v>
      </c>
      <c r="B230" t="s">
        <v>192</v>
      </c>
      <c r="C230" s="1">
        <v>44708</v>
      </c>
      <c r="D230" t="s">
        <v>211</v>
      </c>
      <c r="E230" t="str">
        <f t="shared" si="7"/>
        <v>C10</v>
      </c>
      <c r="F230" t="s">
        <v>52</v>
      </c>
      <c r="G230" t="s">
        <v>53</v>
      </c>
      <c r="H230">
        <v>1</v>
      </c>
    </row>
    <row r="231" spans="1:46" x14ac:dyDescent="0.2">
      <c r="A231" s="3" t="s">
        <v>153</v>
      </c>
      <c r="B231" t="s">
        <v>192</v>
      </c>
      <c r="C231" s="1">
        <v>44708</v>
      </c>
      <c r="D231" t="s">
        <v>211</v>
      </c>
      <c r="E231" t="str">
        <f t="shared" si="7"/>
        <v>C10</v>
      </c>
      <c r="F231" t="s">
        <v>52</v>
      </c>
      <c r="G231" t="s">
        <v>53</v>
      </c>
      <c r="H231">
        <v>1</v>
      </c>
    </row>
    <row r="232" spans="1:46" x14ac:dyDescent="0.2">
      <c r="A232" s="3" t="s">
        <v>153</v>
      </c>
      <c r="B232" t="s">
        <v>192</v>
      </c>
      <c r="C232" s="1">
        <v>44708</v>
      </c>
      <c r="D232" t="s">
        <v>212</v>
      </c>
      <c r="E232" t="str">
        <f t="shared" si="7"/>
        <v>C10</v>
      </c>
      <c r="F232" t="s">
        <v>52</v>
      </c>
      <c r="G232" t="s">
        <v>55</v>
      </c>
      <c r="I232">
        <v>1</v>
      </c>
      <c r="Q232">
        <v>1</v>
      </c>
      <c r="S232">
        <v>2</v>
      </c>
    </row>
    <row r="233" spans="1:46" x14ac:dyDescent="0.2">
      <c r="A233" s="3" t="s">
        <v>153</v>
      </c>
      <c r="B233" t="s">
        <v>192</v>
      </c>
      <c r="C233" s="1">
        <v>44708</v>
      </c>
      <c r="D233" t="s">
        <v>213</v>
      </c>
      <c r="E233" t="str">
        <f t="shared" si="7"/>
        <v>C10</v>
      </c>
      <c r="F233" t="s">
        <v>52</v>
      </c>
      <c r="G233" s="3" t="s">
        <v>63</v>
      </c>
      <c r="Q233">
        <v>1</v>
      </c>
      <c r="AH233">
        <v>1</v>
      </c>
    </row>
    <row r="234" spans="1:46" x14ac:dyDescent="0.2">
      <c r="A234" s="3" t="s">
        <v>153</v>
      </c>
      <c r="B234" t="s">
        <v>192</v>
      </c>
      <c r="C234" s="1">
        <v>44708</v>
      </c>
      <c r="D234" t="s">
        <v>214</v>
      </c>
      <c r="E234" t="str">
        <f t="shared" si="7"/>
        <v>C11</v>
      </c>
      <c r="F234" t="s">
        <v>59</v>
      </c>
      <c r="G234" t="s">
        <v>53</v>
      </c>
      <c r="V234" t="s">
        <v>205</v>
      </c>
      <c r="Y234">
        <v>1</v>
      </c>
    </row>
    <row r="235" spans="1:46" x14ac:dyDescent="0.2">
      <c r="A235" s="3" t="s">
        <v>153</v>
      </c>
      <c r="B235" t="s">
        <v>192</v>
      </c>
      <c r="C235" s="1">
        <v>44708</v>
      </c>
      <c r="D235" t="s">
        <v>214</v>
      </c>
      <c r="E235" t="str">
        <f t="shared" si="7"/>
        <v>C11</v>
      </c>
      <c r="F235" t="s">
        <v>59</v>
      </c>
      <c r="G235" t="s">
        <v>53</v>
      </c>
      <c r="AQ235">
        <v>1</v>
      </c>
    </row>
    <row r="236" spans="1:46" x14ac:dyDescent="0.2">
      <c r="A236" s="3" t="s">
        <v>153</v>
      </c>
      <c r="B236" t="s">
        <v>192</v>
      </c>
      <c r="C236" s="1">
        <v>44708</v>
      </c>
      <c r="D236" t="s">
        <v>215</v>
      </c>
      <c r="E236" t="str">
        <f t="shared" si="7"/>
        <v>C11</v>
      </c>
      <c r="F236" t="s">
        <v>59</v>
      </c>
      <c r="G236" s="3" t="s">
        <v>55</v>
      </c>
      <c r="H236">
        <v>2</v>
      </c>
      <c r="T236">
        <v>1</v>
      </c>
      <c r="Z236">
        <v>2</v>
      </c>
      <c r="AH236">
        <v>3</v>
      </c>
      <c r="AL236">
        <v>2</v>
      </c>
    </row>
    <row r="237" spans="1:46" x14ac:dyDescent="0.2">
      <c r="A237" s="3" t="s">
        <v>153</v>
      </c>
      <c r="B237" t="s">
        <v>192</v>
      </c>
      <c r="C237" s="1">
        <v>44708</v>
      </c>
      <c r="D237" t="s">
        <v>216</v>
      </c>
      <c r="E237" t="str">
        <f t="shared" si="7"/>
        <v>C11</v>
      </c>
      <c r="F237" t="s">
        <v>59</v>
      </c>
      <c r="G237" s="3" t="s">
        <v>63</v>
      </c>
      <c r="P237">
        <v>4</v>
      </c>
      <c r="Z237">
        <v>6</v>
      </c>
      <c r="AC237">
        <v>1</v>
      </c>
      <c r="AH237">
        <v>2</v>
      </c>
    </row>
    <row r="238" spans="1:46" x14ac:dyDescent="0.2">
      <c r="A238" s="3" t="s">
        <v>153</v>
      </c>
      <c r="B238" t="s">
        <v>192</v>
      </c>
      <c r="C238" s="1">
        <v>44708</v>
      </c>
      <c r="D238" t="s">
        <v>217</v>
      </c>
      <c r="E238" t="str">
        <f t="shared" si="7"/>
        <v>C12</v>
      </c>
      <c r="F238" t="s">
        <v>59</v>
      </c>
      <c r="G238" t="s">
        <v>53</v>
      </c>
      <c r="Y238">
        <v>1</v>
      </c>
    </row>
    <row r="239" spans="1:46" x14ac:dyDescent="0.2">
      <c r="A239" s="3" t="s">
        <v>153</v>
      </c>
      <c r="B239" t="s">
        <v>192</v>
      </c>
      <c r="C239" s="1">
        <v>44708</v>
      </c>
      <c r="D239" t="s">
        <v>218</v>
      </c>
      <c r="E239" t="str">
        <f t="shared" si="7"/>
        <v>C12</v>
      </c>
      <c r="F239" t="s">
        <v>59</v>
      </c>
      <c r="G239" t="s">
        <v>55</v>
      </c>
      <c r="P239">
        <v>3</v>
      </c>
      <c r="Z239">
        <v>1</v>
      </c>
      <c r="AC239">
        <v>2</v>
      </c>
    </row>
    <row r="240" spans="1:46" x14ac:dyDescent="0.2">
      <c r="A240" s="3" t="s">
        <v>153</v>
      </c>
      <c r="B240" t="s">
        <v>192</v>
      </c>
      <c r="C240" s="1">
        <v>44708</v>
      </c>
      <c r="D240" t="s">
        <v>219</v>
      </c>
      <c r="E240" t="str">
        <f t="shared" si="7"/>
        <v>C12</v>
      </c>
      <c r="F240" t="s">
        <v>59</v>
      </c>
      <c r="G240" s="3" t="s">
        <v>63</v>
      </c>
      <c r="I240">
        <v>1</v>
      </c>
      <c r="M240">
        <v>4</v>
      </c>
      <c r="P240">
        <v>10</v>
      </c>
      <c r="S240">
        <v>2</v>
      </c>
      <c r="AA240">
        <v>1</v>
      </c>
      <c r="AB240">
        <v>1</v>
      </c>
      <c r="AC240">
        <v>3</v>
      </c>
      <c r="AH240">
        <v>3</v>
      </c>
    </row>
    <row r="241" spans="1:50" x14ac:dyDescent="0.2">
      <c r="A241" s="3" t="s">
        <v>153</v>
      </c>
      <c r="B241" t="s">
        <v>192</v>
      </c>
      <c r="C241" s="1">
        <v>44708</v>
      </c>
      <c r="D241" t="s">
        <v>220</v>
      </c>
      <c r="E241" t="str">
        <f t="shared" si="7"/>
        <v>C13</v>
      </c>
      <c r="F241" t="s">
        <v>68</v>
      </c>
      <c r="G241" t="s">
        <v>55</v>
      </c>
      <c r="K241">
        <v>1</v>
      </c>
      <c r="M241">
        <v>1</v>
      </c>
      <c r="Z241">
        <v>1</v>
      </c>
    </row>
    <row r="242" spans="1:50" x14ac:dyDescent="0.2">
      <c r="A242" s="3" t="s">
        <v>153</v>
      </c>
      <c r="B242" t="s">
        <v>192</v>
      </c>
      <c r="C242" s="1">
        <v>44714</v>
      </c>
      <c r="D242" t="s">
        <v>221</v>
      </c>
      <c r="E242" t="str">
        <f t="shared" si="7"/>
        <v>C17</v>
      </c>
      <c r="F242" t="s">
        <v>52</v>
      </c>
      <c r="G242" t="s">
        <v>53</v>
      </c>
      <c r="AX242">
        <v>1</v>
      </c>
    </row>
    <row r="243" spans="1:50" x14ac:dyDescent="0.2">
      <c r="A243" s="3" t="s">
        <v>153</v>
      </c>
      <c r="B243" t="s">
        <v>192</v>
      </c>
      <c r="C243" s="1">
        <v>44714</v>
      </c>
      <c r="D243" t="s">
        <v>221</v>
      </c>
      <c r="E243" t="str">
        <f t="shared" si="7"/>
        <v>C17</v>
      </c>
      <c r="F243" t="s">
        <v>52</v>
      </c>
      <c r="G243" t="s">
        <v>53</v>
      </c>
      <c r="H243">
        <v>1</v>
      </c>
    </row>
    <row r="244" spans="1:50" x14ac:dyDescent="0.2">
      <c r="A244" s="3" t="s">
        <v>153</v>
      </c>
      <c r="B244" t="s">
        <v>192</v>
      </c>
      <c r="C244" s="1">
        <v>44714</v>
      </c>
      <c r="D244" t="s">
        <v>221</v>
      </c>
      <c r="E244" t="str">
        <f t="shared" si="7"/>
        <v>C17</v>
      </c>
      <c r="F244" t="s">
        <v>52</v>
      </c>
      <c r="G244" t="s">
        <v>53</v>
      </c>
      <c r="H244">
        <v>1</v>
      </c>
    </row>
    <row r="245" spans="1:50" x14ac:dyDescent="0.2">
      <c r="A245" s="3" t="s">
        <v>153</v>
      </c>
      <c r="B245" t="s">
        <v>192</v>
      </c>
      <c r="C245" s="1">
        <v>44714</v>
      </c>
      <c r="D245" t="s">
        <v>221</v>
      </c>
      <c r="E245" t="str">
        <f t="shared" si="7"/>
        <v>C17</v>
      </c>
      <c r="F245" t="s">
        <v>52</v>
      </c>
      <c r="G245" t="s">
        <v>53</v>
      </c>
      <c r="I245">
        <v>1</v>
      </c>
    </row>
    <row r="246" spans="1:50" x14ac:dyDescent="0.2">
      <c r="A246" s="3" t="s">
        <v>153</v>
      </c>
      <c r="B246" t="s">
        <v>192</v>
      </c>
      <c r="C246" s="1">
        <v>44714</v>
      </c>
      <c r="D246" t="s">
        <v>221</v>
      </c>
      <c r="E246" t="str">
        <f t="shared" si="7"/>
        <v>C17</v>
      </c>
      <c r="F246" t="s">
        <v>52</v>
      </c>
      <c r="G246" t="s">
        <v>53</v>
      </c>
      <c r="H246">
        <v>1</v>
      </c>
    </row>
    <row r="247" spans="1:50" x14ac:dyDescent="0.2">
      <c r="A247" s="3" t="s">
        <v>153</v>
      </c>
      <c r="B247" t="s">
        <v>192</v>
      </c>
      <c r="C247" s="1">
        <v>44714</v>
      </c>
      <c r="D247" t="s">
        <v>221</v>
      </c>
      <c r="E247" t="str">
        <f t="shared" si="7"/>
        <v>C17</v>
      </c>
      <c r="F247" t="s">
        <v>52</v>
      </c>
      <c r="G247" t="s">
        <v>53</v>
      </c>
      <c r="Q247">
        <v>1</v>
      </c>
    </row>
    <row r="248" spans="1:50" x14ac:dyDescent="0.2">
      <c r="A248" s="3" t="s">
        <v>153</v>
      </c>
      <c r="B248" t="s">
        <v>192</v>
      </c>
      <c r="C248" s="1">
        <v>44714</v>
      </c>
      <c r="D248" t="s">
        <v>221</v>
      </c>
      <c r="E248" t="str">
        <f t="shared" si="7"/>
        <v>C17</v>
      </c>
      <c r="F248" t="s">
        <v>52</v>
      </c>
      <c r="G248" t="s">
        <v>53</v>
      </c>
      <c r="H248">
        <v>1</v>
      </c>
    </row>
    <row r="249" spans="1:50" x14ac:dyDescent="0.2">
      <c r="A249" s="3" t="s">
        <v>153</v>
      </c>
      <c r="B249" t="s">
        <v>192</v>
      </c>
      <c r="C249" s="1">
        <v>44714</v>
      </c>
      <c r="D249" t="s">
        <v>221</v>
      </c>
      <c r="E249" t="str">
        <f t="shared" si="7"/>
        <v>C17</v>
      </c>
      <c r="F249" t="s">
        <v>52</v>
      </c>
      <c r="G249" t="s">
        <v>53</v>
      </c>
      <c r="I249">
        <v>1</v>
      </c>
    </row>
    <row r="250" spans="1:50" x14ac:dyDescent="0.2">
      <c r="A250" s="3" t="s">
        <v>153</v>
      </c>
      <c r="B250" t="s">
        <v>192</v>
      </c>
      <c r="C250" s="1">
        <v>44714</v>
      </c>
      <c r="D250" t="s">
        <v>222</v>
      </c>
      <c r="E250" t="str">
        <f t="shared" si="7"/>
        <v>C17</v>
      </c>
      <c r="F250" t="s">
        <v>52</v>
      </c>
      <c r="G250" t="s">
        <v>55</v>
      </c>
      <c r="H250">
        <v>1</v>
      </c>
      <c r="J250">
        <v>1</v>
      </c>
      <c r="Q250">
        <v>3</v>
      </c>
      <c r="V250">
        <v>3</v>
      </c>
      <c r="Y250">
        <v>1</v>
      </c>
    </row>
    <row r="251" spans="1:50" x14ac:dyDescent="0.2">
      <c r="A251" s="3" t="s">
        <v>153</v>
      </c>
      <c r="B251" t="s">
        <v>192</v>
      </c>
      <c r="C251" s="1">
        <v>44714</v>
      </c>
      <c r="D251" t="s">
        <v>223</v>
      </c>
      <c r="E251" t="str">
        <f t="shared" si="7"/>
        <v>C17</v>
      </c>
      <c r="F251" t="s">
        <v>52</v>
      </c>
      <c r="G251" s="3" t="s">
        <v>63</v>
      </c>
      <c r="I251">
        <v>1</v>
      </c>
      <c r="M251">
        <v>1</v>
      </c>
      <c r="Q251">
        <v>1</v>
      </c>
      <c r="Y251">
        <v>1</v>
      </c>
      <c r="AG251">
        <v>1</v>
      </c>
      <c r="AH251">
        <v>2</v>
      </c>
    </row>
    <row r="252" spans="1:50" x14ac:dyDescent="0.2">
      <c r="A252" s="3" t="s">
        <v>153</v>
      </c>
      <c r="B252" t="s">
        <v>192</v>
      </c>
      <c r="C252" s="1">
        <v>44714</v>
      </c>
      <c r="D252" t="s">
        <v>224</v>
      </c>
      <c r="E252" t="str">
        <f t="shared" si="7"/>
        <v>C18</v>
      </c>
      <c r="F252" t="s">
        <v>59</v>
      </c>
      <c r="G252" s="3" t="s">
        <v>55</v>
      </c>
      <c r="O252">
        <v>1</v>
      </c>
      <c r="S252">
        <v>1</v>
      </c>
      <c r="Z252">
        <v>4</v>
      </c>
      <c r="AA252">
        <v>1</v>
      </c>
      <c r="AC252">
        <v>1</v>
      </c>
    </row>
    <row r="253" spans="1:50" x14ac:dyDescent="0.2">
      <c r="A253" s="3" t="s">
        <v>153</v>
      </c>
      <c r="B253" t="s">
        <v>192</v>
      </c>
      <c r="C253" s="1">
        <v>44714</v>
      </c>
      <c r="D253" t="s">
        <v>225</v>
      </c>
      <c r="E253" t="str">
        <f t="shared" si="7"/>
        <v>C18</v>
      </c>
      <c r="F253" t="s">
        <v>59</v>
      </c>
      <c r="G253" s="3" t="s">
        <v>63</v>
      </c>
      <c r="I253">
        <v>1</v>
      </c>
      <c r="O253">
        <v>1</v>
      </c>
      <c r="P253">
        <v>5</v>
      </c>
      <c r="S253">
        <v>1</v>
      </c>
      <c r="U253">
        <v>1</v>
      </c>
      <c r="Z253">
        <v>8</v>
      </c>
      <c r="AC253">
        <v>1</v>
      </c>
      <c r="AD253">
        <v>2</v>
      </c>
      <c r="AE253">
        <v>1</v>
      </c>
      <c r="AH253">
        <v>6</v>
      </c>
    </row>
    <row r="254" spans="1:50" x14ac:dyDescent="0.2">
      <c r="A254" s="3" t="s">
        <v>153</v>
      </c>
      <c r="B254" t="s">
        <v>192</v>
      </c>
      <c r="C254" s="1">
        <v>44714</v>
      </c>
      <c r="D254" s="3" t="s">
        <v>226</v>
      </c>
      <c r="E254" t="str">
        <f>IF(ISNUMBER(SEARCH("C2",D254)),MID(D254,5,3),MID(D254,5,2))</f>
        <v>C20</v>
      </c>
      <c r="F254" t="s">
        <v>68</v>
      </c>
      <c r="G254" t="s">
        <v>53</v>
      </c>
      <c r="Y254">
        <v>1</v>
      </c>
    </row>
    <row r="255" spans="1:50" x14ac:dyDescent="0.2">
      <c r="A255" s="3" t="s">
        <v>153</v>
      </c>
      <c r="B255" s="3" t="s">
        <v>192</v>
      </c>
      <c r="C255" s="5">
        <v>44714</v>
      </c>
      <c r="D255" s="3" t="s">
        <v>227</v>
      </c>
      <c r="E255" t="str">
        <f t="shared" ref="E255:E263" si="8">IF(ISNUMBER(SEARCH("C2",D255)),MID(D255,5,3),MID(D255,5,2))</f>
        <v>C20</v>
      </c>
      <c r="F255" t="s">
        <v>68</v>
      </c>
      <c r="G255" s="3" t="s">
        <v>55</v>
      </c>
      <c r="J255">
        <v>1</v>
      </c>
      <c r="P255">
        <v>1</v>
      </c>
      <c r="Q255">
        <v>1</v>
      </c>
      <c r="AA255">
        <v>1</v>
      </c>
      <c r="AF255">
        <v>1</v>
      </c>
      <c r="AH255">
        <v>1</v>
      </c>
      <c r="AV255">
        <v>1</v>
      </c>
    </row>
    <row r="256" spans="1:50" x14ac:dyDescent="0.2">
      <c r="A256" s="3" t="s">
        <v>153</v>
      </c>
      <c r="B256" s="3" t="s">
        <v>192</v>
      </c>
      <c r="C256" s="5">
        <v>44714</v>
      </c>
      <c r="D256" s="3" t="s">
        <v>228</v>
      </c>
      <c r="E256" t="str">
        <f t="shared" si="8"/>
        <v>C20</v>
      </c>
      <c r="F256" t="s">
        <v>68</v>
      </c>
      <c r="G256" s="3" t="s">
        <v>63</v>
      </c>
      <c r="P256">
        <v>3</v>
      </c>
      <c r="Z256">
        <v>3</v>
      </c>
      <c r="AH256">
        <v>1</v>
      </c>
      <c r="AM256">
        <v>1</v>
      </c>
      <c r="AN256">
        <v>1</v>
      </c>
    </row>
    <row r="257" spans="1:34" x14ac:dyDescent="0.2">
      <c r="A257" s="3" t="s">
        <v>153</v>
      </c>
      <c r="B257" s="3" t="s">
        <v>192</v>
      </c>
      <c r="C257" s="5">
        <v>44714</v>
      </c>
      <c r="D257" s="3" t="s">
        <v>229</v>
      </c>
      <c r="E257" t="str">
        <f t="shared" si="8"/>
        <v>C21</v>
      </c>
      <c r="F257" t="s">
        <v>68</v>
      </c>
      <c r="G257" s="3" t="s">
        <v>55</v>
      </c>
      <c r="O257">
        <v>1</v>
      </c>
      <c r="S257">
        <v>2</v>
      </c>
      <c r="T257">
        <v>1</v>
      </c>
      <c r="U257">
        <v>1</v>
      </c>
      <c r="Z257">
        <v>2</v>
      </c>
      <c r="AA257">
        <v>1</v>
      </c>
      <c r="AH257">
        <v>2</v>
      </c>
    </row>
    <row r="258" spans="1:34" x14ac:dyDescent="0.2">
      <c r="A258" s="3" t="s">
        <v>153</v>
      </c>
      <c r="B258" s="3" t="s">
        <v>192</v>
      </c>
      <c r="C258" s="5">
        <v>44715</v>
      </c>
      <c r="D258" s="3" t="s">
        <v>230</v>
      </c>
      <c r="E258" t="str">
        <f t="shared" si="8"/>
        <v>C22</v>
      </c>
      <c r="F258" t="s">
        <v>52</v>
      </c>
      <c r="G258" s="3" t="s">
        <v>53</v>
      </c>
      <c r="H258">
        <v>1</v>
      </c>
    </row>
    <row r="259" spans="1:34" x14ac:dyDescent="0.2">
      <c r="A259" s="3" t="s">
        <v>153</v>
      </c>
      <c r="B259" s="3" t="s">
        <v>192</v>
      </c>
      <c r="C259" s="5">
        <v>44715</v>
      </c>
      <c r="D259" s="3" t="s">
        <v>230</v>
      </c>
      <c r="E259" t="str">
        <f t="shared" si="8"/>
        <v>C22</v>
      </c>
      <c r="F259" t="s">
        <v>52</v>
      </c>
      <c r="G259" s="3" t="s">
        <v>53</v>
      </c>
      <c r="I259">
        <v>1</v>
      </c>
    </row>
    <row r="260" spans="1:34" x14ac:dyDescent="0.2">
      <c r="A260" s="3" t="s">
        <v>153</v>
      </c>
      <c r="B260" s="3" t="s">
        <v>192</v>
      </c>
      <c r="C260" s="5">
        <v>44715</v>
      </c>
      <c r="D260" s="3" t="s">
        <v>230</v>
      </c>
      <c r="E260" t="str">
        <f t="shared" si="8"/>
        <v>C22</v>
      </c>
      <c r="F260" t="s">
        <v>52</v>
      </c>
      <c r="G260" s="3" t="s">
        <v>53</v>
      </c>
      <c r="I260">
        <v>1</v>
      </c>
    </row>
    <row r="261" spans="1:34" x14ac:dyDescent="0.2">
      <c r="A261" s="3" t="s">
        <v>153</v>
      </c>
      <c r="B261" s="3" t="s">
        <v>192</v>
      </c>
      <c r="C261" s="5">
        <v>44715</v>
      </c>
      <c r="D261" s="3" t="s">
        <v>230</v>
      </c>
      <c r="E261" t="str">
        <f t="shared" si="8"/>
        <v>C22</v>
      </c>
      <c r="F261" t="s">
        <v>52</v>
      </c>
      <c r="G261" s="3" t="s">
        <v>53</v>
      </c>
      <c r="H261">
        <v>1</v>
      </c>
    </row>
    <row r="262" spans="1:34" x14ac:dyDescent="0.2">
      <c r="A262" s="3" t="s">
        <v>153</v>
      </c>
      <c r="B262" s="3" t="s">
        <v>192</v>
      </c>
      <c r="C262" s="5">
        <v>44715</v>
      </c>
      <c r="D262" s="3" t="s">
        <v>231</v>
      </c>
      <c r="E262" t="str">
        <f t="shared" si="8"/>
        <v>C22</v>
      </c>
      <c r="F262" t="s">
        <v>52</v>
      </c>
      <c r="G262" s="3" t="s">
        <v>55</v>
      </c>
      <c r="I262">
        <v>1</v>
      </c>
      <c r="P262">
        <v>1</v>
      </c>
      <c r="Q262">
        <v>1</v>
      </c>
    </row>
    <row r="263" spans="1:34" x14ac:dyDescent="0.2">
      <c r="A263" s="3" t="s">
        <v>153</v>
      </c>
      <c r="B263" s="3" t="s">
        <v>192</v>
      </c>
      <c r="C263" s="5">
        <v>44715</v>
      </c>
      <c r="D263" s="3" t="s">
        <v>232</v>
      </c>
      <c r="E263" t="str">
        <f t="shared" si="8"/>
        <v>C22</v>
      </c>
      <c r="F263" t="s">
        <v>52</v>
      </c>
      <c r="G263" s="3" t="s">
        <v>63</v>
      </c>
      <c r="P263">
        <v>1</v>
      </c>
      <c r="S263">
        <v>2</v>
      </c>
      <c r="AC263">
        <v>1</v>
      </c>
      <c r="AG263">
        <v>1</v>
      </c>
      <c r="AH263">
        <v>3</v>
      </c>
    </row>
    <row r="264" spans="1:34" x14ac:dyDescent="0.2">
      <c r="A264" s="3" t="s">
        <v>233</v>
      </c>
      <c r="B264" s="3" t="s">
        <v>234</v>
      </c>
      <c r="C264" s="1">
        <v>44686</v>
      </c>
      <c r="D264" t="s">
        <v>235</v>
      </c>
      <c r="E264" t="str">
        <f t="shared" ref="E264:E289" si="9">MID(D264,5,2)</f>
        <v>C1</v>
      </c>
      <c r="F264" t="s">
        <v>52</v>
      </c>
      <c r="G264" s="3" t="s">
        <v>53</v>
      </c>
      <c r="I264">
        <v>1</v>
      </c>
    </row>
    <row r="265" spans="1:34" x14ac:dyDescent="0.2">
      <c r="A265" s="3" t="s">
        <v>233</v>
      </c>
      <c r="B265" s="3" t="s">
        <v>234</v>
      </c>
      <c r="C265" s="1">
        <v>44686</v>
      </c>
      <c r="D265" t="s">
        <v>235</v>
      </c>
      <c r="E265" t="str">
        <f t="shared" si="9"/>
        <v>C1</v>
      </c>
      <c r="F265" t="s">
        <v>52</v>
      </c>
      <c r="G265" s="3" t="s">
        <v>53</v>
      </c>
      <c r="I265">
        <v>1</v>
      </c>
    </row>
    <row r="266" spans="1:34" x14ac:dyDescent="0.2">
      <c r="A266" s="3" t="s">
        <v>233</v>
      </c>
      <c r="B266" s="3" t="s">
        <v>234</v>
      </c>
      <c r="C266" s="1">
        <v>44686</v>
      </c>
      <c r="D266" t="s">
        <v>235</v>
      </c>
      <c r="E266" t="str">
        <f t="shared" si="9"/>
        <v>C1</v>
      </c>
      <c r="F266" t="s">
        <v>52</v>
      </c>
      <c r="G266" s="3" t="s">
        <v>53</v>
      </c>
      <c r="H266">
        <v>1</v>
      </c>
    </row>
    <row r="267" spans="1:34" x14ac:dyDescent="0.2">
      <c r="A267" s="3" t="s">
        <v>233</v>
      </c>
      <c r="B267" s="3" t="s">
        <v>234</v>
      </c>
      <c r="C267" s="1">
        <v>44686</v>
      </c>
      <c r="D267" t="s">
        <v>235</v>
      </c>
      <c r="E267" t="str">
        <f t="shared" si="9"/>
        <v>C1</v>
      </c>
      <c r="F267" t="s">
        <v>52</v>
      </c>
      <c r="G267" s="3" t="s">
        <v>53</v>
      </c>
      <c r="H267">
        <v>1</v>
      </c>
    </row>
    <row r="268" spans="1:34" x14ac:dyDescent="0.2">
      <c r="A268" s="3" t="s">
        <v>233</v>
      </c>
      <c r="B268" s="3" t="s">
        <v>234</v>
      </c>
      <c r="C268" s="1">
        <v>44686</v>
      </c>
      <c r="D268" t="s">
        <v>236</v>
      </c>
      <c r="E268" t="str">
        <f t="shared" si="9"/>
        <v>C1</v>
      </c>
      <c r="F268" t="s">
        <v>52</v>
      </c>
      <c r="G268" s="3" t="s">
        <v>55</v>
      </c>
      <c r="H268">
        <v>1</v>
      </c>
      <c r="I268">
        <v>2</v>
      </c>
    </row>
    <row r="269" spans="1:34" x14ac:dyDescent="0.2">
      <c r="A269" s="3" t="s">
        <v>233</v>
      </c>
      <c r="B269" s="3" t="s">
        <v>234</v>
      </c>
      <c r="C269" s="1">
        <v>44686</v>
      </c>
      <c r="D269" t="s">
        <v>237</v>
      </c>
      <c r="E269" t="str">
        <f t="shared" si="9"/>
        <v>C1</v>
      </c>
      <c r="F269" t="s">
        <v>52</v>
      </c>
      <c r="G269" s="3" t="s">
        <v>63</v>
      </c>
      <c r="P269">
        <v>3</v>
      </c>
      <c r="S269">
        <v>2</v>
      </c>
      <c r="AH269">
        <v>2</v>
      </c>
    </row>
    <row r="270" spans="1:34" x14ac:dyDescent="0.2">
      <c r="A270" s="3" t="s">
        <v>233</v>
      </c>
      <c r="B270" s="3" t="s">
        <v>234</v>
      </c>
      <c r="C270" s="1">
        <v>44697</v>
      </c>
      <c r="D270" t="s">
        <v>238</v>
      </c>
      <c r="E270" t="str">
        <f t="shared" si="9"/>
        <v>C5</v>
      </c>
      <c r="F270" t="s">
        <v>52</v>
      </c>
      <c r="G270" s="3" t="s">
        <v>53</v>
      </c>
      <c r="I270">
        <v>1</v>
      </c>
    </row>
    <row r="271" spans="1:34" x14ac:dyDescent="0.2">
      <c r="A271" s="3" t="s">
        <v>233</v>
      </c>
      <c r="B271" s="3" t="s">
        <v>234</v>
      </c>
      <c r="C271" s="1">
        <v>44697</v>
      </c>
      <c r="D271" t="s">
        <v>238</v>
      </c>
      <c r="E271" t="str">
        <f t="shared" si="9"/>
        <v>C5</v>
      </c>
      <c r="F271" t="s">
        <v>52</v>
      </c>
      <c r="G271" s="3" t="s">
        <v>53</v>
      </c>
      <c r="I271">
        <v>1</v>
      </c>
    </row>
    <row r="272" spans="1:34" x14ac:dyDescent="0.2">
      <c r="A272" s="3" t="s">
        <v>233</v>
      </c>
      <c r="B272" s="3" t="s">
        <v>234</v>
      </c>
      <c r="C272" s="1">
        <v>44697</v>
      </c>
      <c r="D272" t="s">
        <v>238</v>
      </c>
      <c r="E272" t="str">
        <f t="shared" si="9"/>
        <v>C5</v>
      </c>
      <c r="F272" t="s">
        <v>52</v>
      </c>
      <c r="G272" s="3" t="s">
        <v>53</v>
      </c>
      <c r="H272">
        <v>1</v>
      </c>
    </row>
    <row r="273" spans="1:44" x14ac:dyDescent="0.2">
      <c r="A273" s="3" t="s">
        <v>233</v>
      </c>
      <c r="B273" s="3" t="s">
        <v>234</v>
      </c>
      <c r="C273" s="1">
        <v>44697</v>
      </c>
      <c r="D273" t="s">
        <v>238</v>
      </c>
      <c r="E273" t="str">
        <f t="shared" si="9"/>
        <v>C5</v>
      </c>
      <c r="F273" t="s">
        <v>52</v>
      </c>
      <c r="G273" s="3" t="s">
        <v>53</v>
      </c>
      <c r="H273">
        <v>1</v>
      </c>
    </row>
    <row r="274" spans="1:44" x14ac:dyDescent="0.2">
      <c r="A274" s="3" t="s">
        <v>233</v>
      </c>
      <c r="B274" s="3" t="s">
        <v>234</v>
      </c>
      <c r="C274" s="1">
        <v>44697</v>
      </c>
      <c r="D274" t="s">
        <v>238</v>
      </c>
      <c r="E274" t="str">
        <f t="shared" si="9"/>
        <v>C5</v>
      </c>
      <c r="F274" t="s">
        <v>52</v>
      </c>
      <c r="G274" s="3" t="s">
        <v>53</v>
      </c>
      <c r="H274">
        <v>1</v>
      </c>
    </row>
    <row r="275" spans="1:44" x14ac:dyDescent="0.2">
      <c r="A275" s="3" t="s">
        <v>233</v>
      </c>
      <c r="B275" s="3" t="s">
        <v>234</v>
      </c>
      <c r="C275" s="1">
        <v>44697</v>
      </c>
      <c r="D275" t="s">
        <v>327</v>
      </c>
      <c r="E275" t="str">
        <f t="shared" si="9"/>
        <v>C5</v>
      </c>
      <c r="F275" t="s">
        <v>52</v>
      </c>
      <c r="G275" s="3" t="s">
        <v>55</v>
      </c>
      <c r="P275">
        <v>1</v>
      </c>
      <c r="Q275">
        <v>2</v>
      </c>
      <c r="S275">
        <v>3</v>
      </c>
      <c r="V275">
        <v>1</v>
      </c>
      <c r="AL275">
        <v>2</v>
      </c>
    </row>
    <row r="276" spans="1:44" x14ac:dyDescent="0.2">
      <c r="A276" s="3" t="s">
        <v>233</v>
      </c>
      <c r="B276" s="3" t="s">
        <v>234</v>
      </c>
      <c r="C276" s="1">
        <v>44697</v>
      </c>
      <c r="D276" t="s">
        <v>328</v>
      </c>
      <c r="E276" t="str">
        <f t="shared" si="9"/>
        <v>C5</v>
      </c>
      <c r="F276" t="s">
        <v>52</v>
      </c>
      <c r="G276" s="3" t="s">
        <v>63</v>
      </c>
      <c r="H276">
        <v>1</v>
      </c>
      <c r="I276">
        <v>2</v>
      </c>
      <c r="M276">
        <v>1</v>
      </c>
      <c r="P276">
        <v>1</v>
      </c>
      <c r="AO276">
        <v>1</v>
      </c>
    </row>
    <row r="277" spans="1:44" x14ac:dyDescent="0.2">
      <c r="A277" s="3" t="s">
        <v>233</v>
      </c>
      <c r="B277" s="3" t="s">
        <v>234</v>
      </c>
      <c r="C277" s="1">
        <v>44697</v>
      </c>
      <c r="D277" t="s">
        <v>239</v>
      </c>
      <c r="E277" t="str">
        <f t="shared" si="9"/>
        <v>C6</v>
      </c>
      <c r="F277" t="s">
        <v>52</v>
      </c>
      <c r="G277" s="3" t="s">
        <v>53</v>
      </c>
      <c r="I277">
        <v>1</v>
      </c>
    </row>
    <row r="278" spans="1:44" x14ac:dyDescent="0.2">
      <c r="A278" s="3" t="s">
        <v>233</v>
      </c>
      <c r="B278" s="3" t="s">
        <v>234</v>
      </c>
      <c r="C278" s="1">
        <v>44697</v>
      </c>
      <c r="D278" t="s">
        <v>239</v>
      </c>
      <c r="E278" t="str">
        <f t="shared" si="9"/>
        <v>C6</v>
      </c>
      <c r="F278" t="s">
        <v>52</v>
      </c>
      <c r="G278" s="3" t="s">
        <v>53</v>
      </c>
      <c r="I278">
        <v>1</v>
      </c>
    </row>
    <row r="279" spans="1:44" x14ac:dyDescent="0.2">
      <c r="A279" s="3" t="s">
        <v>233</v>
      </c>
      <c r="B279" s="3" t="s">
        <v>234</v>
      </c>
      <c r="C279" s="1">
        <v>44697</v>
      </c>
      <c r="D279" t="s">
        <v>239</v>
      </c>
      <c r="E279" t="str">
        <f t="shared" si="9"/>
        <v>C6</v>
      </c>
      <c r="F279" t="s">
        <v>52</v>
      </c>
      <c r="G279" s="3" t="s">
        <v>53</v>
      </c>
      <c r="Q279">
        <v>1</v>
      </c>
    </row>
    <row r="280" spans="1:44" x14ac:dyDescent="0.2">
      <c r="A280" s="3" t="s">
        <v>233</v>
      </c>
      <c r="B280" s="3" t="s">
        <v>234</v>
      </c>
      <c r="C280" s="1">
        <v>44697</v>
      </c>
      <c r="D280" t="s">
        <v>239</v>
      </c>
      <c r="E280" t="str">
        <f t="shared" si="9"/>
        <v>C6</v>
      </c>
      <c r="F280" t="s">
        <v>52</v>
      </c>
      <c r="G280" s="3" t="s">
        <v>53</v>
      </c>
      <c r="Q280">
        <v>1</v>
      </c>
    </row>
    <row r="281" spans="1:44" x14ac:dyDescent="0.2">
      <c r="A281" s="3" t="s">
        <v>233</v>
      </c>
      <c r="B281" s="3" t="s">
        <v>234</v>
      </c>
      <c r="C281" s="1">
        <v>44697</v>
      </c>
      <c r="D281" t="s">
        <v>240</v>
      </c>
      <c r="E281" t="str">
        <f t="shared" si="9"/>
        <v>C6</v>
      </c>
      <c r="F281" t="s">
        <v>52</v>
      </c>
      <c r="G281" s="3" t="s">
        <v>55</v>
      </c>
      <c r="H281">
        <v>1</v>
      </c>
      <c r="AL281">
        <v>1</v>
      </c>
      <c r="AP281">
        <v>1</v>
      </c>
      <c r="AQ281">
        <v>2</v>
      </c>
    </row>
    <row r="282" spans="1:44" x14ac:dyDescent="0.2">
      <c r="A282" s="3" t="s">
        <v>233</v>
      </c>
      <c r="B282" s="3" t="s">
        <v>234</v>
      </c>
      <c r="C282" s="1">
        <v>44697</v>
      </c>
      <c r="D282" t="s">
        <v>241</v>
      </c>
      <c r="E282" t="str">
        <f t="shared" si="9"/>
        <v>C6</v>
      </c>
      <c r="F282" t="s">
        <v>52</v>
      </c>
      <c r="G282" s="3" t="s">
        <v>63</v>
      </c>
      <c r="H282">
        <v>2</v>
      </c>
      <c r="I282">
        <v>1</v>
      </c>
      <c r="Q282">
        <v>1</v>
      </c>
      <c r="S282">
        <v>1</v>
      </c>
      <c r="AL282">
        <v>1</v>
      </c>
      <c r="AP282">
        <v>1</v>
      </c>
    </row>
    <row r="283" spans="1:44" x14ac:dyDescent="0.2">
      <c r="A283" s="3" t="s">
        <v>233</v>
      </c>
      <c r="B283" s="3" t="s">
        <v>234</v>
      </c>
      <c r="C283" s="1">
        <v>44697</v>
      </c>
      <c r="D283" t="s">
        <v>242</v>
      </c>
      <c r="E283" t="str">
        <f t="shared" si="9"/>
        <v>C7</v>
      </c>
      <c r="F283" t="s">
        <v>68</v>
      </c>
      <c r="G283" s="3" t="s">
        <v>53</v>
      </c>
      <c r="X283">
        <v>1</v>
      </c>
    </row>
    <row r="284" spans="1:44" x14ac:dyDescent="0.2">
      <c r="A284" s="3" t="s">
        <v>233</v>
      </c>
      <c r="B284" s="3" t="s">
        <v>234</v>
      </c>
      <c r="C284" s="1">
        <v>44697</v>
      </c>
      <c r="D284" t="s">
        <v>243</v>
      </c>
      <c r="E284" t="str">
        <f t="shared" si="9"/>
        <v>C7</v>
      </c>
      <c r="F284" t="s">
        <v>68</v>
      </c>
      <c r="G284" s="3" t="s">
        <v>55</v>
      </c>
      <c r="O284">
        <v>1</v>
      </c>
      <c r="P284">
        <v>1</v>
      </c>
      <c r="Z284">
        <v>1</v>
      </c>
      <c r="AL284">
        <v>1</v>
      </c>
    </row>
    <row r="285" spans="1:44" x14ac:dyDescent="0.2">
      <c r="A285" s="3" t="s">
        <v>233</v>
      </c>
      <c r="B285" s="3" t="s">
        <v>234</v>
      </c>
      <c r="C285" s="1">
        <v>44697</v>
      </c>
      <c r="D285" t="s">
        <v>244</v>
      </c>
      <c r="E285" t="str">
        <f t="shared" si="9"/>
        <v>C7</v>
      </c>
      <c r="F285" t="s">
        <v>68</v>
      </c>
      <c r="G285" s="3" t="s">
        <v>63</v>
      </c>
      <c r="P285">
        <v>12</v>
      </c>
      <c r="Z285">
        <v>2</v>
      </c>
      <c r="AC285">
        <v>1</v>
      </c>
      <c r="AE285">
        <v>1</v>
      </c>
      <c r="AH285">
        <v>1</v>
      </c>
    </row>
    <row r="286" spans="1:44" x14ac:dyDescent="0.2">
      <c r="A286" s="3" t="s">
        <v>233</v>
      </c>
      <c r="B286" s="3" t="s">
        <v>234</v>
      </c>
      <c r="C286" s="1">
        <v>44699</v>
      </c>
      <c r="D286" t="s">
        <v>245</v>
      </c>
      <c r="E286" t="str">
        <f t="shared" si="9"/>
        <v>C8</v>
      </c>
      <c r="F286" t="s">
        <v>59</v>
      </c>
      <c r="G286" s="3" t="s">
        <v>63</v>
      </c>
      <c r="P286">
        <v>3</v>
      </c>
      <c r="AC286">
        <v>2</v>
      </c>
      <c r="AH286">
        <v>1</v>
      </c>
    </row>
    <row r="287" spans="1:44" x14ac:dyDescent="0.2">
      <c r="A287" s="3" t="s">
        <v>233</v>
      </c>
      <c r="B287" s="3" t="s">
        <v>234</v>
      </c>
      <c r="C287" s="1">
        <v>44699</v>
      </c>
      <c r="D287" t="s">
        <v>246</v>
      </c>
      <c r="E287" t="str">
        <f t="shared" si="9"/>
        <v>C9</v>
      </c>
      <c r="F287" t="s">
        <v>68</v>
      </c>
      <c r="G287" t="s">
        <v>53</v>
      </c>
      <c r="AQ287">
        <v>1</v>
      </c>
    </row>
    <row r="288" spans="1:44" x14ac:dyDescent="0.2">
      <c r="A288" s="3" t="s">
        <v>233</v>
      </c>
      <c r="B288" s="3" t="s">
        <v>234</v>
      </c>
      <c r="C288" s="1">
        <v>44699</v>
      </c>
      <c r="D288" t="s">
        <v>247</v>
      </c>
      <c r="E288" t="str">
        <f t="shared" si="9"/>
        <v>C9</v>
      </c>
      <c r="F288" t="s">
        <v>68</v>
      </c>
      <c r="G288" t="s">
        <v>55</v>
      </c>
      <c r="M288">
        <v>1</v>
      </c>
      <c r="Z288">
        <v>3</v>
      </c>
      <c r="AA288">
        <v>2</v>
      </c>
      <c r="AQ288">
        <v>2</v>
      </c>
      <c r="AR288">
        <v>2</v>
      </c>
    </row>
    <row r="289" spans="1:49" x14ac:dyDescent="0.2">
      <c r="A289" s="3" t="s">
        <v>233</v>
      </c>
      <c r="B289" s="3" t="s">
        <v>234</v>
      </c>
      <c r="C289" s="1">
        <v>44699</v>
      </c>
      <c r="D289" t="s">
        <v>248</v>
      </c>
      <c r="E289" t="str">
        <f t="shared" si="9"/>
        <v>C9</v>
      </c>
      <c r="F289" t="s">
        <v>68</v>
      </c>
      <c r="G289" t="s">
        <v>63</v>
      </c>
      <c r="M289">
        <v>1</v>
      </c>
      <c r="O289">
        <v>1</v>
      </c>
      <c r="AC289">
        <v>6</v>
      </c>
      <c r="AQ289">
        <v>2</v>
      </c>
      <c r="AR289">
        <v>1</v>
      </c>
    </row>
    <row r="290" spans="1:49" x14ac:dyDescent="0.2">
      <c r="A290" s="3" t="s">
        <v>233</v>
      </c>
      <c r="B290" s="3" t="s">
        <v>234</v>
      </c>
      <c r="C290" s="1">
        <v>44700</v>
      </c>
      <c r="D290" t="s">
        <v>249</v>
      </c>
      <c r="E290" t="str">
        <f>IF(ISNUMBER(SEARCH("C1",D290)),MID(D290,5,3),MID(D290,5,2))</f>
        <v>C10</v>
      </c>
      <c r="F290" t="s">
        <v>68</v>
      </c>
      <c r="G290" t="s">
        <v>55</v>
      </c>
      <c r="T290">
        <v>2</v>
      </c>
      <c r="AA290">
        <v>1</v>
      </c>
      <c r="AE290">
        <v>1</v>
      </c>
    </row>
    <row r="291" spans="1:49" x14ac:dyDescent="0.2">
      <c r="A291" s="3" t="s">
        <v>233</v>
      </c>
      <c r="B291" s="3" t="s">
        <v>234</v>
      </c>
      <c r="C291" s="1">
        <v>44700</v>
      </c>
      <c r="D291" t="s">
        <v>250</v>
      </c>
      <c r="E291" t="str">
        <f t="shared" ref="E291:E314" si="10">IF(ISNUMBER(SEARCH("C1",D291)),MID(D291,5,3),MID(D291,5,2))</f>
        <v>C10</v>
      </c>
      <c r="F291" t="s">
        <v>68</v>
      </c>
      <c r="G291" s="3" t="s">
        <v>63</v>
      </c>
      <c r="P291">
        <v>12</v>
      </c>
      <c r="Z291">
        <v>2</v>
      </c>
      <c r="AC291">
        <v>1</v>
      </c>
      <c r="AW291">
        <v>1</v>
      </c>
    </row>
    <row r="292" spans="1:49" x14ac:dyDescent="0.2">
      <c r="A292" s="3" t="s">
        <v>233</v>
      </c>
      <c r="B292" s="3" t="s">
        <v>234</v>
      </c>
      <c r="C292" s="1">
        <v>44700</v>
      </c>
      <c r="D292" t="s">
        <v>251</v>
      </c>
      <c r="E292" t="str">
        <f t="shared" si="10"/>
        <v>C11</v>
      </c>
      <c r="F292" t="s">
        <v>59</v>
      </c>
      <c r="G292" t="s">
        <v>53</v>
      </c>
      <c r="AQ292">
        <v>1</v>
      </c>
    </row>
    <row r="293" spans="1:49" x14ac:dyDescent="0.2">
      <c r="A293" s="3" t="s">
        <v>233</v>
      </c>
      <c r="B293" s="3" t="s">
        <v>234</v>
      </c>
      <c r="C293" s="1">
        <v>44700</v>
      </c>
      <c r="D293" t="s">
        <v>252</v>
      </c>
      <c r="E293" t="str">
        <f t="shared" si="10"/>
        <v>C11</v>
      </c>
      <c r="F293" t="s">
        <v>59</v>
      </c>
      <c r="G293" t="s">
        <v>55</v>
      </c>
      <c r="S293">
        <v>1</v>
      </c>
      <c r="AQ293">
        <v>2</v>
      </c>
    </row>
    <row r="294" spans="1:49" x14ac:dyDescent="0.2">
      <c r="A294" s="3" t="s">
        <v>233</v>
      </c>
      <c r="B294" s="3" t="s">
        <v>234</v>
      </c>
      <c r="C294" s="1">
        <v>44700</v>
      </c>
      <c r="D294" t="s">
        <v>253</v>
      </c>
      <c r="E294" t="str">
        <f t="shared" si="10"/>
        <v>C11</v>
      </c>
      <c r="F294" t="s">
        <v>59</v>
      </c>
      <c r="G294" t="s">
        <v>63</v>
      </c>
      <c r="P294">
        <v>3</v>
      </c>
      <c r="AQ294">
        <v>1</v>
      </c>
    </row>
    <row r="295" spans="1:49" x14ac:dyDescent="0.2">
      <c r="A295" s="3" t="s">
        <v>233</v>
      </c>
      <c r="B295" s="3" t="s">
        <v>234</v>
      </c>
      <c r="C295" s="1">
        <v>44700</v>
      </c>
      <c r="D295" t="s">
        <v>254</v>
      </c>
      <c r="E295" t="str">
        <f t="shared" si="10"/>
        <v>C12</v>
      </c>
      <c r="F295" t="s">
        <v>68</v>
      </c>
      <c r="G295" t="s">
        <v>63</v>
      </c>
      <c r="Z295">
        <v>3</v>
      </c>
      <c r="AC295">
        <v>1</v>
      </c>
      <c r="AD295">
        <v>1</v>
      </c>
      <c r="AQ295">
        <v>4</v>
      </c>
      <c r="AT295">
        <v>1</v>
      </c>
    </row>
    <row r="296" spans="1:49" x14ac:dyDescent="0.2">
      <c r="A296" s="3" t="s">
        <v>233</v>
      </c>
      <c r="B296" s="3" t="s">
        <v>234</v>
      </c>
      <c r="C296" s="1">
        <v>44721</v>
      </c>
      <c r="D296" t="s">
        <v>255</v>
      </c>
      <c r="E296" t="str">
        <f t="shared" si="10"/>
        <v>C14</v>
      </c>
      <c r="F296" t="s">
        <v>52</v>
      </c>
      <c r="G296" t="s">
        <v>53</v>
      </c>
      <c r="H296">
        <v>1</v>
      </c>
    </row>
    <row r="297" spans="1:49" x14ac:dyDescent="0.2">
      <c r="A297" s="3" t="s">
        <v>233</v>
      </c>
      <c r="B297" s="3" t="s">
        <v>234</v>
      </c>
      <c r="C297" s="1">
        <v>44721</v>
      </c>
      <c r="D297" t="s">
        <v>255</v>
      </c>
      <c r="E297" t="str">
        <f t="shared" si="10"/>
        <v>C14</v>
      </c>
      <c r="F297" t="s">
        <v>52</v>
      </c>
      <c r="G297" t="s">
        <v>53</v>
      </c>
      <c r="H297">
        <v>1</v>
      </c>
    </row>
    <row r="298" spans="1:49" x14ac:dyDescent="0.2">
      <c r="A298" s="3" t="s">
        <v>233</v>
      </c>
      <c r="B298" s="3" t="s">
        <v>234</v>
      </c>
      <c r="C298" s="1">
        <v>44721</v>
      </c>
      <c r="D298" t="s">
        <v>255</v>
      </c>
      <c r="E298" t="str">
        <f t="shared" si="10"/>
        <v>C14</v>
      </c>
      <c r="F298" t="s">
        <v>52</v>
      </c>
      <c r="G298" t="s">
        <v>53</v>
      </c>
      <c r="H298">
        <v>1</v>
      </c>
    </row>
    <row r="299" spans="1:49" x14ac:dyDescent="0.2">
      <c r="A299" s="3" t="s">
        <v>233</v>
      </c>
      <c r="B299" s="3" t="s">
        <v>234</v>
      </c>
      <c r="C299" s="1">
        <v>44721</v>
      </c>
      <c r="D299" t="s">
        <v>256</v>
      </c>
      <c r="E299" t="str">
        <f t="shared" si="10"/>
        <v>C14</v>
      </c>
      <c r="F299" t="s">
        <v>52</v>
      </c>
      <c r="G299" t="s">
        <v>55</v>
      </c>
      <c r="P299">
        <v>1</v>
      </c>
      <c r="S299">
        <v>1</v>
      </c>
      <c r="V299">
        <v>1</v>
      </c>
    </row>
    <row r="300" spans="1:49" x14ac:dyDescent="0.2">
      <c r="A300" s="3" t="s">
        <v>233</v>
      </c>
      <c r="B300" s="3" t="s">
        <v>234</v>
      </c>
      <c r="C300" s="1">
        <v>44721</v>
      </c>
      <c r="D300" t="s">
        <v>257</v>
      </c>
      <c r="E300" t="str">
        <f t="shared" si="10"/>
        <v>C14</v>
      </c>
      <c r="F300" t="s">
        <v>52</v>
      </c>
      <c r="G300" t="s">
        <v>63</v>
      </c>
      <c r="T300">
        <v>3</v>
      </c>
      <c r="Z300">
        <v>1</v>
      </c>
      <c r="AR300">
        <v>2</v>
      </c>
    </row>
    <row r="301" spans="1:49" x14ac:dyDescent="0.2">
      <c r="A301" s="3" t="s">
        <v>233</v>
      </c>
      <c r="B301" s="3" t="s">
        <v>234</v>
      </c>
      <c r="C301" s="1">
        <v>44721</v>
      </c>
      <c r="D301" t="s">
        <v>258</v>
      </c>
      <c r="E301" t="str">
        <f t="shared" si="10"/>
        <v>C15</v>
      </c>
      <c r="F301" t="s">
        <v>68</v>
      </c>
      <c r="G301" t="s">
        <v>53</v>
      </c>
      <c r="Y301">
        <v>1</v>
      </c>
      <c r="AC301">
        <v>1</v>
      </c>
    </row>
    <row r="302" spans="1:49" x14ac:dyDescent="0.2">
      <c r="A302" s="3" t="s">
        <v>233</v>
      </c>
      <c r="B302" s="3" t="s">
        <v>234</v>
      </c>
      <c r="C302" s="1">
        <v>44721</v>
      </c>
      <c r="D302" t="s">
        <v>258</v>
      </c>
      <c r="E302" t="str">
        <f t="shared" si="10"/>
        <v>C15</v>
      </c>
      <c r="F302" t="s">
        <v>68</v>
      </c>
      <c r="G302" t="s">
        <v>53</v>
      </c>
      <c r="M302">
        <v>1</v>
      </c>
    </row>
    <row r="303" spans="1:49" x14ac:dyDescent="0.2">
      <c r="A303" s="3" t="s">
        <v>233</v>
      </c>
      <c r="B303" s="3" t="s">
        <v>234</v>
      </c>
      <c r="C303" s="1">
        <v>44721</v>
      </c>
      <c r="D303" t="s">
        <v>258</v>
      </c>
      <c r="E303" t="str">
        <f t="shared" si="10"/>
        <v>C15</v>
      </c>
      <c r="F303" t="s">
        <v>68</v>
      </c>
      <c r="G303" t="s">
        <v>53</v>
      </c>
    </row>
    <row r="304" spans="1:49" x14ac:dyDescent="0.2">
      <c r="A304" s="3" t="s">
        <v>233</v>
      </c>
      <c r="B304" s="3" t="s">
        <v>234</v>
      </c>
      <c r="C304" s="1">
        <v>44721</v>
      </c>
      <c r="D304" t="s">
        <v>259</v>
      </c>
      <c r="E304" t="str">
        <f t="shared" si="10"/>
        <v>C15</v>
      </c>
      <c r="F304" t="s">
        <v>68</v>
      </c>
      <c r="G304" t="s">
        <v>55</v>
      </c>
      <c r="P304">
        <v>1</v>
      </c>
      <c r="AC304">
        <v>1</v>
      </c>
      <c r="AP304">
        <v>1</v>
      </c>
    </row>
    <row r="305" spans="1:43" x14ac:dyDescent="0.2">
      <c r="A305" s="3" t="s">
        <v>233</v>
      </c>
      <c r="B305" s="3" t="s">
        <v>234</v>
      </c>
      <c r="C305" s="1">
        <v>44721</v>
      </c>
      <c r="D305" t="s">
        <v>260</v>
      </c>
      <c r="E305" t="str">
        <f t="shared" si="10"/>
        <v>C15</v>
      </c>
      <c r="F305" t="s">
        <v>68</v>
      </c>
      <c r="G305" s="3" t="s">
        <v>63</v>
      </c>
      <c r="I305">
        <v>1</v>
      </c>
      <c r="M305">
        <v>1</v>
      </c>
      <c r="P305">
        <v>5</v>
      </c>
      <c r="W305">
        <v>1</v>
      </c>
      <c r="Z305">
        <v>1</v>
      </c>
      <c r="AC305">
        <v>6</v>
      </c>
      <c r="AD305">
        <v>2</v>
      </c>
      <c r="AL305">
        <v>1</v>
      </c>
    </row>
    <row r="306" spans="1:43" x14ac:dyDescent="0.2">
      <c r="A306" s="3" t="s">
        <v>233</v>
      </c>
      <c r="B306" s="3" t="s">
        <v>234</v>
      </c>
      <c r="C306" s="1">
        <v>44721</v>
      </c>
      <c r="D306" t="s">
        <v>261</v>
      </c>
      <c r="E306" t="str">
        <f t="shared" si="10"/>
        <v>C16</v>
      </c>
      <c r="F306" t="s">
        <v>59</v>
      </c>
      <c r="G306" t="s">
        <v>53</v>
      </c>
      <c r="AO306">
        <v>1</v>
      </c>
    </row>
    <row r="307" spans="1:43" x14ac:dyDescent="0.2">
      <c r="A307" s="3" t="s">
        <v>233</v>
      </c>
      <c r="B307" s="3" t="s">
        <v>234</v>
      </c>
      <c r="C307" s="1">
        <v>44721</v>
      </c>
      <c r="D307" t="s">
        <v>262</v>
      </c>
      <c r="E307" t="str">
        <f t="shared" si="10"/>
        <v>C16</v>
      </c>
      <c r="F307" t="s">
        <v>59</v>
      </c>
      <c r="G307" t="s">
        <v>55</v>
      </c>
      <c r="AO307">
        <v>1</v>
      </c>
    </row>
    <row r="308" spans="1:43" x14ac:dyDescent="0.2">
      <c r="A308" s="3" t="s">
        <v>233</v>
      </c>
      <c r="B308" s="3" t="s">
        <v>234</v>
      </c>
      <c r="C308" s="1">
        <v>44721</v>
      </c>
      <c r="D308" t="s">
        <v>263</v>
      </c>
      <c r="E308" t="str">
        <f t="shared" si="10"/>
        <v>C16</v>
      </c>
      <c r="F308" t="s">
        <v>59</v>
      </c>
      <c r="G308" s="3" t="s">
        <v>63</v>
      </c>
      <c r="M308">
        <v>1</v>
      </c>
      <c r="Z308">
        <v>8</v>
      </c>
      <c r="AC308">
        <v>1</v>
      </c>
      <c r="AE308">
        <v>1</v>
      </c>
      <c r="AH308">
        <v>1</v>
      </c>
      <c r="AQ308">
        <v>1</v>
      </c>
    </row>
    <row r="309" spans="1:43" x14ac:dyDescent="0.2">
      <c r="A309" s="3" t="s">
        <v>233</v>
      </c>
      <c r="B309" s="3" t="s">
        <v>234</v>
      </c>
      <c r="C309" s="1">
        <v>44722</v>
      </c>
      <c r="D309" t="s">
        <v>264</v>
      </c>
      <c r="E309" t="str">
        <f t="shared" si="10"/>
        <v>C17</v>
      </c>
      <c r="F309" t="s">
        <v>52</v>
      </c>
      <c r="G309" t="s">
        <v>53</v>
      </c>
      <c r="I309">
        <v>1</v>
      </c>
    </row>
    <row r="310" spans="1:43" x14ac:dyDescent="0.2">
      <c r="A310" s="3" t="s">
        <v>233</v>
      </c>
      <c r="B310" s="3" t="s">
        <v>234</v>
      </c>
      <c r="C310" s="1">
        <v>44722</v>
      </c>
      <c r="D310" t="s">
        <v>264</v>
      </c>
      <c r="E310" t="str">
        <f t="shared" si="10"/>
        <v>C17</v>
      </c>
      <c r="F310" t="s">
        <v>52</v>
      </c>
      <c r="G310" t="s">
        <v>53</v>
      </c>
      <c r="I310">
        <v>1</v>
      </c>
    </row>
    <row r="311" spans="1:43" x14ac:dyDescent="0.2">
      <c r="A311" s="3" t="s">
        <v>233</v>
      </c>
      <c r="B311" s="3" t="s">
        <v>234</v>
      </c>
      <c r="C311" s="1">
        <v>44722</v>
      </c>
      <c r="D311" t="s">
        <v>264</v>
      </c>
      <c r="E311" t="str">
        <f t="shared" si="10"/>
        <v>C17</v>
      </c>
      <c r="F311" t="s">
        <v>52</v>
      </c>
      <c r="G311" t="s">
        <v>53</v>
      </c>
      <c r="H311">
        <v>1</v>
      </c>
    </row>
    <row r="312" spans="1:43" x14ac:dyDescent="0.2">
      <c r="A312" s="3" t="s">
        <v>233</v>
      </c>
      <c r="B312" s="3" t="s">
        <v>234</v>
      </c>
      <c r="C312" s="1">
        <v>44722</v>
      </c>
      <c r="D312" t="s">
        <v>264</v>
      </c>
      <c r="E312" t="str">
        <f t="shared" si="10"/>
        <v>C17</v>
      </c>
      <c r="F312" t="s">
        <v>52</v>
      </c>
      <c r="G312" t="s">
        <v>53</v>
      </c>
      <c r="H312">
        <v>1</v>
      </c>
    </row>
    <row r="313" spans="1:43" x14ac:dyDescent="0.2">
      <c r="A313" s="3" t="s">
        <v>233</v>
      </c>
      <c r="B313" s="3" t="s">
        <v>234</v>
      </c>
      <c r="C313" s="1">
        <v>44722</v>
      </c>
      <c r="D313" t="s">
        <v>265</v>
      </c>
      <c r="E313" t="str">
        <f t="shared" si="10"/>
        <v>C17</v>
      </c>
      <c r="F313" t="s">
        <v>52</v>
      </c>
      <c r="G313" t="s">
        <v>55</v>
      </c>
      <c r="H313">
        <v>1</v>
      </c>
      <c r="I313">
        <v>2</v>
      </c>
      <c r="N313">
        <v>1</v>
      </c>
      <c r="S313">
        <v>1</v>
      </c>
      <c r="V313">
        <v>1</v>
      </c>
    </row>
    <row r="314" spans="1:43" x14ac:dyDescent="0.2">
      <c r="A314" s="3" t="s">
        <v>233</v>
      </c>
      <c r="B314" s="3" t="s">
        <v>234</v>
      </c>
      <c r="C314" s="1">
        <v>44722</v>
      </c>
      <c r="D314" t="s">
        <v>266</v>
      </c>
      <c r="E314" t="str">
        <f t="shared" si="10"/>
        <v>C17</v>
      </c>
      <c r="F314" t="s">
        <v>52</v>
      </c>
      <c r="G314" t="s">
        <v>63</v>
      </c>
      <c r="H314">
        <v>1</v>
      </c>
      <c r="I314">
        <v>1</v>
      </c>
      <c r="S314">
        <v>2</v>
      </c>
      <c r="AP314">
        <v>1</v>
      </c>
    </row>
    <row r="315" spans="1:43" x14ac:dyDescent="0.2">
      <c r="A315" s="3" t="s">
        <v>233</v>
      </c>
      <c r="B315" s="3" t="s">
        <v>234</v>
      </c>
      <c r="C315" s="5">
        <v>44729</v>
      </c>
      <c r="D315" s="3" t="s">
        <v>267</v>
      </c>
      <c r="E315" t="str">
        <f>IF(ISNUMBER(SEARCH("C2",D315)),MID(D315,5,3),MID(D315,5,2))</f>
        <v>C21</v>
      </c>
      <c r="F315" t="s">
        <v>59</v>
      </c>
      <c r="G315" t="s">
        <v>55</v>
      </c>
      <c r="Z315">
        <v>1</v>
      </c>
    </row>
    <row r="316" spans="1:43" x14ac:dyDescent="0.2">
      <c r="A316" s="3" t="s">
        <v>233</v>
      </c>
      <c r="B316" s="3" t="s">
        <v>234</v>
      </c>
      <c r="C316" s="5">
        <v>44729</v>
      </c>
      <c r="D316" s="3" t="s">
        <v>268</v>
      </c>
      <c r="E316" t="str">
        <f t="shared" ref="E316:E323" si="11">IF(ISNUMBER(SEARCH("C2",D316)),MID(D316,5,3),MID(D316,5,2))</f>
        <v>C22</v>
      </c>
      <c r="F316" t="s">
        <v>68</v>
      </c>
      <c r="G316" s="3" t="s">
        <v>53</v>
      </c>
      <c r="X316">
        <v>1</v>
      </c>
    </row>
    <row r="317" spans="1:43" x14ac:dyDescent="0.2">
      <c r="A317" s="3" t="s">
        <v>233</v>
      </c>
      <c r="B317" s="3" t="s">
        <v>234</v>
      </c>
      <c r="C317" s="5">
        <v>44729</v>
      </c>
      <c r="D317" s="3" t="s">
        <v>268</v>
      </c>
      <c r="E317" t="str">
        <f t="shared" si="11"/>
        <v>C22</v>
      </c>
      <c r="F317" t="s">
        <v>68</v>
      </c>
      <c r="G317" s="3" t="s">
        <v>53</v>
      </c>
      <c r="X317">
        <v>1</v>
      </c>
    </row>
    <row r="318" spans="1:43" x14ac:dyDescent="0.2">
      <c r="A318" s="3" t="s">
        <v>233</v>
      </c>
      <c r="B318" s="3" t="s">
        <v>234</v>
      </c>
      <c r="C318" s="5">
        <v>44729</v>
      </c>
      <c r="D318" s="3" t="s">
        <v>268</v>
      </c>
      <c r="E318" t="str">
        <f t="shared" si="11"/>
        <v>C22</v>
      </c>
      <c r="F318" t="s">
        <v>68</v>
      </c>
      <c r="G318" s="3" t="s">
        <v>53</v>
      </c>
      <c r="AQ318">
        <v>1</v>
      </c>
    </row>
    <row r="319" spans="1:43" x14ac:dyDescent="0.2">
      <c r="A319" s="3" t="s">
        <v>233</v>
      </c>
      <c r="B319" s="3" t="s">
        <v>234</v>
      </c>
      <c r="C319" s="5">
        <v>44729</v>
      </c>
      <c r="D319" s="3" t="s">
        <v>268</v>
      </c>
      <c r="E319" t="str">
        <f t="shared" si="11"/>
        <v>C22</v>
      </c>
      <c r="F319" t="s">
        <v>68</v>
      </c>
      <c r="G319" s="3" t="s">
        <v>53</v>
      </c>
      <c r="X319">
        <v>1</v>
      </c>
    </row>
    <row r="320" spans="1:43" x14ac:dyDescent="0.2">
      <c r="A320" s="3" t="s">
        <v>233</v>
      </c>
      <c r="B320" s="3" t="s">
        <v>234</v>
      </c>
      <c r="C320" s="5">
        <v>44729</v>
      </c>
      <c r="D320" s="3" t="s">
        <v>268</v>
      </c>
      <c r="E320" t="str">
        <f t="shared" si="11"/>
        <v>C22</v>
      </c>
      <c r="F320" t="s">
        <v>68</v>
      </c>
      <c r="G320" s="3" t="s">
        <v>53</v>
      </c>
      <c r="P320">
        <v>1</v>
      </c>
    </row>
    <row r="321" spans="1:47" x14ac:dyDescent="0.2">
      <c r="A321" s="3" t="s">
        <v>233</v>
      </c>
      <c r="B321" s="3" t="s">
        <v>234</v>
      </c>
      <c r="C321" s="5">
        <v>44729</v>
      </c>
      <c r="D321" s="3" t="s">
        <v>268</v>
      </c>
      <c r="E321" t="str">
        <f t="shared" si="11"/>
        <v>C22</v>
      </c>
      <c r="F321" t="s">
        <v>68</v>
      </c>
      <c r="G321" s="3" t="s">
        <v>53</v>
      </c>
    </row>
    <row r="322" spans="1:47" x14ac:dyDescent="0.2">
      <c r="A322" s="3" t="s">
        <v>233</v>
      </c>
      <c r="B322" s="3" t="s">
        <v>234</v>
      </c>
      <c r="C322" s="5">
        <v>44729</v>
      </c>
      <c r="D322" s="3" t="s">
        <v>269</v>
      </c>
      <c r="E322" t="str">
        <f t="shared" si="11"/>
        <v>C22</v>
      </c>
      <c r="F322" t="s">
        <v>68</v>
      </c>
      <c r="G322" s="3" t="s">
        <v>55</v>
      </c>
      <c r="P322">
        <v>1</v>
      </c>
      <c r="AL322">
        <v>1</v>
      </c>
      <c r="AO322">
        <v>2</v>
      </c>
      <c r="AQ322">
        <v>1</v>
      </c>
    </row>
    <row r="323" spans="1:47" x14ac:dyDescent="0.2">
      <c r="A323" s="3" t="s">
        <v>233</v>
      </c>
      <c r="B323" s="3" t="s">
        <v>234</v>
      </c>
      <c r="C323" s="5">
        <v>44729</v>
      </c>
      <c r="D323" s="3" t="s">
        <v>270</v>
      </c>
      <c r="E323" t="str">
        <f t="shared" si="11"/>
        <v>C22</v>
      </c>
      <c r="F323" t="s">
        <v>68</v>
      </c>
      <c r="G323" s="3" t="s">
        <v>63</v>
      </c>
      <c r="P323">
        <v>8</v>
      </c>
      <c r="Z323">
        <v>2</v>
      </c>
      <c r="AA323">
        <v>1</v>
      </c>
      <c r="AC323">
        <v>2</v>
      </c>
      <c r="AU323">
        <v>1</v>
      </c>
    </row>
    <row r="324" spans="1:47" x14ac:dyDescent="0.2">
      <c r="A324" s="3" t="s">
        <v>233</v>
      </c>
      <c r="B324" s="3" t="s">
        <v>271</v>
      </c>
      <c r="C324" s="1">
        <v>44685</v>
      </c>
      <c r="D324" s="3" t="s">
        <v>272</v>
      </c>
      <c r="E324" t="str">
        <f t="shared" ref="E324:E357" si="12">MID(D324,5,2)</f>
        <v>C1</v>
      </c>
      <c r="F324" t="s">
        <v>52</v>
      </c>
      <c r="G324" s="3" t="s">
        <v>53</v>
      </c>
      <c r="I324">
        <v>1</v>
      </c>
    </row>
    <row r="325" spans="1:47" x14ac:dyDescent="0.2">
      <c r="A325" s="3" t="s">
        <v>233</v>
      </c>
      <c r="B325" s="3" t="s">
        <v>271</v>
      </c>
      <c r="C325" s="1">
        <v>44685</v>
      </c>
      <c r="D325" s="3" t="s">
        <v>272</v>
      </c>
      <c r="E325" t="str">
        <f t="shared" si="12"/>
        <v>C1</v>
      </c>
      <c r="F325" t="s">
        <v>52</v>
      </c>
      <c r="G325" s="3" t="s">
        <v>53</v>
      </c>
      <c r="I325">
        <v>1</v>
      </c>
    </row>
    <row r="326" spans="1:47" x14ac:dyDescent="0.2">
      <c r="A326" s="3" t="s">
        <v>233</v>
      </c>
      <c r="B326" s="3" t="s">
        <v>271</v>
      </c>
      <c r="C326" s="1">
        <v>44685</v>
      </c>
      <c r="D326" s="3" t="s">
        <v>272</v>
      </c>
      <c r="E326" t="str">
        <f t="shared" si="12"/>
        <v>C1</v>
      </c>
      <c r="F326" t="s">
        <v>52</v>
      </c>
      <c r="G326" s="3" t="s">
        <v>53</v>
      </c>
      <c r="H326">
        <v>1</v>
      </c>
    </row>
    <row r="327" spans="1:47" x14ac:dyDescent="0.2">
      <c r="A327" s="3" t="s">
        <v>233</v>
      </c>
      <c r="B327" s="3" t="s">
        <v>271</v>
      </c>
      <c r="C327" s="1">
        <v>44685</v>
      </c>
      <c r="D327" s="3" t="s">
        <v>272</v>
      </c>
      <c r="E327" t="str">
        <f t="shared" si="12"/>
        <v>C1</v>
      </c>
      <c r="F327" t="s">
        <v>52</v>
      </c>
      <c r="G327" s="3" t="s">
        <v>53</v>
      </c>
      <c r="H327">
        <v>1</v>
      </c>
    </row>
    <row r="328" spans="1:47" x14ac:dyDescent="0.2">
      <c r="A328" s="3" t="s">
        <v>233</v>
      </c>
      <c r="B328" s="3" t="s">
        <v>271</v>
      </c>
      <c r="C328" s="1">
        <v>44685</v>
      </c>
      <c r="D328" s="3" t="s">
        <v>273</v>
      </c>
      <c r="E328" t="str">
        <f t="shared" si="12"/>
        <v>C1</v>
      </c>
      <c r="F328" t="s">
        <v>52</v>
      </c>
      <c r="G328" s="3" t="s">
        <v>55</v>
      </c>
      <c r="H328">
        <v>3</v>
      </c>
      <c r="I328">
        <v>2</v>
      </c>
      <c r="S328">
        <v>2</v>
      </c>
      <c r="V328">
        <v>2</v>
      </c>
    </row>
    <row r="329" spans="1:47" x14ac:dyDescent="0.2">
      <c r="A329" s="3" t="s">
        <v>233</v>
      </c>
      <c r="B329" s="3" t="s">
        <v>271</v>
      </c>
      <c r="C329" s="1">
        <v>44685</v>
      </c>
      <c r="D329" s="3" t="s">
        <v>274</v>
      </c>
      <c r="E329" t="str">
        <f t="shared" si="12"/>
        <v>C1</v>
      </c>
      <c r="F329" t="s">
        <v>52</v>
      </c>
      <c r="G329" s="3" t="s">
        <v>63</v>
      </c>
      <c r="H329">
        <v>1</v>
      </c>
      <c r="I329">
        <v>1</v>
      </c>
      <c r="L329">
        <v>1</v>
      </c>
      <c r="M329">
        <v>2</v>
      </c>
      <c r="P329">
        <v>3</v>
      </c>
      <c r="Q329">
        <v>1</v>
      </c>
      <c r="Z329">
        <v>1</v>
      </c>
      <c r="AQ329">
        <v>1</v>
      </c>
      <c r="AR329">
        <v>1</v>
      </c>
    </row>
    <row r="330" spans="1:47" x14ac:dyDescent="0.2">
      <c r="A330" s="3" t="s">
        <v>233</v>
      </c>
      <c r="B330" s="3" t="s">
        <v>271</v>
      </c>
      <c r="C330" s="1">
        <v>44685</v>
      </c>
      <c r="D330" s="3" t="s">
        <v>275</v>
      </c>
      <c r="E330" t="str">
        <f t="shared" si="12"/>
        <v>C2</v>
      </c>
      <c r="F330" t="s">
        <v>52</v>
      </c>
      <c r="G330" s="3" t="s">
        <v>53</v>
      </c>
      <c r="H330">
        <v>1</v>
      </c>
    </row>
    <row r="331" spans="1:47" x14ac:dyDescent="0.2">
      <c r="A331" s="3" t="s">
        <v>233</v>
      </c>
      <c r="B331" s="3" t="s">
        <v>271</v>
      </c>
      <c r="C331" s="1">
        <v>44685</v>
      </c>
      <c r="D331" s="3" t="s">
        <v>276</v>
      </c>
      <c r="E331" t="str">
        <f t="shared" si="12"/>
        <v>C2</v>
      </c>
      <c r="F331" t="s">
        <v>52</v>
      </c>
      <c r="G331" s="3" t="s">
        <v>55</v>
      </c>
      <c r="H331">
        <v>2</v>
      </c>
      <c r="I331">
        <v>2</v>
      </c>
      <c r="S331">
        <v>1</v>
      </c>
    </row>
    <row r="332" spans="1:47" x14ac:dyDescent="0.2">
      <c r="A332" s="3" t="s">
        <v>233</v>
      </c>
      <c r="B332" s="3" t="s">
        <v>271</v>
      </c>
      <c r="C332" s="1">
        <v>44685</v>
      </c>
      <c r="D332" s="3" t="s">
        <v>277</v>
      </c>
      <c r="E332" t="str">
        <f t="shared" si="12"/>
        <v>C2</v>
      </c>
      <c r="F332" t="s">
        <v>52</v>
      </c>
      <c r="G332" s="3" t="s">
        <v>63</v>
      </c>
      <c r="M332">
        <v>1</v>
      </c>
      <c r="P332">
        <v>2</v>
      </c>
      <c r="S332">
        <v>1</v>
      </c>
      <c r="AH332">
        <v>4</v>
      </c>
    </row>
    <row r="333" spans="1:47" x14ac:dyDescent="0.2">
      <c r="A333" s="3" t="s">
        <v>233</v>
      </c>
      <c r="B333" s="3" t="s">
        <v>271</v>
      </c>
      <c r="C333" s="1">
        <v>44685</v>
      </c>
      <c r="D333" s="3" t="s">
        <v>278</v>
      </c>
      <c r="E333" t="str">
        <f t="shared" si="12"/>
        <v>C3</v>
      </c>
      <c r="F333" t="s">
        <v>52</v>
      </c>
      <c r="G333" s="3" t="s">
        <v>53</v>
      </c>
      <c r="I333">
        <v>1</v>
      </c>
    </row>
    <row r="334" spans="1:47" x14ac:dyDescent="0.2">
      <c r="A334" s="3" t="s">
        <v>233</v>
      </c>
      <c r="B334" s="3" t="s">
        <v>271</v>
      </c>
      <c r="C334" s="1">
        <v>44685</v>
      </c>
      <c r="D334" s="3" t="s">
        <v>278</v>
      </c>
      <c r="E334" t="str">
        <f t="shared" si="12"/>
        <v>C3</v>
      </c>
      <c r="F334" t="s">
        <v>52</v>
      </c>
      <c r="G334" s="3" t="s">
        <v>53</v>
      </c>
      <c r="I334">
        <v>1</v>
      </c>
    </row>
    <row r="335" spans="1:47" x14ac:dyDescent="0.2">
      <c r="A335" s="3" t="s">
        <v>233</v>
      </c>
      <c r="B335" s="3" t="s">
        <v>271</v>
      </c>
      <c r="C335" s="1">
        <v>44685</v>
      </c>
      <c r="D335" s="3" t="s">
        <v>278</v>
      </c>
      <c r="E335" t="str">
        <f t="shared" si="12"/>
        <v>C3</v>
      </c>
      <c r="F335" t="s">
        <v>52</v>
      </c>
      <c r="G335" s="3" t="s">
        <v>53</v>
      </c>
      <c r="H335">
        <v>1</v>
      </c>
    </row>
    <row r="336" spans="1:47" x14ac:dyDescent="0.2">
      <c r="A336" s="3" t="s">
        <v>233</v>
      </c>
      <c r="B336" s="3" t="s">
        <v>271</v>
      </c>
      <c r="C336" s="1">
        <v>44685</v>
      </c>
      <c r="D336" s="3" t="s">
        <v>278</v>
      </c>
      <c r="E336" t="str">
        <f t="shared" si="12"/>
        <v>C3</v>
      </c>
      <c r="F336" t="s">
        <v>52</v>
      </c>
      <c r="G336" s="3" t="s">
        <v>53</v>
      </c>
      <c r="H336">
        <v>1</v>
      </c>
    </row>
    <row r="337" spans="1:45" x14ac:dyDescent="0.2">
      <c r="A337" s="3" t="s">
        <v>233</v>
      </c>
      <c r="B337" s="3" t="s">
        <v>271</v>
      </c>
      <c r="C337" s="1">
        <v>44685</v>
      </c>
      <c r="D337" s="3" t="s">
        <v>278</v>
      </c>
      <c r="E337" t="str">
        <f t="shared" si="12"/>
        <v>C3</v>
      </c>
      <c r="F337" t="s">
        <v>52</v>
      </c>
      <c r="G337" s="3" t="s">
        <v>53</v>
      </c>
      <c r="AE337">
        <v>1</v>
      </c>
    </row>
    <row r="338" spans="1:45" x14ac:dyDescent="0.2">
      <c r="A338" s="3" t="s">
        <v>233</v>
      </c>
      <c r="B338" s="3" t="s">
        <v>271</v>
      </c>
      <c r="C338" s="1">
        <v>44685</v>
      </c>
      <c r="D338" s="3" t="s">
        <v>279</v>
      </c>
      <c r="E338" t="str">
        <f t="shared" si="12"/>
        <v>C3</v>
      </c>
      <c r="F338" t="s">
        <v>52</v>
      </c>
      <c r="G338" s="3" t="s">
        <v>55</v>
      </c>
      <c r="H338">
        <v>4</v>
      </c>
      <c r="I338">
        <v>1</v>
      </c>
    </row>
    <row r="339" spans="1:45" x14ac:dyDescent="0.2">
      <c r="A339" s="3" t="s">
        <v>233</v>
      </c>
      <c r="B339" s="3" t="s">
        <v>271</v>
      </c>
      <c r="C339" s="1">
        <v>44685</v>
      </c>
      <c r="D339" s="3" t="s">
        <v>280</v>
      </c>
      <c r="E339" t="str">
        <f t="shared" si="12"/>
        <v>C3</v>
      </c>
      <c r="F339" t="s">
        <v>52</v>
      </c>
      <c r="G339" s="3" t="s">
        <v>63</v>
      </c>
      <c r="I339">
        <v>1</v>
      </c>
      <c r="S339">
        <v>2</v>
      </c>
      <c r="T339">
        <v>5</v>
      </c>
      <c r="AB339">
        <v>3</v>
      </c>
    </row>
    <row r="340" spans="1:45" x14ac:dyDescent="0.2">
      <c r="A340" s="3" t="s">
        <v>233</v>
      </c>
      <c r="B340" s="3" t="s">
        <v>271</v>
      </c>
      <c r="C340" s="1">
        <v>44687</v>
      </c>
      <c r="D340" s="3" t="s">
        <v>281</v>
      </c>
      <c r="E340" t="str">
        <f t="shared" si="12"/>
        <v>C5</v>
      </c>
      <c r="F340" t="s">
        <v>52</v>
      </c>
      <c r="G340" s="3" t="s">
        <v>53</v>
      </c>
      <c r="I340">
        <v>1</v>
      </c>
    </row>
    <row r="341" spans="1:45" x14ac:dyDescent="0.2">
      <c r="A341" s="3" t="s">
        <v>233</v>
      </c>
      <c r="B341" s="3" t="s">
        <v>271</v>
      </c>
      <c r="C341" s="1">
        <v>44687</v>
      </c>
      <c r="D341" s="3" t="s">
        <v>281</v>
      </c>
      <c r="E341" t="str">
        <f t="shared" si="12"/>
        <v>C5</v>
      </c>
      <c r="F341" t="s">
        <v>52</v>
      </c>
      <c r="G341" s="3" t="s">
        <v>53</v>
      </c>
      <c r="I341">
        <v>1</v>
      </c>
    </row>
    <row r="342" spans="1:45" x14ac:dyDescent="0.2">
      <c r="A342" s="3" t="s">
        <v>233</v>
      </c>
      <c r="B342" s="3" t="s">
        <v>271</v>
      </c>
      <c r="C342" s="1">
        <v>44687</v>
      </c>
      <c r="D342" s="3" t="s">
        <v>281</v>
      </c>
      <c r="E342" t="str">
        <f t="shared" si="12"/>
        <v>C5</v>
      </c>
      <c r="F342" t="s">
        <v>52</v>
      </c>
      <c r="G342" s="3" t="s">
        <v>53</v>
      </c>
      <c r="H342">
        <v>1</v>
      </c>
    </row>
    <row r="343" spans="1:45" x14ac:dyDescent="0.2">
      <c r="A343" s="3" t="s">
        <v>233</v>
      </c>
      <c r="B343" s="3" t="s">
        <v>271</v>
      </c>
      <c r="C343" s="1">
        <v>44687</v>
      </c>
      <c r="D343" s="3" t="s">
        <v>281</v>
      </c>
      <c r="E343" t="str">
        <f t="shared" si="12"/>
        <v>C5</v>
      </c>
      <c r="F343" t="s">
        <v>52</v>
      </c>
      <c r="G343" s="3" t="s">
        <v>53</v>
      </c>
      <c r="H343">
        <v>1</v>
      </c>
    </row>
    <row r="344" spans="1:45" x14ac:dyDescent="0.2">
      <c r="A344" s="3" t="s">
        <v>233</v>
      </c>
      <c r="B344" s="3" t="s">
        <v>271</v>
      </c>
      <c r="C344" s="1">
        <v>44687</v>
      </c>
      <c r="D344" s="3" t="s">
        <v>282</v>
      </c>
      <c r="E344" t="str">
        <f t="shared" si="12"/>
        <v>C5</v>
      </c>
      <c r="F344" t="s">
        <v>52</v>
      </c>
      <c r="G344" s="3" t="s">
        <v>55</v>
      </c>
      <c r="H344">
        <v>3</v>
      </c>
      <c r="I344">
        <v>2</v>
      </c>
      <c r="L344">
        <v>1</v>
      </c>
      <c r="S344">
        <v>1</v>
      </c>
    </row>
    <row r="345" spans="1:45" x14ac:dyDescent="0.2">
      <c r="A345" s="3" t="s">
        <v>233</v>
      </c>
      <c r="B345" s="3" t="s">
        <v>271</v>
      </c>
      <c r="C345" s="1">
        <v>44687</v>
      </c>
      <c r="D345" s="3" t="s">
        <v>283</v>
      </c>
      <c r="E345" t="str">
        <f t="shared" si="12"/>
        <v>C5</v>
      </c>
      <c r="F345" t="s">
        <v>52</v>
      </c>
      <c r="G345" s="3" t="s">
        <v>63</v>
      </c>
      <c r="I345">
        <v>1</v>
      </c>
      <c r="M345">
        <v>1</v>
      </c>
      <c r="S345">
        <v>1</v>
      </c>
      <c r="T345">
        <v>1</v>
      </c>
    </row>
    <row r="346" spans="1:45" x14ac:dyDescent="0.2">
      <c r="A346" s="3" t="s">
        <v>233</v>
      </c>
      <c r="B346" s="3" t="s">
        <v>271</v>
      </c>
      <c r="C346" s="1">
        <v>44687</v>
      </c>
      <c r="D346" s="3" t="s">
        <v>284</v>
      </c>
      <c r="E346" t="str">
        <f t="shared" si="12"/>
        <v>C6</v>
      </c>
      <c r="F346" t="s">
        <v>59</v>
      </c>
      <c r="G346" s="3" t="s">
        <v>63</v>
      </c>
      <c r="P346">
        <v>1</v>
      </c>
      <c r="AQ346">
        <v>1</v>
      </c>
    </row>
    <row r="347" spans="1:45" x14ac:dyDescent="0.2">
      <c r="A347" s="3" t="s">
        <v>233</v>
      </c>
      <c r="B347" s="3" t="s">
        <v>271</v>
      </c>
      <c r="C347" s="1">
        <v>44689</v>
      </c>
      <c r="D347" s="3" t="s">
        <v>285</v>
      </c>
      <c r="E347" t="str">
        <f t="shared" si="12"/>
        <v>C8</v>
      </c>
      <c r="F347" t="s">
        <v>68</v>
      </c>
      <c r="G347" s="3" t="s">
        <v>53</v>
      </c>
      <c r="Y347">
        <v>1</v>
      </c>
    </row>
    <row r="348" spans="1:45" x14ac:dyDescent="0.2">
      <c r="A348" s="3" t="s">
        <v>233</v>
      </c>
      <c r="B348" s="3" t="s">
        <v>271</v>
      </c>
      <c r="C348" s="1">
        <v>44689</v>
      </c>
      <c r="D348" s="3" t="s">
        <v>285</v>
      </c>
      <c r="E348" t="str">
        <f t="shared" si="12"/>
        <v>C8</v>
      </c>
      <c r="F348" t="s">
        <v>68</v>
      </c>
      <c r="G348" s="3" t="s">
        <v>53</v>
      </c>
      <c r="M348">
        <v>1</v>
      </c>
    </row>
    <row r="349" spans="1:45" x14ac:dyDescent="0.2">
      <c r="A349" s="3" t="s">
        <v>233</v>
      </c>
      <c r="B349" s="3" t="s">
        <v>271</v>
      </c>
      <c r="C349" s="1">
        <v>44689</v>
      </c>
      <c r="D349" s="3" t="s">
        <v>285</v>
      </c>
      <c r="E349" t="str">
        <f t="shared" si="12"/>
        <v>C8</v>
      </c>
      <c r="F349" t="s">
        <v>68</v>
      </c>
      <c r="G349" s="3" t="s">
        <v>53</v>
      </c>
      <c r="X349">
        <v>1</v>
      </c>
    </row>
    <row r="350" spans="1:45" x14ac:dyDescent="0.2">
      <c r="A350" s="3" t="s">
        <v>233</v>
      </c>
      <c r="B350" s="3" t="s">
        <v>271</v>
      </c>
      <c r="C350" s="1">
        <v>44689</v>
      </c>
      <c r="D350" s="3" t="s">
        <v>285</v>
      </c>
      <c r="E350" t="str">
        <f t="shared" si="12"/>
        <v>C8</v>
      </c>
      <c r="F350" t="s">
        <v>68</v>
      </c>
      <c r="G350" s="3" t="s">
        <v>53</v>
      </c>
      <c r="AQ350">
        <v>1</v>
      </c>
    </row>
    <row r="351" spans="1:45" x14ac:dyDescent="0.2">
      <c r="A351" s="3" t="s">
        <v>233</v>
      </c>
      <c r="B351" s="3" t="s">
        <v>271</v>
      </c>
      <c r="C351" s="1">
        <v>44689</v>
      </c>
      <c r="D351" s="3" t="s">
        <v>285</v>
      </c>
      <c r="E351" t="str">
        <f t="shared" si="12"/>
        <v>C8</v>
      </c>
      <c r="F351" t="s">
        <v>68</v>
      </c>
      <c r="G351" s="3" t="s">
        <v>53</v>
      </c>
      <c r="O351">
        <v>1</v>
      </c>
    </row>
    <row r="352" spans="1:45" x14ac:dyDescent="0.2">
      <c r="A352" s="3" t="s">
        <v>233</v>
      </c>
      <c r="B352" s="3" t="s">
        <v>271</v>
      </c>
      <c r="C352" s="1">
        <v>44689</v>
      </c>
      <c r="D352" s="3" t="s">
        <v>286</v>
      </c>
      <c r="E352" t="str">
        <f t="shared" si="12"/>
        <v>C8</v>
      </c>
      <c r="F352" t="s">
        <v>68</v>
      </c>
      <c r="G352" s="3" t="s">
        <v>55</v>
      </c>
      <c r="O352">
        <v>3</v>
      </c>
      <c r="P352">
        <v>3</v>
      </c>
      <c r="Z352">
        <v>1</v>
      </c>
      <c r="AA352">
        <v>2</v>
      </c>
      <c r="AQ352">
        <v>1</v>
      </c>
      <c r="AS352">
        <v>2</v>
      </c>
    </row>
    <row r="353" spans="1:46" x14ac:dyDescent="0.2">
      <c r="A353" s="3" t="s">
        <v>233</v>
      </c>
      <c r="B353" s="3" t="s">
        <v>271</v>
      </c>
      <c r="C353" s="1">
        <v>44689</v>
      </c>
      <c r="D353" s="3" t="s">
        <v>287</v>
      </c>
      <c r="E353" t="str">
        <f t="shared" si="12"/>
        <v>C8</v>
      </c>
      <c r="F353" t="s">
        <v>68</v>
      </c>
      <c r="G353" s="3" t="s">
        <v>63</v>
      </c>
      <c r="O353">
        <v>1</v>
      </c>
      <c r="P353">
        <v>7</v>
      </c>
      <c r="V353">
        <v>1</v>
      </c>
      <c r="Z353">
        <v>5</v>
      </c>
      <c r="AC353">
        <v>1</v>
      </c>
      <c r="AF353">
        <v>1</v>
      </c>
      <c r="AH353">
        <v>1</v>
      </c>
      <c r="AL353">
        <v>3</v>
      </c>
      <c r="AS353">
        <v>4</v>
      </c>
      <c r="AT353">
        <v>1</v>
      </c>
    </row>
    <row r="354" spans="1:46" x14ac:dyDescent="0.2">
      <c r="A354" s="3" t="s">
        <v>233</v>
      </c>
      <c r="B354" s="3" t="s">
        <v>271</v>
      </c>
      <c r="C354" s="1">
        <v>44689</v>
      </c>
      <c r="D354" s="3" t="s">
        <v>288</v>
      </c>
      <c r="E354" t="str">
        <f t="shared" si="12"/>
        <v>C9</v>
      </c>
      <c r="F354" t="s">
        <v>68</v>
      </c>
      <c r="G354" s="3" t="s">
        <v>53</v>
      </c>
      <c r="Y354">
        <v>1</v>
      </c>
    </row>
    <row r="355" spans="1:46" x14ac:dyDescent="0.2">
      <c r="A355" s="3" t="s">
        <v>233</v>
      </c>
      <c r="B355" s="3" t="s">
        <v>271</v>
      </c>
      <c r="C355" s="1">
        <v>44689</v>
      </c>
      <c r="D355" s="3" t="s">
        <v>288</v>
      </c>
      <c r="E355" t="str">
        <f t="shared" si="12"/>
        <v>C9</v>
      </c>
      <c r="F355" t="s">
        <v>68</v>
      </c>
      <c r="G355" s="3" t="s">
        <v>53</v>
      </c>
      <c r="AE355">
        <v>1</v>
      </c>
    </row>
    <row r="356" spans="1:46" x14ac:dyDescent="0.2">
      <c r="A356" s="3" t="s">
        <v>233</v>
      </c>
      <c r="B356" s="3" t="s">
        <v>271</v>
      </c>
      <c r="C356" s="1">
        <v>44689</v>
      </c>
      <c r="D356" s="3" t="s">
        <v>289</v>
      </c>
      <c r="E356" t="str">
        <f t="shared" si="12"/>
        <v>C9</v>
      </c>
      <c r="F356" t="s">
        <v>68</v>
      </c>
      <c r="G356" s="3" t="s">
        <v>55</v>
      </c>
      <c r="X356">
        <v>1</v>
      </c>
      <c r="Y356">
        <v>1</v>
      </c>
      <c r="AE356">
        <v>1</v>
      </c>
      <c r="AL356">
        <v>2</v>
      </c>
      <c r="AM356">
        <v>1</v>
      </c>
    </row>
    <row r="357" spans="1:46" x14ac:dyDescent="0.2">
      <c r="A357" s="3" t="s">
        <v>233</v>
      </c>
      <c r="B357" s="3" t="s">
        <v>271</v>
      </c>
      <c r="C357" s="1">
        <v>44689</v>
      </c>
      <c r="D357" s="3" t="s">
        <v>290</v>
      </c>
      <c r="E357" t="str">
        <f t="shared" si="12"/>
        <v>C9</v>
      </c>
      <c r="F357" t="s">
        <v>68</v>
      </c>
      <c r="G357" s="3" t="s">
        <v>63</v>
      </c>
      <c r="P357">
        <v>4</v>
      </c>
      <c r="Z357">
        <v>6</v>
      </c>
      <c r="AC357">
        <v>1</v>
      </c>
      <c r="AD357">
        <v>2</v>
      </c>
      <c r="AE357">
        <v>1</v>
      </c>
      <c r="AH357">
        <v>6</v>
      </c>
      <c r="AT357">
        <v>1</v>
      </c>
    </row>
    <row r="358" spans="1:46" x14ac:dyDescent="0.2">
      <c r="A358" s="3" t="s">
        <v>233</v>
      </c>
      <c r="B358" s="3" t="s">
        <v>271</v>
      </c>
      <c r="C358" s="1">
        <v>44689</v>
      </c>
      <c r="D358" s="3" t="s">
        <v>291</v>
      </c>
      <c r="E358" t="str">
        <f>IF(ISNUMBER(SEARCH("C1",D358)),MID(D358,5,3),MID(D358,5,2))</f>
        <v>C10</v>
      </c>
      <c r="F358" t="s">
        <v>68</v>
      </c>
      <c r="G358" s="3" t="s">
        <v>53</v>
      </c>
      <c r="Y358">
        <v>1</v>
      </c>
    </row>
    <row r="359" spans="1:46" x14ac:dyDescent="0.2">
      <c r="A359" s="3" t="s">
        <v>233</v>
      </c>
      <c r="B359" s="3" t="s">
        <v>271</v>
      </c>
      <c r="C359" s="1">
        <v>44689</v>
      </c>
      <c r="D359" s="3" t="s">
        <v>291</v>
      </c>
      <c r="E359" t="str">
        <f t="shared" ref="E359:E376" si="13">IF(ISNUMBER(SEARCH("C1",D359)),MID(D359,5,3),MID(D359,5,2))</f>
        <v>C10</v>
      </c>
      <c r="F359" t="s">
        <v>68</v>
      </c>
      <c r="G359" s="3" t="s">
        <v>53</v>
      </c>
      <c r="Y359">
        <v>1</v>
      </c>
    </row>
    <row r="360" spans="1:46" x14ac:dyDescent="0.2">
      <c r="A360" s="3" t="s">
        <v>233</v>
      </c>
      <c r="B360" s="3" t="s">
        <v>271</v>
      </c>
      <c r="C360" s="1">
        <v>44689</v>
      </c>
      <c r="D360" s="3" t="s">
        <v>291</v>
      </c>
      <c r="E360" t="str">
        <f t="shared" si="13"/>
        <v>C10</v>
      </c>
      <c r="F360" t="s">
        <v>68</v>
      </c>
      <c r="G360" s="3" t="s">
        <v>53</v>
      </c>
      <c r="O360">
        <v>1</v>
      </c>
    </row>
    <row r="361" spans="1:46" x14ac:dyDescent="0.2">
      <c r="A361" s="3" t="s">
        <v>233</v>
      </c>
      <c r="B361" s="3" t="s">
        <v>271</v>
      </c>
      <c r="C361" s="1">
        <v>44689</v>
      </c>
      <c r="D361" s="3" t="s">
        <v>292</v>
      </c>
      <c r="E361" t="str">
        <f t="shared" si="13"/>
        <v>C10</v>
      </c>
      <c r="F361" t="s">
        <v>68</v>
      </c>
      <c r="G361" s="3" t="s">
        <v>55</v>
      </c>
      <c r="K361">
        <v>1</v>
      </c>
      <c r="M361">
        <v>1</v>
      </c>
      <c r="U361">
        <v>2</v>
      </c>
      <c r="W361">
        <v>1</v>
      </c>
      <c r="Y361">
        <v>1</v>
      </c>
      <c r="AA361">
        <v>1</v>
      </c>
      <c r="AQ361">
        <v>1</v>
      </c>
      <c r="AT361">
        <v>2</v>
      </c>
    </row>
    <row r="362" spans="1:46" x14ac:dyDescent="0.2">
      <c r="A362" s="3" t="s">
        <v>233</v>
      </c>
      <c r="B362" s="3" t="s">
        <v>271</v>
      </c>
      <c r="C362" s="1">
        <v>44689</v>
      </c>
      <c r="D362" s="3" t="s">
        <v>293</v>
      </c>
      <c r="E362" t="str">
        <f t="shared" si="13"/>
        <v>C10</v>
      </c>
      <c r="F362" t="s">
        <v>68</v>
      </c>
      <c r="G362" s="3" t="s">
        <v>63</v>
      </c>
      <c r="I362">
        <v>3</v>
      </c>
      <c r="M362">
        <v>1</v>
      </c>
      <c r="P362">
        <v>10</v>
      </c>
      <c r="S362">
        <v>2</v>
      </c>
      <c r="V362">
        <v>1</v>
      </c>
      <c r="Z362">
        <v>9</v>
      </c>
      <c r="AA362">
        <v>3</v>
      </c>
      <c r="AC362">
        <v>2</v>
      </c>
      <c r="AH362">
        <v>1</v>
      </c>
      <c r="AS362">
        <v>2</v>
      </c>
    </row>
    <row r="363" spans="1:46" x14ac:dyDescent="0.2">
      <c r="A363" s="3" t="s">
        <v>233</v>
      </c>
      <c r="B363" s="3" t="s">
        <v>271</v>
      </c>
      <c r="C363" s="1">
        <v>44690</v>
      </c>
      <c r="D363" s="3" t="s">
        <v>294</v>
      </c>
      <c r="E363" t="str">
        <f t="shared" si="13"/>
        <v>C12</v>
      </c>
      <c r="F363" t="s">
        <v>59</v>
      </c>
      <c r="G363" t="s">
        <v>55</v>
      </c>
      <c r="I363">
        <v>1</v>
      </c>
      <c r="S363">
        <v>1</v>
      </c>
    </row>
    <row r="364" spans="1:46" x14ac:dyDescent="0.2">
      <c r="A364" s="3" t="s">
        <v>233</v>
      </c>
      <c r="B364" s="3" t="s">
        <v>271</v>
      </c>
      <c r="C364" s="1">
        <v>44690</v>
      </c>
      <c r="D364" s="3" t="s">
        <v>295</v>
      </c>
      <c r="E364" t="str">
        <f t="shared" si="13"/>
        <v>C12</v>
      </c>
      <c r="F364" t="s">
        <v>59</v>
      </c>
      <c r="G364" t="s">
        <v>63</v>
      </c>
      <c r="I364">
        <v>1</v>
      </c>
      <c r="P364">
        <v>1</v>
      </c>
      <c r="S364">
        <v>1</v>
      </c>
      <c r="X364">
        <v>1</v>
      </c>
      <c r="Z364">
        <v>2</v>
      </c>
      <c r="AC364">
        <v>2</v>
      </c>
      <c r="AE364">
        <v>2</v>
      </c>
      <c r="AH364">
        <v>1</v>
      </c>
      <c r="AP364">
        <v>1</v>
      </c>
    </row>
    <row r="365" spans="1:46" x14ac:dyDescent="0.2">
      <c r="A365" s="3" t="s">
        <v>233</v>
      </c>
      <c r="B365" s="3" t="s">
        <v>271</v>
      </c>
      <c r="C365" s="1">
        <v>44690</v>
      </c>
      <c r="D365" s="3" t="s">
        <v>296</v>
      </c>
      <c r="E365" t="str">
        <f t="shared" si="13"/>
        <v>C13</v>
      </c>
      <c r="F365" t="s">
        <v>52</v>
      </c>
      <c r="G365" t="s">
        <v>53</v>
      </c>
      <c r="I365">
        <v>1</v>
      </c>
    </row>
    <row r="366" spans="1:46" x14ac:dyDescent="0.2">
      <c r="A366" s="3" t="s">
        <v>233</v>
      </c>
      <c r="B366" s="3" t="s">
        <v>271</v>
      </c>
      <c r="C366" s="1">
        <v>44690</v>
      </c>
      <c r="D366" s="3" t="s">
        <v>296</v>
      </c>
      <c r="E366" t="str">
        <f t="shared" si="13"/>
        <v>C13</v>
      </c>
      <c r="F366" t="s">
        <v>52</v>
      </c>
      <c r="G366" t="s">
        <v>53</v>
      </c>
      <c r="H366">
        <v>1</v>
      </c>
    </row>
    <row r="367" spans="1:46" x14ac:dyDescent="0.2">
      <c r="A367" s="3" t="s">
        <v>233</v>
      </c>
      <c r="B367" s="3" t="s">
        <v>271</v>
      </c>
      <c r="C367" s="1">
        <v>44690</v>
      </c>
      <c r="D367" s="3" t="s">
        <v>296</v>
      </c>
      <c r="E367" t="str">
        <f t="shared" si="13"/>
        <v>C13</v>
      </c>
      <c r="F367" t="s">
        <v>52</v>
      </c>
      <c r="G367" t="s">
        <v>53</v>
      </c>
      <c r="H367">
        <v>1</v>
      </c>
    </row>
    <row r="368" spans="1:46" x14ac:dyDescent="0.2">
      <c r="A368" s="3" t="s">
        <v>233</v>
      </c>
      <c r="B368" s="3" t="s">
        <v>271</v>
      </c>
      <c r="C368" s="1">
        <v>44690</v>
      </c>
      <c r="D368" s="3" t="s">
        <v>297</v>
      </c>
      <c r="E368" t="str">
        <f t="shared" si="13"/>
        <v>C13</v>
      </c>
      <c r="F368" t="s">
        <v>52</v>
      </c>
      <c r="G368" t="s">
        <v>55</v>
      </c>
      <c r="H368">
        <v>4</v>
      </c>
      <c r="I368">
        <v>2</v>
      </c>
      <c r="M368">
        <v>1</v>
      </c>
    </row>
    <row r="369" spans="1:49" x14ac:dyDescent="0.2">
      <c r="A369" s="3" t="s">
        <v>233</v>
      </c>
      <c r="B369" s="3" t="s">
        <v>271</v>
      </c>
      <c r="C369" s="1">
        <v>44690</v>
      </c>
      <c r="D369" s="3" t="s">
        <v>298</v>
      </c>
      <c r="E369" t="str">
        <f t="shared" si="13"/>
        <v>C13</v>
      </c>
      <c r="F369" t="s">
        <v>52</v>
      </c>
      <c r="G369" t="s">
        <v>63</v>
      </c>
      <c r="M369">
        <v>2</v>
      </c>
      <c r="S369">
        <v>3</v>
      </c>
      <c r="AH369">
        <v>2</v>
      </c>
      <c r="AN369">
        <v>1</v>
      </c>
    </row>
    <row r="370" spans="1:49" x14ac:dyDescent="0.2">
      <c r="A370" s="3" t="s">
        <v>233</v>
      </c>
      <c r="B370" s="3" t="s">
        <v>271</v>
      </c>
      <c r="C370" s="1">
        <v>44691</v>
      </c>
      <c r="D370" s="3" t="s">
        <v>299</v>
      </c>
      <c r="E370" t="str">
        <f t="shared" si="13"/>
        <v>C14</v>
      </c>
      <c r="F370" t="s">
        <v>68</v>
      </c>
      <c r="G370" t="s">
        <v>55</v>
      </c>
      <c r="P370">
        <v>2</v>
      </c>
      <c r="Z370">
        <v>3</v>
      </c>
      <c r="AC370">
        <v>3</v>
      </c>
      <c r="AT370">
        <v>1</v>
      </c>
    </row>
    <row r="371" spans="1:49" x14ac:dyDescent="0.2">
      <c r="A371" s="3" t="s">
        <v>233</v>
      </c>
      <c r="B371" s="3" t="s">
        <v>271</v>
      </c>
      <c r="C371" s="1">
        <v>44691</v>
      </c>
      <c r="D371" s="3" t="s">
        <v>300</v>
      </c>
      <c r="E371" t="str">
        <f t="shared" si="13"/>
        <v>C14</v>
      </c>
      <c r="F371" t="s">
        <v>68</v>
      </c>
      <c r="G371" s="3" t="s">
        <v>63</v>
      </c>
      <c r="I371">
        <v>4</v>
      </c>
      <c r="M371">
        <v>5</v>
      </c>
      <c r="P371">
        <v>4</v>
      </c>
      <c r="Z371">
        <v>6</v>
      </c>
      <c r="AC371">
        <v>3</v>
      </c>
      <c r="AH371">
        <v>2</v>
      </c>
      <c r="AW371">
        <v>1</v>
      </c>
    </row>
    <row r="372" spans="1:49" x14ac:dyDescent="0.2">
      <c r="A372" s="3" t="s">
        <v>233</v>
      </c>
      <c r="B372" s="3" t="s">
        <v>271</v>
      </c>
      <c r="C372" s="1">
        <v>44691</v>
      </c>
      <c r="D372" s="3" t="s">
        <v>301</v>
      </c>
      <c r="E372" t="str">
        <f t="shared" si="13"/>
        <v>C15</v>
      </c>
      <c r="F372" t="s">
        <v>59</v>
      </c>
      <c r="G372" t="s">
        <v>63</v>
      </c>
      <c r="I372">
        <v>6</v>
      </c>
      <c r="AC372">
        <v>1</v>
      </c>
      <c r="AQ372">
        <v>2</v>
      </c>
    </row>
    <row r="373" spans="1:49" x14ac:dyDescent="0.2">
      <c r="A373" s="3" t="s">
        <v>233</v>
      </c>
      <c r="B373" s="3" t="s">
        <v>271</v>
      </c>
      <c r="C373" s="1">
        <v>44693</v>
      </c>
      <c r="D373" s="3" t="s">
        <v>302</v>
      </c>
      <c r="E373" t="str">
        <f t="shared" si="13"/>
        <v>C17</v>
      </c>
      <c r="F373" t="s">
        <v>59</v>
      </c>
      <c r="G373" t="s">
        <v>55</v>
      </c>
      <c r="AE373">
        <v>1</v>
      </c>
    </row>
    <row r="374" spans="1:49" x14ac:dyDescent="0.2">
      <c r="A374" s="3" t="s">
        <v>233</v>
      </c>
      <c r="B374" s="3" t="s">
        <v>271</v>
      </c>
      <c r="C374" s="1">
        <v>44693</v>
      </c>
      <c r="D374" s="3" t="s">
        <v>303</v>
      </c>
      <c r="E374" t="str">
        <f t="shared" si="13"/>
        <v>C17</v>
      </c>
      <c r="F374" t="s">
        <v>59</v>
      </c>
      <c r="G374" t="s">
        <v>63</v>
      </c>
      <c r="I374">
        <v>2</v>
      </c>
      <c r="Z374">
        <v>1</v>
      </c>
      <c r="AC374">
        <v>1</v>
      </c>
      <c r="AD374">
        <v>1</v>
      </c>
    </row>
    <row r="375" spans="1:49" x14ac:dyDescent="0.2">
      <c r="A375" s="3" t="s">
        <v>233</v>
      </c>
      <c r="B375" s="3" t="s">
        <v>271</v>
      </c>
      <c r="C375" s="1">
        <v>44693</v>
      </c>
      <c r="D375" s="3" t="s">
        <v>304</v>
      </c>
      <c r="E375" t="str">
        <f t="shared" si="13"/>
        <v>C18</v>
      </c>
      <c r="F375" t="s">
        <v>59</v>
      </c>
      <c r="G375" t="s">
        <v>53</v>
      </c>
      <c r="Y375">
        <v>1</v>
      </c>
    </row>
    <row r="376" spans="1:49" x14ac:dyDescent="0.2">
      <c r="A376" s="3" t="s">
        <v>233</v>
      </c>
      <c r="B376" s="3" t="s">
        <v>271</v>
      </c>
      <c r="C376" s="1">
        <v>44693</v>
      </c>
      <c r="D376" s="3" t="s">
        <v>305</v>
      </c>
      <c r="E376" t="str">
        <f t="shared" si="13"/>
        <v>C18</v>
      </c>
      <c r="F376" t="s">
        <v>59</v>
      </c>
      <c r="G376" t="s">
        <v>55</v>
      </c>
      <c r="AM376">
        <v>1</v>
      </c>
    </row>
    <row r="377" spans="1:49" x14ac:dyDescent="0.2">
      <c r="A377" s="3" t="s">
        <v>233</v>
      </c>
      <c r="B377" s="3" t="s">
        <v>271</v>
      </c>
      <c r="C377" s="1">
        <v>44727</v>
      </c>
      <c r="D377" s="3" t="s">
        <v>306</v>
      </c>
      <c r="E377" t="str">
        <f>IF(ISNUMBER(SEARCH("C2",D377)),MID(D377,5,3),MID(D377,5,2))</f>
        <v>C21</v>
      </c>
      <c r="F377" t="s">
        <v>52</v>
      </c>
      <c r="G377" t="s">
        <v>53</v>
      </c>
      <c r="I377">
        <v>1</v>
      </c>
    </row>
    <row r="378" spans="1:49" x14ac:dyDescent="0.2">
      <c r="A378" s="3" t="s">
        <v>233</v>
      </c>
      <c r="B378" s="3" t="s">
        <v>271</v>
      </c>
      <c r="C378" s="1">
        <v>44727</v>
      </c>
      <c r="D378" s="3" t="s">
        <v>306</v>
      </c>
      <c r="E378" t="str">
        <f t="shared" ref="E378:E408" si="14">IF(ISNUMBER(SEARCH("C2",D378)),MID(D378,5,3),MID(D378,5,2))</f>
        <v>C21</v>
      </c>
      <c r="F378" t="s">
        <v>52</v>
      </c>
      <c r="G378" t="s">
        <v>53</v>
      </c>
      <c r="H378">
        <v>1</v>
      </c>
    </row>
    <row r="379" spans="1:49" x14ac:dyDescent="0.2">
      <c r="A379" s="3" t="s">
        <v>233</v>
      </c>
      <c r="B379" s="3" t="s">
        <v>271</v>
      </c>
      <c r="C379" s="1">
        <v>44727</v>
      </c>
      <c r="D379" s="3" t="s">
        <v>306</v>
      </c>
      <c r="E379" t="str">
        <f t="shared" si="14"/>
        <v>C21</v>
      </c>
      <c r="F379" t="s">
        <v>52</v>
      </c>
      <c r="G379" t="s">
        <v>53</v>
      </c>
      <c r="H379">
        <v>1</v>
      </c>
    </row>
    <row r="380" spans="1:49" x14ac:dyDescent="0.2">
      <c r="A380" s="3" t="s">
        <v>233</v>
      </c>
      <c r="B380" s="3" t="s">
        <v>271</v>
      </c>
      <c r="C380" s="1">
        <v>44727</v>
      </c>
      <c r="D380" s="3" t="s">
        <v>306</v>
      </c>
      <c r="E380" t="str">
        <f t="shared" si="14"/>
        <v>C21</v>
      </c>
      <c r="F380" t="s">
        <v>52</v>
      </c>
      <c r="G380" t="s">
        <v>53</v>
      </c>
      <c r="I380">
        <v>1</v>
      </c>
    </row>
    <row r="381" spans="1:49" x14ac:dyDescent="0.2">
      <c r="A381" s="3" t="s">
        <v>233</v>
      </c>
      <c r="B381" s="3" t="s">
        <v>271</v>
      </c>
      <c r="C381" s="1">
        <v>44727</v>
      </c>
      <c r="D381" s="3" t="s">
        <v>307</v>
      </c>
      <c r="E381" t="str">
        <f t="shared" si="14"/>
        <v>C21</v>
      </c>
      <c r="F381" t="s">
        <v>52</v>
      </c>
      <c r="G381" t="s">
        <v>55</v>
      </c>
      <c r="I381">
        <v>2</v>
      </c>
      <c r="M381">
        <v>1</v>
      </c>
      <c r="S381">
        <v>1</v>
      </c>
      <c r="AT381">
        <v>1</v>
      </c>
    </row>
    <row r="382" spans="1:49" x14ac:dyDescent="0.2">
      <c r="A382" s="3" t="s">
        <v>233</v>
      </c>
      <c r="B382" s="3" t="s">
        <v>271</v>
      </c>
      <c r="C382" s="1">
        <v>44727</v>
      </c>
      <c r="D382" s="3" t="s">
        <v>308</v>
      </c>
      <c r="E382" t="str">
        <f t="shared" si="14"/>
        <v>C21</v>
      </c>
      <c r="F382" t="s">
        <v>52</v>
      </c>
      <c r="G382" t="s">
        <v>63</v>
      </c>
      <c r="S382">
        <v>1</v>
      </c>
      <c r="AA382">
        <v>1</v>
      </c>
      <c r="AH382">
        <v>2</v>
      </c>
    </row>
    <row r="383" spans="1:49" x14ac:dyDescent="0.2">
      <c r="A383" s="3" t="s">
        <v>233</v>
      </c>
      <c r="B383" s="3" t="s">
        <v>271</v>
      </c>
      <c r="C383" s="1">
        <v>44727</v>
      </c>
      <c r="D383" s="3" t="s">
        <v>309</v>
      </c>
      <c r="E383" t="str">
        <f t="shared" si="14"/>
        <v>C22</v>
      </c>
      <c r="F383" t="s">
        <v>59</v>
      </c>
      <c r="G383" t="s">
        <v>53</v>
      </c>
      <c r="O383">
        <v>1</v>
      </c>
    </row>
    <row r="384" spans="1:49" x14ac:dyDescent="0.2">
      <c r="A384" s="3" t="s">
        <v>233</v>
      </c>
      <c r="B384" s="3" t="s">
        <v>271</v>
      </c>
      <c r="C384" s="1">
        <v>44727</v>
      </c>
      <c r="D384" s="3" t="s">
        <v>310</v>
      </c>
      <c r="E384" t="str">
        <f t="shared" si="14"/>
        <v>C22</v>
      </c>
      <c r="F384" t="s">
        <v>59</v>
      </c>
      <c r="G384" t="s">
        <v>55</v>
      </c>
      <c r="O384">
        <v>2</v>
      </c>
      <c r="Z384">
        <v>1</v>
      </c>
      <c r="AL384">
        <v>1</v>
      </c>
    </row>
    <row r="385" spans="1:47" x14ac:dyDescent="0.2">
      <c r="A385" s="3" t="s">
        <v>233</v>
      </c>
      <c r="B385" s="3" t="s">
        <v>271</v>
      </c>
      <c r="C385" s="1">
        <v>44727</v>
      </c>
      <c r="D385" s="3" t="s">
        <v>311</v>
      </c>
      <c r="E385" t="str">
        <f t="shared" si="14"/>
        <v>C22</v>
      </c>
      <c r="F385" t="s">
        <v>59</v>
      </c>
      <c r="G385" s="3" t="s">
        <v>63</v>
      </c>
      <c r="I385">
        <v>3</v>
      </c>
      <c r="P385">
        <v>4</v>
      </c>
      <c r="V385">
        <v>1</v>
      </c>
      <c r="Z385">
        <v>3</v>
      </c>
      <c r="AA385">
        <v>1</v>
      </c>
      <c r="AC385">
        <v>1</v>
      </c>
      <c r="AH385">
        <v>2</v>
      </c>
    </row>
    <row r="386" spans="1:47" x14ac:dyDescent="0.2">
      <c r="A386" s="3" t="s">
        <v>233</v>
      </c>
      <c r="B386" s="3" t="s">
        <v>271</v>
      </c>
      <c r="C386" s="1">
        <v>44727</v>
      </c>
      <c r="D386" s="3" t="s">
        <v>312</v>
      </c>
      <c r="E386" t="str">
        <f t="shared" si="14"/>
        <v>C23</v>
      </c>
      <c r="F386" t="s">
        <v>68</v>
      </c>
      <c r="G386" t="s">
        <v>53</v>
      </c>
      <c r="AF386">
        <v>1</v>
      </c>
    </row>
    <row r="387" spans="1:47" x14ac:dyDescent="0.2">
      <c r="A387" s="3" t="s">
        <v>233</v>
      </c>
      <c r="B387" s="3" t="s">
        <v>271</v>
      </c>
      <c r="C387" s="1">
        <v>44727</v>
      </c>
      <c r="D387" s="3" t="s">
        <v>312</v>
      </c>
      <c r="E387" t="str">
        <f t="shared" si="14"/>
        <v>C23</v>
      </c>
      <c r="F387" t="s">
        <v>68</v>
      </c>
      <c r="G387" t="s">
        <v>53</v>
      </c>
      <c r="X387">
        <v>1</v>
      </c>
    </row>
    <row r="388" spans="1:47" x14ac:dyDescent="0.2">
      <c r="A388" s="3" t="s">
        <v>233</v>
      </c>
      <c r="B388" s="3" t="s">
        <v>271</v>
      </c>
      <c r="C388" s="1">
        <v>44727</v>
      </c>
      <c r="D388" s="3" t="s">
        <v>312</v>
      </c>
      <c r="E388" t="str">
        <f t="shared" si="14"/>
        <v>C23</v>
      </c>
      <c r="F388" t="s">
        <v>68</v>
      </c>
      <c r="G388" t="s">
        <v>53</v>
      </c>
      <c r="W388">
        <v>1</v>
      </c>
    </row>
    <row r="389" spans="1:47" x14ac:dyDescent="0.2">
      <c r="A389" s="3" t="s">
        <v>233</v>
      </c>
      <c r="B389" s="3" t="s">
        <v>271</v>
      </c>
      <c r="C389" s="1">
        <v>44727</v>
      </c>
      <c r="D389" s="3" t="s">
        <v>312</v>
      </c>
      <c r="E389" t="str">
        <f t="shared" si="14"/>
        <v>C23</v>
      </c>
      <c r="F389" t="s">
        <v>68</v>
      </c>
      <c r="G389" t="s">
        <v>53</v>
      </c>
      <c r="X389">
        <v>1</v>
      </c>
    </row>
    <row r="390" spans="1:47" x14ac:dyDescent="0.2">
      <c r="A390" s="3" t="s">
        <v>233</v>
      </c>
      <c r="B390" s="3" t="s">
        <v>271</v>
      </c>
      <c r="C390" s="1">
        <v>44727</v>
      </c>
      <c r="D390" s="3" t="s">
        <v>313</v>
      </c>
      <c r="E390" t="str">
        <f t="shared" si="14"/>
        <v>C23</v>
      </c>
      <c r="F390" t="s">
        <v>68</v>
      </c>
      <c r="G390" t="s">
        <v>55</v>
      </c>
      <c r="P390">
        <v>1</v>
      </c>
      <c r="S390">
        <v>1</v>
      </c>
      <c r="V390">
        <v>1</v>
      </c>
      <c r="Z390">
        <v>6</v>
      </c>
      <c r="AL390">
        <v>1</v>
      </c>
    </row>
    <row r="391" spans="1:47" x14ac:dyDescent="0.2">
      <c r="A391" s="3" t="s">
        <v>233</v>
      </c>
      <c r="B391" s="3" t="s">
        <v>271</v>
      </c>
      <c r="C391" s="1">
        <v>44727</v>
      </c>
      <c r="D391" s="3" t="s">
        <v>314</v>
      </c>
      <c r="E391" t="str">
        <f t="shared" si="14"/>
        <v>C23</v>
      </c>
      <c r="F391" t="s">
        <v>68</v>
      </c>
      <c r="G391" s="3" t="s">
        <v>63</v>
      </c>
      <c r="I391">
        <v>1</v>
      </c>
      <c r="P391">
        <v>6</v>
      </c>
      <c r="Z391">
        <v>8</v>
      </c>
      <c r="AA391">
        <v>3</v>
      </c>
      <c r="AC391">
        <v>1</v>
      </c>
      <c r="AH391">
        <v>1</v>
      </c>
      <c r="AL391">
        <v>1</v>
      </c>
    </row>
    <row r="392" spans="1:47" x14ac:dyDescent="0.2">
      <c r="A392" s="3" t="s">
        <v>233</v>
      </c>
      <c r="B392" s="3" t="s">
        <v>271</v>
      </c>
      <c r="C392" s="1">
        <v>44728</v>
      </c>
      <c r="D392" s="3" t="s">
        <v>315</v>
      </c>
      <c r="E392" t="str">
        <f t="shared" si="14"/>
        <v>C24</v>
      </c>
      <c r="F392" t="s">
        <v>52</v>
      </c>
      <c r="G392" t="s">
        <v>53</v>
      </c>
      <c r="I392">
        <v>1</v>
      </c>
    </row>
    <row r="393" spans="1:47" x14ac:dyDescent="0.2">
      <c r="A393" s="3" t="s">
        <v>233</v>
      </c>
      <c r="B393" s="3" t="s">
        <v>271</v>
      </c>
      <c r="C393" s="1">
        <v>44728</v>
      </c>
      <c r="D393" s="3" t="s">
        <v>315</v>
      </c>
      <c r="E393" t="str">
        <f t="shared" si="14"/>
        <v>C24</v>
      </c>
      <c r="F393" t="s">
        <v>52</v>
      </c>
      <c r="G393" t="s">
        <v>53</v>
      </c>
      <c r="I393">
        <v>1</v>
      </c>
    </row>
    <row r="394" spans="1:47" x14ac:dyDescent="0.2">
      <c r="A394" s="3" t="s">
        <v>233</v>
      </c>
      <c r="B394" s="3" t="s">
        <v>271</v>
      </c>
      <c r="C394" s="1">
        <v>44728</v>
      </c>
      <c r="D394" s="3" t="s">
        <v>315</v>
      </c>
      <c r="E394" t="str">
        <f t="shared" si="14"/>
        <v>C24</v>
      </c>
      <c r="F394" t="s">
        <v>52</v>
      </c>
      <c r="G394" t="s">
        <v>53</v>
      </c>
      <c r="H394">
        <v>1</v>
      </c>
    </row>
    <row r="395" spans="1:47" x14ac:dyDescent="0.2">
      <c r="A395" s="3" t="s">
        <v>233</v>
      </c>
      <c r="B395" s="3" t="s">
        <v>271</v>
      </c>
      <c r="C395" s="1">
        <v>44728</v>
      </c>
      <c r="D395" s="3" t="s">
        <v>315</v>
      </c>
      <c r="E395" t="str">
        <f t="shared" si="14"/>
        <v>C24</v>
      </c>
      <c r="F395" t="s">
        <v>52</v>
      </c>
      <c r="G395" t="s">
        <v>53</v>
      </c>
      <c r="H395">
        <v>1</v>
      </c>
    </row>
    <row r="396" spans="1:47" x14ac:dyDescent="0.2">
      <c r="A396" s="3" t="s">
        <v>233</v>
      </c>
      <c r="B396" s="3" t="s">
        <v>271</v>
      </c>
      <c r="C396" s="1">
        <v>44728</v>
      </c>
      <c r="D396" s="3" t="s">
        <v>315</v>
      </c>
      <c r="E396" t="str">
        <f t="shared" si="14"/>
        <v>C24</v>
      </c>
      <c r="F396" t="s">
        <v>52</v>
      </c>
      <c r="G396" t="s">
        <v>53</v>
      </c>
      <c r="Q396">
        <v>1</v>
      </c>
    </row>
    <row r="397" spans="1:47" x14ac:dyDescent="0.2">
      <c r="A397" s="3" t="s">
        <v>233</v>
      </c>
      <c r="B397" s="3" t="s">
        <v>271</v>
      </c>
      <c r="C397" s="1">
        <v>44728</v>
      </c>
      <c r="D397" s="3" t="s">
        <v>315</v>
      </c>
      <c r="E397" t="str">
        <f t="shared" si="14"/>
        <v>C24</v>
      </c>
      <c r="F397" t="s">
        <v>52</v>
      </c>
      <c r="G397" t="s">
        <v>53</v>
      </c>
      <c r="Q397">
        <v>1</v>
      </c>
    </row>
    <row r="398" spans="1:47" x14ac:dyDescent="0.2">
      <c r="A398" s="3" t="s">
        <v>233</v>
      </c>
      <c r="B398" s="3" t="s">
        <v>271</v>
      </c>
      <c r="C398" s="1">
        <v>44728</v>
      </c>
      <c r="D398" s="3" t="s">
        <v>316</v>
      </c>
      <c r="E398" t="str">
        <f t="shared" si="14"/>
        <v>C24</v>
      </c>
      <c r="F398" t="s">
        <v>52</v>
      </c>
      <c r="G398" t="s">
        <v>55</v>
      </c>
      <c r="H398">
        <v>2</v>
      </c>
      <c r="I398">
        <v>1</v>
      </c>
      <c r="Q398">
        <v>1</v>
      </c>
      <c r="S398">
        <v>1</v>
      </c>
    </row>
    <row r="399" spans="1:47" x14ac:dyDescent="0.2">
      <c r="A399" s="3" t="s">
        <v>233</v>
      </c>
      <c r="B399" s="3" t="s">
        <v>271</v>
      </c>
      <c r="C399" s="1">
        <v>44728</v>
      </c>
      <c r="D399" s="3" t="s">
        <v>317</v>
      </c>
      <c r="E399" t="str">
        <f t="shared" si="14"/>
        <v>C24</v>
      </c>
      <c r="F399" t="s">
        <v>52</v>
      </c>
      <c r="G399" t="s">
        <v>63</v>
      </c>
      <c r="S399">
        <v>2</v>
      </c>
      <c r="AC399">
        <v>1</v>
      </c>
      <c r="AH399">
        <v>3</v>
      </c>
      <c r="AU399">
        <v>1</v>
      </c>
    </row>
    <row r="400" spans="1:47" x14ac:dyDescent="0.2">
      <c r="A400" s="3" t="s">
        <v>233</v>
      </c>
      <c r="B400" s="3" t="s">
        <v>271</v>
      </c>
      <c r="C400" s="1">
        <v>44728</v>
      </c>
      <c r="D400" s="3" t="s">
        <v>318</v>
      </c>
      <c r="E400" t="str">
        <f t="shared" si="14"/>
        <v>C25</v>
      </c>
      <c r="F400" t="s">
        <v>68</v>
      </c>
      <c r="G400" t="s">
        <v>53</v>
      </c>
      <c r="Y400">
        <v>1</v>
      </c>
    </row>
    <row r="401" spans="1:50" x14ac:dyDescent="0.2">
      <c r="A401" s="3" t="s">
        <v>233</v>
      </c>
      <c r="B401" s="3" t="s">
        <v>271</v>
      </c>
      <c r="C401" s="1">
        <v>44728</v>
      </c>
      <c r="D401" s="3" t="s">
        <v>318</v>
      </c>
      <c r="E401" t="str">
        <f t="shared" si="14"/>
        <v>C25</v>
      </c>
      <c r="F401" t="s">
        <v>68</v>
      </c>
      <c r="G401" t="s">
        <v>53</v>
      </c>
      <c r="AQ401">
        <v>1</v>
      </c>
    </row>
    <row r="402" spans="1:50" x14ac:dyDescent="0.2">
      <c r="A402" s="3" t="s">
        <v>233</v>
      </c>
      <c r="B402" s="3" t="s">
        <v>271</v>
      </c>
      <c r="C402" s="1">
        <v>44728</v>
      </c>
      <c r="D402" s="3" t="s">
        <v>318</v>
      </c>
      <c r="E402" t="str">
        <f t="shared" si="14"/>
        <v>C25</v>
      </c>
      <c r="F402" t="s">
        <v>68</v>
      </c>
      <c r="G402" t="s">
        <v>53</v>
      </c>
      <c r="Y402">
        <v>1</v>
      </c>
    </row>
    <row r="403" spans="1:50" x14ac:dyDescent="0.2">
      <c r="A403" s="3" t="s">
        <v>233</v>
      </c>
      <c r="B403" s="3" t="s">
        <v>271</v>
      </c>
      <c r="C403" s="1">
        <v>44728</v>
      </c>
      <c r="D403" s="3" t="s">
        <v>318</v>
      </c>
      <c r="E403" t="str">
        <f t="shared" si="14"/>
        <v>C25</v>
      </c>
      <c r="F403" t="s">
        <v>68</v>
      </c>
      <c r="G403" t="s">
        <v>53</v>
      </c>
      <c r="M403">
        <v>1</v>
      </c>
    </row>
    <row r="404" spans="1:50" x14ac:dyDescent="0.2">
      <c r="A404" s="3" t="s">
        <v>233</v>
      </c>
      <c r="B404" s="3" t="s">
        <v>271</v>
      </c>
      <c r="C404" s="1">
        <v>44728</v>
      </c>
      <c r="D404" s="3" t="s">
        <v>319</v>
      </c>
      <c r="E404" t="str">
        <f t="shared" si="14"/>
        <v>C25</v>
      </c>
      <c r="F404" t="s">
        <v>68</v>
      </c>
      <c r="G404" t="s">
        <v>55</v>
      </c>
      <c r="Z404">
        <v>1</v>
      </c>
      <c r="AQ404">
        <v>4</v>
      </c>
      <c r="AT404">
        <v>1</v>
      </c>
    </row>
    <row r="405" spans="1:50" x14ac:dyDescent="0.2">
      <c r="A405" s="3" t="s">
        <v>233</v>
      </c>
      <c r="B405" s="3" t="s">
        <v>271</v>
      </c>
      <c r="C405" s="1">
        <v>44728</v>
      </c>
      <c r="D405" s="3" t="s">
        <v>320</v>
      </c>
      <c r="E405" t="str">
        <f t="shared" si="14"/>
        <v>C25</v>
      </c>
      <c r="F405" t="s">
        <v>68</v>
      </c>
      <c r="G405" s="3" t="s">
        <v>63</v>
      </c>
      <c r="I405">
        <v>2</v>
      </c>
      <c r="M405">
        <v>2</v>
      </c>
      <c r="P405">
        <v>4</v>
      </c>
      <c r="Z405">
        <v>1</v>
      </c>
      <c r="AC405">
        <v>1</v>
      </c>
      <c r="AH405">
        <v>2</v>
      </c>
      <c r="AL405">
        <v>1</v>
      </c>
      <c r="AQ405">
        <v>1</v>
      </c>
    </row>
    <row r="406" spans="1:50" x14ac:dyDescent="0.2">
      <c r="A406" s="3" t="s">
        <v>233</v>
      </c>
      <c r="B406" s="3" t="s">
        <v>271</v>
      </c>
      <c r="C406" s="1">
        <v>44728</v>
      </c>
      <c r="D406" s="3" t="s">
        <v>321</v>
      </c>
      <c r="E406" t="str">
        <f t="shared" si="14"/>
        <v>C26</v>
      </c>
      <c r="F406" t="s">
        <v>59</v>
      </c>
      <c r="G406" t="s">
        <v>53</v>
      </c>
      <c r="P406">
        <v>1</v>
      </c>
    </row>
    <row r="407" spans="1:50" x14ac:dyDescent="0.2">
      <c r="A407" s="3" t="s">
        <v>233</v>
      </c>
      <c r="B407" s="3" t="s">
        <v>271</v>
      </c>
      <c r="C407" s="1">
        <v>44728</v>
      </c>
      <c r="D407" s="3" t="s">
        <v>322</v>
      </c>
      <c r="E407" t="str">
        <f t="shared" si="14"/>
        <v>C26</v>
      </c>
      <c r="F407" t="s">
        <v>59</v>
      </c>
      <c r="G407" t="s">
        <v>55</v>
      </c>
      <c r="O407">
        <v>2</v>
      </c>
      <c r="Z407">
        <v>2</v>
      </c>
      <c r="AA407">
        <v>1</v>
      </c>
      <c r="AE407">
        <v>1</v>
      </c>
      <c r="AF407">
        <v>1</v>
      </c>
      <c r="AP407">
        <v>1</v>
      </c>
      <c r="AQ407">
        <v>1</v>
      </c>
      <c r="AT407">
        <v>1</v>
      </c>
    </row>
    <row r="408" spans="1:50" x14ac:dyDescent="0.2">
      <c r="A408" s="3" t="s">
        <v>233</v>
      </c>
      <c r="B408" s="3" t="s">
        <v>271</v>
      </c>
      <c r="C408" s="1">
        <v>44728</v>
      </c>
      <c r="D408" s="3" t="s">
        <v>323</v>
      </c>
      <c r="E408" t="str">
        <f t="shared" si="14"/>
        <v>C26</v>
      </c>
      <c r="F408" t="s">
        <v>59</v>
      </c>
      <c r="G408" s="3" t="s">
        <v>63</v>
      </c>
      <c r="M408">
        <v>2</v>
      </c>
      <c r="P408">
        <v>4</v>
      </c>
      <c r="Z408">
        <v>3</v>
      </c>
      <c r="AA408">
        <v>1</v>
      </c>
      <c r="AH408">
        <v>1</v>
      </c>
      <c r="AQ408">
        <v>2</v>
      </c>
    </row>
    <row r="409" spans="1:50" ht="14.5" customHeight="1" x14ac:dyDescent="0.2">
      <c r="A409" s="6" t="s">
        <v>324</v>
      </c>
      <c r="B409" s="6"/>
      <c r="C409" s="6"/>
      <c r="D409" s="6"/>
      <c r="E409" s="6"/>
      <c r="F409" s="6"/>
      <c r="G409" s="6"/>
      <c r="H409">
        <f t="shared" ref="H409:AX409" si="15">SUM(H2:H408)</f>
        <v>110</v>
      </c>
      <c r="I409">
        <f t="shared" si="15"/>
        <v>156</v>
      </c>
      <c r="J409">
        <f t="shared" si="15"/>
        <v>8</v>
      </c>
      <c r="K409">
        <f t="shared" si="15"/>
        <v>5</v>
      </c>
      <c r="L409">
        <f t="shared" si="15"/>
        <v>8</v>
      </c>
      <c r="M409">
        <f t="shared" si="15"/>
        <v>77</v>
      </c>
      <c r="N409">
        <f t="shared" si="15"/>
        <v>8</v>
      </c>
      <c r="O409">
        <f t="shared" si="15"/>
        <v>59</v>
      </c>
      <c r="P409">
        <f t="shared" si="15"/>
        <v>243</v>
      </c>
      <c r="Q409">
        <f t="shared" si="15"/>
        <v>59</v>
      </c>
      <c r="R409">
        <f t="shared" si="15"/>
        <v>3</v>
      </c>
      <c r="S409">
        <f t="shared" si="15"/>
        <v>103</v>
      </c>
      <c r="T409">
        <f t="shared" si="15"/>
        <v>36</v>
      </c>
      <c r="U409">
        <f t="shared" si="15"/>
        <v>8</v>
      </c>
      <c r="V409">
        <f t="shared" si="15"/>
        <v>23</v>
      </c>
      <c r="W409">
        <f t="shared" si="15"/>
        <v>8</v>
      </c>
      <c r="X409">
        <f t="shared" si="15"/>
        <v>22</v>
      </c>
      <c r="Y409">
        <f t="shared" si="15"/>
        <v>31</v>
      </c>
      <c r="Z409">
        <f t="shared" si="15"/>
        <v>224</v>
      </c>
      <c r="AA409">
        <f t="shared" si="15"/>
        <v>38</v>
      </c>
      <c r="AB409">
        <f t="shared" si="15"/>
        <v>17</v>
      </c>
      <c r="AC409">
        <f t="shared" si="15"/>
        <v>101</v>
      </c>
      <c r="AD409">
        <f t="shared" si="15"/>
        <v>14</v>
      </c>
      <c r="AE409">
        <f t="shared" si="15"/>
        <v>29</v>
      </c>
      <c r="AF409">
        <f t="shared" si="15"/>
        <v>6</v>
      </c>
      <c r="AG409">
        <f t="shared" si="15"/>
        <v>11</v>
      </c>
      <c r="AH409">
        <f t="shared" si="15"/>
        <v>134</v>
      </c>
      <c r="AI409">
        <f t="shared" si="15"/>
        <v>5</v>
      </c>
      <c r="AJ409">
        <f t="shared" si="15"/>
        <v>7</v>
      </c>
      <c r="AK409">
        <f t="shared" si="15"/>
        <v>1</v>
      </c>
      <c r="AL409">
        <f t="shared" si="15"/>
        <v>30</v>
      </c>
      <c r="AM409">
        <f t="shared" si="15"/>
        <v>7</v>
      </c>
      <c r="AN409">
        <f t="shared" si="15"/>
        <v>4</v>
      </c>
      <c r="AO409">
        <f t="shared" si="15"/>
        <v>7</v>
      </c>
      <c r="AP409">
        <f t="shared" si="15"/>
        <v>6</v>
      </c>
      <c r="AQ409">
        <f t="shared" si="15"/>
        <v>46</v>
      </c>
      <c r="AR409">
        <v>7</v>
      </c>
      <c r="AS409">
        <f t="shared" si="15"/>
        <v>10</v>
      </c>
      <c r="AT409">
        <f t="shared" si="15"/>
        <v>14</v>
      </c>
      <c r="AU409">
        <f t="shared" si="15"/>
        <v>4</v>
      </c>
      <c r="AV409">
        <f t="shared" si="15"/>
        <v>1</v>
      </c>
      <c r="AW409">
        <f t="shared" si="15"/>
        <v>2</v>
      </c>
      <c r="AX409">
        <f t="shared" si="15"/>
        <v>1</v>
      </c>
    </row>
    <row r="413" spans="1:50" x14ac:dyDescent="0.2"/>
  </sheetData>
  <mergeCells count="1">
    <mergeCell ref="A409:G409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Chloé Douady</dc:creator>
  <cp:keywords/>
  <dc:description/>
  <cp:lastModifiedBy>DOUADY Chloé</cp:lastModifiedBy>
  <cp:revision/>
  <dcterms:created xsi:type="dcterms:W3CDTF">2024-03-25T10:02:38Z</dcterms:created>
  <dcterms:modified xsi:type="dcterms:W3CDTF">2024-07-03T10:21:34Z</dcterms:modified>
  <cp:category/>
  <cp:contentStatus/>
</cp:coreProperties>
</file>