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loecho/cornell/cornell/SWD/Original_Collaborator_Files/"/>
    </mc:Choice>
  </mc:AlternateContent>
  <xr:revisionPtr revIDLastSave="0" documentId="13_ncr:1_{91391E4B-0710-BF48-B1E0-36D6CD99864B}" xr6:coauthVersionLast="47" xr6:coauthVersionMax="47" xr10:uidLastSave="{00000000-0000-0000-0000-000000000000}"/>
  <bookViews>
    <workbookView xWindow="30240" yWindow="-8740" windowWidth="28800" windowHeight="17500" firstSheet="3" activeTab="7" xr2:uid="{00000000-000D-0000-FFFF-FFFF00000000}"/>
  </bookViews>
  <sheets>
    <sheet name="2022 Sampling" sheetId="1" r:id="rId1"/>
    <sheet name="2023 Sampling" sheetId="11" r:id="rId2"/>
    <sheet name="June 2024 Fruit Sampling" sheetId="2" r:id="rId3"/>
    <sheet name="July 2024 Fruit Sampling" sheetId="3" r:id="rId4"/>
    <sheet name="August 2024 Fruit Sampling" sheetId="4" r:id="rId5"/>
    <sheet name="September 2024 Fruit Sampling" sheetId="5" r:id="rId6"/>
    <sheet name="October 2024 Fruit Sampling" sheetId="6" r:id="rId7"/>
    <sheet name="2024 Fruit Sampling Combined" sheetId="12" r:id="rId8"/>
    <sheet name="2024 Sentinel Traps" sheetId="7" r:id="rId9"/>
    <sheet name="2024 Scentry Traps" sheetId="8" r:id="rId10"/>
    <sheet name="Mixed collections" sheetId="9" r:id="rId11"/>
    <sheet name="List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8" i="2" l="1"/>
  <c r="A79" i="2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80" i="3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84" i="4"/>
  <c r="A85" i="4"/>
  <c r="A86" i="4"/>
  <c r="A87" i="4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81" i="4"/>
  <c r="A82" i="4"/>
  <c r="A83" i="4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11" i="5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7" i="5"/>
  <c r="A8" i="5" s="1"/>
  <c r="A9" i="5" s="1"/>
  <c r="A10" i="5" s="1"/>
  <c r="A6" i="5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J8" i="1"/>
  <c r="J7" i="1"/>
</calcChain>
</file>

<file path=xl/sharedStrings.xml><?xml version="1.0" encoding="utf-8"?>
<sst xmlns="http://schemas.openxmlformats.org/spreadsheetml/2006/main" count="9436" uniqueCount="1225">
  <si>
    <t>Use this datasheet for samples where host pupae were sorted (SWD vs other hosts) before the parasitoid hatchings.</t>
  </si>
  <si>
    <t>Collector name:</t>
  </si>
  <si>
    <t>We did not count pupae</t>
  </si>
  <si>
    <t>G. brasiliensis</t>
  </si>
  <si>
    <t>#</t>
  </si>
  <si>
    <t>Collection Date</t>
  </si>
  <si>
    <t>Country/Ocean</t>
  </si>
  <si>
    <t>State/Province</t>
  </si>
  <si>
    <t>Latitude</t>
  </si>
  <si>
    <t>Longitude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</si>
  <si>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</si>
  <si>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t>Host plant</t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</si>
  <si>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</si>
  <si>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t>Sample weight (gr)</t>
  </si>
  <si>
    <t>SWD pupae</t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</si>
  <si>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</si>
  <si>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</si>
  <si>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</si>
  <si>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t>Other drosophilid pupae</t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</si>
  <si>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</si>
  <si>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</si>
  <si>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</si>
  <si>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</si>
  <si>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USA</t>
  </si>
  <si>
    <t>New Jersey</t>
  </si>
  <si>
    <t>39°39'59.41"N</t>
  </si>
  <si>
    <t>74°45'8.67"W</t>
  </si>
  <si>
    <t>Other (specify in the notes)</t>
  </si>
  <si>
    <t>Blueberry</t>
  </si>
  <si>
    <t>Collected from commercial blueberry plot</t>
  </si>
  <si>
    <t>Fruit from plant</t>
  </si>
  <si>
    <t>Ripe fruit collection</t>
  </si>
  <si>
    <t>39°56'28.5"N</t>
  </si>
  <si>
    <t>74°37'02.6"W</t>
  </si>
  <si>
    <t>Huckleberry</t>
  </si>
  <si>
    <t>39°38'12.25"N</t>
  </si>
  <si>
    <t>74°43'55.63"W</t>
  </si>
  <si>
    <t>Trap (specify in the notes)</t>
  </si>
  <si>
    <t>Organic blueberried infested with SWD eggs/larvae</t>
  </si>
  <si>
    <t>39°49'4.39"N</t>
  </si>
  <si>
    <t>74°38'15.82"W</t>
  </si>
  <si>
    <t>Highbush blueberry</t>
  </si>
  <si>
    <t>39°33'32.78"N</t>
  </si>
  <si>
    <t>74°46'2921"W</t>
  </si>
  <si>
    <t>Max Leavitt-Shaffer and Jack Collins</t>
  </si>
  <si>
    <t>Farm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</si>
  <si>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</si>
  <si>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</si>
  <si>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</si>
  <si>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</si>
  <si>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</si>
  <si>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</si>
  <si>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</si>
  <si>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</si>
  <si>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</si>
  <si>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</si>
  <si>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Denny Doyle</t>
  </si>
  <si>
    <t>39° 57' 911"N</t>
  </si>
  <si>
    <t>74° 39' 985"W</t>
  </si>
  <si>
    <t>Highbush Blueberry</t>
  </si>
  <si>
    <t>39° 56' 396"N</t>
  </si>
  <si>
    <t>74°36'979"W</t>
  </si>
  <si>
    <t>39° 55' 135"N</t>
  </si>
  <si>
    <t>74° 39' 341"W</t>
  </si>
  <si>
    <t>Haines Berry Farm</t>
  </si>
  <si>
    <t>39° 55' 780"N</t>
  </si>
  <si>
    <t>74° 38' 054"W</t>
  </si>
  <si>
    <t>39° 55' 939"N</t>
  </si>
  <si>
    <t>74° 37' 754"W</t>
  </si>
  <si>
    <t>Little Buck</t>
  </si>
  <si>
    <t>39° 40' 987"N</t>
  </si>
  <si>
    <t>74° 41' 900"W</t>
  </si>
  <si>
    <t>39° 40 987"N</t>
  </si>
  <si>
    <t>Pastore Orchards</t>
  </si>
  <si>
    <t>39° 41' 162"N</t>
  </si>
  <si>
    <t>74° 44' 970"W</t>
  </si>
  <si>
    <t>Blackberry</t>
  </si>
  <si>
    <t>74° 44' 878"W</t>
  </si>
  <si>
    <t>Whalen - Chatsworth</t>
  </si>
  <si>
    <t>39° 49' 907"N</t>
  </si>
  <si>
    <t>74° 34' 696"W</t>
  </si>
  <si>
    <t>39° 49' 921"N</t>
  </si>
  <si>
    <t>74° 34' 690"W</t>
  </si>
  <si>
    <t>Stoney Creek</t>
  </si>
  <si>
    <t>39° 37' 333"N</t>
  </si>
  <si>
    <t>74° 47' 097"W</t>
  </si>
  <si>
    <t>39° 37' 399"N</t>
  </si>
  <si>
    <t>74° 47' 099"W</t>
  </si>
  <si>
    <t>Whalen - Home</t>
  </si>
  <si>
    <t>39° 46' 079"N</t>
  </si>
  <si>
    <t>74° 43' 522"W</t>
  </si>
  <si>
    <t>39° 46' 121"N</t>
  </si>
  <si>
    <t>74° 43' 525"W</t>
  </si>
  <si>
    <t>39° 34' 858"N</t>
  </si>
  <si>
    <t>74° 41' 524"W</t>
  </si>
  <si>
    <t>ABC - Mays Landing</t>
  </si>
  <si>
    <t>39° 29' 040"N</t>
  </si>
  <si>
    <t>74° 39' 072"W</t>
  </si>
  <si>
    <t>ABC - Home</t>
  </si>
  <si>
    <t>39° 32' 406"N</t>
  </si>
  <si>
    <t>74° 40' 346"W</t>
  </si>
  <si>
    <t>Macrie - Home</t>
  </si>
  <si>
    <t>39° 31' 388"N</t>
  </si>
  <si>
    <t>74° 45' 953"W</t>
  </si>
  <si>
    <t>Variety - Nesco</t>
  </si>
  <si>
    <t>39° 56' 612"N</t>
  </si>
  <si>
    <t>74° 32' 585"W</t>
  </si>
  <si>
    <t>39° 37' 881"N</t>
  </si>
  <si>
    <t>74° 35' 471"W</t>
  </si>
  <si>
    <t>American Holly</t>
  </si>
  <si>
    <t>Variety - Donkey Doo</t>
  </si>
  <si>
    <t>39° 39' 474"N</t>
  </si>
  <si>
    <t>74° 41' 278"W</t>
  </si>
  <si>
    <t>39° 39' 278"N</t>
  </si>
  <si>
    <t>Moore's Meadows</t>
  </si>
  <si>
    <t>39° 49' 198"N</t>
  </si>
  <si>
    <t>74° 38' 128"W</t>
  </si>
  <si>
    <t>39° 49' 063"N</t>
  </si>
  <si>
    <t>74° 38' 237"W</t>
  </si>
  <si>
    <t>Macrie - 206</t>
  </si>
  <si>
    <t>39° 42' 265"N</t>
  </si>
  <si>
    <t>74° 45' 728"W</t>
  </si>
  <si>
    <t>39° 42' 345"N</t>
  </si>
  <si>
    <t>74° 45' 707"W</t>
  </si>
  <si>
    <t>39° 42' 254"N</t>
  </si>
  <si>
    <t>74° 45' 712"W</t>
  </si>
  <si>
    <t>Fred Miller</t>
  </si>
  <si>
    <t>39° 47' 503"N</t>
  </si>
  <si>
    <t>74° 46' 859"W</t>
  </si>
  <si>
    <t>39° 47' 647"N</t>
  </si>
  <si>
    <t>74° 47' 091"W</t>
  </si>
  <si>
    <t>39° 47' 626"N</t>
  </si>
  <si>
    <t>74° 47' 109"W</t>
  </si>
  <si>
    <t>39° 42' 561"N</t>
  </si>
  <si>
    <t>74°45'147"W</t>
  </si>
  <si>
    <t>39°42'561"N</t>
  </si>
  <si>
    <t>39°41'341"N</t>
  </si>
  <si>
    <t>74°50'772"W</t>
  </si>
  <si>
    <t>39°43'692"N</t>
  </si>
  <si>
    <t>74°44'702"W</t>
  </si>
  <si>
    <t>39°42'816"N</t>
  </si>
  <si>
    <t>74°38'622"W</t>
  </si>
  <si>
    <t>39°40'132"N</t>
  </si>
  <si>
    <t>74°45'282"W</t>
  </si>
  <si>
    <t>39°32'134"N</t>
  </si>
  <si>
    <t>74°44'152"W</t>
  </si>
  <si>
    <t>39°42'380"N</t>
  </si>
  <si>
    <t>74°47'020"W</t>
  </si>
  <si>
    <t>39°33'554"N</t>
  </si>
  <si>
    <t>74°38'886"W</t>
  </si>
  <si>
    <t>39°40'792"N</t>
  </si>
  <si>
    <t>74°38'541"W</t>
  </si>
  <si>
    <t>39°38'664"N</t>
  </si>
  <si>
    <t>74°40'340"W</t>
  </si>
  <si>
    <t>39°32'207"N</t>
  </si>
  <si>
    <t>74°43'507"W</t>
  </si>
  <si>
    <t>39°45'561"N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</si>
  <si>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</si>
  <si>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</si>
  <si>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</si>
  <si>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</si>
  <si>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</si>
  <si>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</si>
  <si>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</si>
  <si>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</si>
  <si>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</si>
  <si>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</si>
  <si>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39°42'255"N</t>
  </si>
  <si>
    <t>74°45'716"W</t>
  </si>
  <si>
    <t>39°42'553"N</t>
  </si>
  <si>
    <t>74°45'151"W</t>
  </si>
  <si>
    <t>39°34'59"N</t>
  </si>
  <si>
    <t>74°46'32"W</t>
  </si>
  <si>
    <t>39°34'56"N</t>
  </si>
  <si>
    <t>74°46'28"W</t>
  </si>
  <si>
    <t>39°49'138"N</t>
  </si>
  <si>
    <t>74°38'289"W</t>
  </si>
  <si>
    <t>39°49'091"N</t>
  </si>
  <si>
    <t>74°38'296"W</t>
  </si>
  <si>
    <t>39°33'31"N</t>
  </si>
  <si>
    <t>74°46'36"W</t>
  </si>
  <si>
    <t>39°33'46"N</t>
  </si>
  <si>
    <t>74°46'60"W</t>
  </si>
  <si>
    <t>39°33'42"N</t>
  </si>
  <si>
    <t>74°46'58"W</t>
  </si>
  <si>
    <t>ABC-Mays Landing</t>
  </si>
  <si>
    <t>39°29'13"N</t>
  </si>
  <si>
    <t>74°44'20"W</t>
  </si>
  <si>
    <t>39°29'15"N</t>
  </si>
  <si>
    <t>39°47'674"N</t>
  </si>
  <si>
    <t>74°47'108"W</t>
  </si>
  <si>
    <t>Dangleberry</t>
  </si>
  <si>
    <t>39°47'677"N</t>
  </si>
  <si>
    <t>74°47'075"W</t>
  </si>
  <si>
    <t>39°47'672"N</t>
  </si>
  <si>
    <t>74°47'082"W</t>
  </si>
  <si>
    <t>39°40'20"N</t>
  </si>
  <si>
    <t>74°48'57"W</t>
  </si>
  <si>
    <t>39°40'18"N</t>
  </si>
  <si>
    <t>74°4'99"W</t>
  </si>
  <si>
    <t>39°39'57"N</t>
  </si>
  <si>
    <t>74°44'56"W</t>
  </si>
  <si>
    <t>39°39'58"N</t>
  </si>
  <si>
    <t>74°44'57"W</t>
  </si>
  <si>
    <t>39°39'48"N</t>
  </si>
  <si>
    <t>74°4'52"W</t>
  </si>
  <si>
    <t>39°49'774"N</t>
  </si>
  <si>
    <t>74°34'780"W</t>
  </si>
  <si>
    <t>39°49'861"N</t>
  </si>
  <si>
    <t>74°34'814"W</t>
  </si>
  <si>
    <t>Lowbush Blueberry</t>
  </si>
  <si>
    <t>39°49'828"N</t>
  </si>
  <si>
    <t>74°34'813"W</t>
  </si>
  <si>
    <t>39°46'121"N</t>
  </si>
  <si>
    <t>74°43'533"W</t>
  </si>
  <si>
    <t>39°46'123"N</t>
  </si>
  <si>
    <t>74°43'465"W</t>
  </si>
  <si>
    <t>39°46'080"N</t>
  </si>
  <si>
    <t>74°43'511"W</t>
  </si>
  <si>
    <t>39°3'78"N</t>
  </si>
  <si>
    <t>74°50'19"W</t>
  </si>
  <si>
    <t>39°37'14"N</t>
  </si>
  <si>
    <t>74°50'24"W</t>
  </si>
  <si>
    <t>39°38'58"N</t>
  </si>
  <si>
    <t>74°40'56"W</t>
  </si>
  <si>
    <t>39°38'39"N</t>
  </si>
  <si>
    <t>74°4'15"W</t>
  </si>
  <si>
    <t>39°38'13"N</t>
  </si>
  <si>
    <t>74°43'57"W</t>
  </si>
  <si>
    <t>39°38'11"N</t>
  </si>
  <si>
    <t>74°43'54"W</t>
  </si>
  <si>
    <t>39°56'518"N</t>
  </si>
  <si>
    <t>74°36'941"W</t>
  </si>
  <si>
    <t>39°56'517"N</t>
  </si>
  <si>
    <t>74°36'920"W</t>
  </si>
  <si>
    <t>39°56'559"N</t>
  </si>
  <si>
    <t>74°36'959"W</t>
  </si>
  <si>
    <t>39°55'896"N</t>
  </si>
  <si>
    <t>74°37'968"W</t>
  </si>
  <si>
    <t>39°55'823"N</t>
  </si>
  <si>
    <t>74°38'092"W</t>
  </si>
  <si>
    <t>39°35'103"N</t>
  </si>
  <si>
    <t>74°46'692"W</t>
  </si>
  <si>
    <t>39°35'097"N</t>
  </si>
  <si>
    <t>74°46'686"W</t>
  </si>
  <si>
    <t>39°42'346"N</t>
  </si>
  <si>
    <t>74°45'731"W</t>
  </si>
  <si>
    <t>39°42'340"N</t>
  </si>
  <si>
    <t>74°45'741"W</t>
  </si>
  <si>
    <t>39°40'339"N</t>
  </si>
  <si>
    <t>74°47'590"W</t>
  </si>
  <si>
    <t>39°40'331"N</t>
  </si>
  <si>
    <t>74°47'626"W</t>
  </si>
  <si>
    <t>39°40'332"N</t>
  </si>
  <si>
    <t>74°47'614"W</t>
  </si>
  <si>
    <t>Elderberry</t>
  </si>
  <si>
    <t>39°36'771"N</t>
  </si>
  <si>
    <t>74°50'283"W</t>
  </si>
  <si>
    <t>39°36'993"N</t>
  </si>
  <si>
    <t>74°50'442"W</t>
  </si>
  <si>
    <t>Black Cherry</t>
  </si>
  <si>
    <t>39°32'371"N</t>
  </si>
  <si>
    <t>74°465'17"W</t>
  </si>
  <si>
    <t>39°32'375"N</t>
  </si>
  <si>
    <t>74°46'523"W</t>
  </si>
  <si>
    <t>39°32'156"N</t>
  </si>
  <si>
    <t>74°46'723"W</t>
  </si>
  <si>
    <t>39°2'91"N</t>
  </si>
  <si>
    <t>74°44'21"W</t>
  </si>
  <si>
    <t>39°2'90"N</t>
  </si>
  <si>
    <t>39°39'749"N</t>
  </si>
  <si>
    <t>74°45'073"W</t>
  </si>
  <si>
    <t>39°39'758"N</t>
  </si>
  <si>
    <t>74°45'052"W</t>
  </si>
  <si>
    <t>39°40'218"N</t>
  </si>
  <si>
    <t>74°45'061"W</t>
  </si>
  <si>
    <t>39°37'884"N</t>
  </si>
  <si>
    <t>74°43'758"W</t>
  </si>
  <si>
    <t>39°37'575"N</t>
  </si>
  <si>
    <t>74°44'310"W</t>
  </si>
  <si>
    <t>39°37'554"N</t>
  </si>
  <si>
    <t>74°44'276"W</t>
  </si>
  <si>
    <t>39°38'657"N</t>
  </si>
  <si>
    <t>74°40'343"W</t>
  </si>
  <si>
    <t>39°38'766"N</t>
  </si>
  <si>
    <t>74°40'556"W</t>
  </si>
  <si>
    <t>39°49'047"N</t>
  </si>
  <si>
    <t>39°49'054"N</t>
  </si>
  <si>
    <t>74°38'288"W</t>
  </si>
  <si>
    <t>39°47'485"N</t>
  </si>
  <si>
    <t>39°47'490"N</t>
  </si>
  <si>
    <t>74°47'081"W</t>
  </si>
  <si>
    <t>39°47'519"N</t>
  </si>
  <si>
    <t>74°46'875"W</t>
  </si>
  <si>
    <t>39°56'596"N</t>
  </si>
  <si>
    <t>74°36'997"W</t>
  </si>
  <si>
    <t>39°56'598"N</t>
  </si>
  <si>
    <t>74°37'007"W</t>
  </si>
  <si>
    <t>39°55'960"N</t>
  </si>
  <si>
    <t>74°37'640"W</t>
  </si>
  <si>
    <t>39°55'921"N</t>
  </si>
  <si>
    <t>74°37'842"W</t>
  </si>
  <si>
    <t>39°55'838"N</t>
  </si>
  <si>
    <t>74°38'131"W</t>
  </si>
  <si>
    <t>39°49'809"N</t>
  </si>
  <si>
    <t>74°34'815"W</t>
  </si>
  <si>
    <t>39°49'811"N</t>
  </si>
  <si>
    <t>74°34'824"W</t>
  </si>
  <si>
    <t>39°46'338"N</t>
  </si>
  <si>
    <t>74°43'953"W</t>
  </si>
  <si>
    <t>74°43'918"W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</si>
  <si>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</si>
  <si>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</si>
  <si>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</si>
  <si>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</si>
  <si>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</si>
  <si>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</si>
  <si>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</si>
  <si>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</si>
  <si>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</si>
  <si>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</si>
  <si>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ABC-Mayslanding</t>
  </si>
  <si>
    <t>39°29'218"N</t>
  </si>
  <si>
    <t>74°44'348"W</t>
  </si>
  <si>
    <t>39°29'228"N</t>
  </si>
  <si>
    <t>74°44'357"W</t>
  </si>
  <si>
    <t>ABC- Home</t>
  </si>
  <si>
    <t>39°33'790"N</t>
  </si>
  <si>
    <t>74°46'962"W</t>
  </si>
  <si>
    <t>39°33'788"N</t>
  </si>
  <si>
    <t>74°46'959"W</t>
  </si>
  <si>
    <t>39°33'794"N</t>
  </si>
  <si>
    <t>74°46'963"W</t>
  </si>
  <si>
    <t>Pastore Orchard</t>
  </si>
  <si>
    <t>39°40'301"N</t>
  </si>
  <si>
    <t>74°49'162"W</t>
  </si>
  <si>
    <t>74°47'610"W</t>
  </si>
  <si>
    <t>Other parasitoid likely Lj - Unable to ID due to use in colony set up</t>
  </si>
  <si>
    <t>39°35'082"N</t>
  </si>
  <si>
    <t>74°46'669"W</t>
  </si>
  <si>
    <t>39°35'095"N</t>
  </si>
  <si>
    <t>74°46'689"W</t>
  </si>
  <si>
    <t>39°35'062"N</t>
  </si>
  <si>
    <t>74°46'652"W</t>
  </si>
  <si>
    <t>39°38'402"N</t>
  </si>
  <si>
    <t>74°39'905"W</t>
  </si>
  <si>
    <t>39°38'411"N</t>
  </si>
  <si>
    <t>74°39'973"W</t>
  </si>
  <si>
    <t>39°38'406"N</t>
  </si>
  <si>
    <t>74°39'897"W</t>
  </si>
  <si>
    <t>39°37'194"N</t>
  </si>
  <si>
    <t>74°50'400"W</t>
  </si>
  <si>
    <t>39°37'201"N</t>
  </si>
  <si>
    <t>74°50'401"W</t>
  </si>
  <si>
    <t>39°40'029"N</t>
  </si>
  <si>
    <t>74°44'922"W</t>
  </si>
  <si>
    <t>39°40'037"N</t>
  </si>
  <si>
    <t>74°44'923"W</t>
  </si>
  <si>
    <t>39°47'40"N</t>
  </si>
  <si>
    <t>74°4'78"W</t>
  </si>
  <si>
    <t>74°4'77"W</t>
  </si>
  <si>
    <t>39°47'668"N</t>
  </si>
  <si>
    <t>74°47'104"W</t>
  </si>
  <si>
    <t>39°46'346"N</t>
  </si>
  <si>
    <t>74°43'982"W</t>
  </si>
  <si>
    <t>Pokeweed</t>
  </si>
  <si>
    <t>39°46'351"N</t>
  </si>
  <si>
    <t>74°43'989"W</t>
  </si>
  <si>
    <t>39°49'46"N</t>
  </si>
  <si>
    <t>74°34'47"W</t>
  </si>
  <si>
    <t>39°49'50"N</t>
  </si>
  <si>
    <t>74°34'49"W</t>
  </si>
  <si>
    <t>74°34'48"W</t>
  </si>
  <si>
    <t>39°4'94"N</t>
  </si>
  <si>
    <t>74°38'19"W</t>
  </si>
  <si>
    <t>39°55'50"N</t>
  </si>
  <si>
    <t>74°3'83"W</t>
  </si>
  <si>
    <t>39°55'49"N</t>
  </si>
  <si>
    <t>74°3'82"W</t>
  </si>
  <si>
    <t>39°42'226"N</t>
  </si>
  <si>
    <t>74°45'634"W</t>
  </si>
  <si>
    <t>39°42'234"N</t>
  </si>
  <si>
    <t>74°45'649"W</t>
  </si>
  <si>
    <t>39°95'466"N</t>
  </si>
  <si>
    <t>74°61'570"W</t>
  </si>
  <si>
    <t>39°56'595"N</t>
  </si>
  <si>
    <t>74°36'986"W</t>
  </si>
  <si>
    <t>39°93'946"N</t>
  </si>
  <si>
    <t>74°61'886"W</t>
  </si>
  <si>
    <t>Black Gum</t>
  </si>
  <si>
    <t>39°46'398"N</t>
  </si>
  <si>
    <t>74°44'026"W</t>
  </si>
  <si>
    <t>39°40'387"N</t>
  </si>
  <si>
    <t>74°44'020"W</t>
  </si>
  <si>
    <t>39°46'955"N</t>
  </si>
  <si>
    <t>74°43'986"W</t>
  </si>
  <si>
    <t>39°42'222"N</t>
  </si>
  <si>
    <t>74°45'641"W</t>
  </si>
  <si>
    <t>39°42'230"N</t>
  </si>
  <si>
    <t>74°45'642"W</t>
  </si>
  <si>
    <t>39°42'233"N</t>
  </si>
  <si>
    <t>74°45'647"W</t>
  </si>
  <si>
    <t>39°47'673"N</t>
  </si>
  <si>
    <t>74°47'113"W</t>
  </si>
  <si>
    <t>74°47'119"W</t>
  </si>
  <si>
    <t>39°49'175"N</t>
  </si>
  <si>
    <t>74°38'027"W</t>
  </si>
  <si>
    <t>39°48'957"N</t>
  </si>
  <si>
    <t>74°38'264"W</t>
  </si>
  <si>
    <t>39°55'819"N</t>
  </si>
  <si>
    <t>74°37'935"W</t>
  </si>
  <si>
    <t>39°55'788"N</t>
  </si>
  <si>
    <t>39°50'023"N</t>
  </si>
  <si>
    <t>74°34'761"W</t>
  </si>
  <si>
    <t>39°49'911"N</t>
  </si>
  <si>
    <t>74°34'703"W</t>
  </si>
  <si>
    <t>39°56'543"N</t>
  </si>
  <si>
    <t>74°37'072"W</t>
  </si>
  <si>
    <t>39°56'544"N</t>
  </si>
  <si>
    <t>74°37'070"W</t>
  </si>
  <si>
    <t>39°56'580"N</t>
  </si>
  <si>
    <t>74°37'049"W</t>
  </si>
  <si>
    <t>Sassafras</t>
  </si>
  <si>
    <t>39°38'899"N</t>
  </si>
  <si>
    <t>74°40'793"W</t>
  </si>
  <si>
    <t>39°38'901"N</t>
  </si>
  <si>
    <t>74°40'795"W</t>
  </si>
  <si>
    <t>39°63'841"N</t>
  </si>
  <si>
    <t>74°73'689"W</t>
  </si>
  <si>
    <t>39°63'829"N</t>
  </si>
  <si>
    <t>74°73'721"W</t>
  </si>
  <si>
    <t>39°40'335"N</t>
  </si>
  <si>
    <t>74°47'591"W</t>
  </si>
  <si>
    <t>Autumn olive</t>
  </si>
  <si>
    <t>Virginia Creep</t>
  </si>
  <si>
    <t>39°40'334"N</t>
  </si>
  <si>
    <t>74°47'599"W</t>
  </si>
  <si>
    <t>39°40'025"N</t>
  </si>
  <si>
    <t>74°45'021"W</t>
  </si>
  <si>
    <t>39°66'706"N</t>
  </si>
  <si>
    <t>74°75'012"W</t>
  </si>
  <si>
    <t>Grape</t>
  </si>
  <si>
    <t>39°40'232"N</t>
  </si>
  <si>
    <t>74°50'399"W</t>
  </si>
  <si>
    <t>39°61'568"N</t>
  </si>
  <si>
    <t>74°84'039"W</t>
  </si>
  <si>
    <t>39°29'278"N</t>
  </si>
  <si>
    <t>74°44'268"W</t>
  </si>
  <si>
    <t>39°29'247"N</t>
  </si>
  <si>
    <t>74°44'285"W</t>
  </si>
  <si>
    <t>39°48'806"N</t>
  </si>
  <si>
    <t>74°73'824"W</t>
  </si>
  <si>
    <t>74°77'653"W</t>
  </si>
  <si>
    <t>39°34'961"N</t>
  </si>
  <si>
    <t>74°46'512"W</t>
  </si>
  <si>
    <t>39°35'059"N</t>
  </si>
  <si>
    <t>74°46'635"W</t>
  </si>
  <si>
    <t>39°35'058"N</t>
  </si>
  <si>
    <t>74°46'634"W</t>
  </si>
  <si>
    <t>Max Leavitt-Shaffer and Jon Beetle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</si>
  <si>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</si>
  <si>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</si>
  <si>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</si>
  <si>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</si>
  <si>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</si>
  <si>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</si>
  <si>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</si>
  <si>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</si>
  <si>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</si>
  <si>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</si>
  <si>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39°46'738"N</t>
  </si>
  <si>
    <t>74°53'509"W</t>
  </si>
  <si>
    <t>Autumn Olive</t>
  </si>
  <si>
    <t>39°36'653"N</t>
  </si>
  <si>
    <t>74°50'082"W</t>
  </si>
  <si>
    <t>Winterberry Holly</t>
  </si>
  <si>
    <t>39°36'678"N</t>
  </si>
  <si>
    <t>74°50'002"W</t>
  </si>
  <si>
    <t>Virginia Creeper</t>
  </si>
  <si>
    <t>39°36'657"N</t>
  </si>
  <si>
    <t>74°50'018"W</t>
  </si>
  <si>
    <t>39°36'641"N</t>
  </si>
  <si>
    <t>74°50'025"W</t>
  </si>
  <si>
    <t xml:space="preserve">Pokeweed </t>
  </si>
  <si>
    <t>39°38'061"N</t>
  </si>
  <si>
    <t>74°41'789"W</t>
  </si>
  <si>
    <t>39°34'985"N</t>
  </si>
  <si>
    <t>74°46'526"W</t>
  </si>
  <si>
    <t>Inkberryberry</t>
  </si>
  <si>
    <t>39°35'027"N</t>
  </si>
  <si>
    <t>74°46'596"W</t>
  </si>
  <si>
    <t>39°35'137"N</t>
  </si>
  <si>
    <t>74°46'747"W</t>
  </si>
  <si>
    <t>39°35'001"N</t>
  </si>
  <si>
    <t>74°46'589"W</t>
  </si>
  <si>
    <t>39°35'118"N</t>
  </si>
  <si>
    <t>74°46'722"W</t>
  </si>
  <si>
    <t>Macrie - 207</t>
  </si>
  <si>
    <t>Macrie - 208</t>
  </si>
  <si>
    <t>39°40'226"N</t>
  </si>
  <si>
    <t>74°49'233"W</t>
  </si>
  <si>
    <t>39°40'305"N</t>
  </si>
  <si>
    <t>74°49'146"W</t>
  </si>
  <si>
    <t>39°40'289"N</t>
  </si>
  <si>
    <t>74°49'166"W</t>
  </si>
  <si>
    <t>39°28'511"N</t>
  </si>
  <si>
    <t>74°43'305"W</t>
  </si>
  <si>
    <t>39°31'081"N</t>
  </si>
  <si>
    <t>74°31'664"W</t>
  </si>
  <si>
    <t>39°31'047"N</t>
  </si>
  <si>
    <t>74°31'705"W</t>
  </si>
  <si>
    <t>Night Shade</t>
  </si>
  <si>
    <t>39°38'102"N</t>
  </si>
  <si>
    <t>74°43'752"W</t>
  </si>
  <si>
    <t>39°42'057"N</t>
  </si>
  <si>
    <t>74°53'595"W</t>
  </si>
  <si>
    <t>39°38'103"N</t>
  </si>
  <si>
    <t>74°43'747"W</t>
  </si>
  <si>
    <t>39°38'492"N</t>
  </si>
  <si>
    <t>74°40'037"W</t>
  </si>
  <si>
    <t>39°38'544"N</t>
  </si>
  <si>
    <t>74°40'109"W</t>
  </si>
  <si>
    <t>39°38'547"N</t>
  </si>
  <si>
    <t>74°40'110"W</t>
  </si>
  <si>
    <t>39°38'493"N</t>
  </si>
  <si>
    <t>74°40'035"W</t>
  </si>
  <si>
    <t>39°32'902"N</t>
  </si>
  <si>
    <t>74°47'295"W</t>
  </si>
  <si>
    <t>Pokeweed Weed</t>
  </si>
  <si>
    <t>39°35'999"N</t>
  </si>
  <si>
    <t>74°57'172"W</t>
  </si>
  <si>
    <t>39°33'403"N</t>
  </si>
  <si>
    <t>74°46'489"W</t>
  </si>
  <si>
    <t>39°49'853"N</t>
  </si>
  <si>
    <t>74°34'784"W</t>
  </si>
  <si>
    <t>Bayberry</t>
  </si>
  <si>
    <t>39°46'963"N</t>
  </si>
  <si>
    <t>74°18'898"W</t>
  </si>
  <si>
    <t>40°05'208"N</t>
  </si>
  <si>
    <t>74°14'047"W</t>
  </si>
  <si>
    <t>39°52'341"N</t>
  </si>
  <si>
    <t>74°26'355"W</t>
  </si>
  <si>
    <t>Chokeberryberry</t>
  </si>
  <si>
    <t>74°52'761"W</t>
  </si>
  <si>
    <t>39°55'312"N</t>
  </si>
  <si>
    <t>74°45'232"W</t>
  </si>
  <si>
    <t>39°45'215"N</t>
  </si>
  <si>
    <t>74°45'220"W</t>
  </si>
  <si>
    <t>39°35'110"N</t>
  </si>
  <si>
    <t>74°46'707"W</t>
  </si>
  <si>
    <t>Green Briar</t>
  </si>
  <si>
    <t>39°34'990"N</t>
  </si>
  <si>
    <t>74°46'527"W</t>
  </si>
  <si>
    <t>74°45'684"W</t>
  </si>
  <si>
    <t>Cranberry</t>
  </si>
  <si>
    <t>39°42'554"N</t>
  </si>
  <si>
    <t>74°45'153"W</t>
  </si>
  <si>
    <t>39°42'220"N</t>
  </si>
  <si>
    <t>Macrie - 209</t>
  </si>
  <si>
    <t>39°47'980"N</t>
  </si>
  <si>
    <t>39°40'318"N</t>
  </si>
  <si>
    <t>74°49'022"W</t>
  </si>
  <si>
    <t>39°40'330"N</t>
  </si>
  <si>
    <t>74°48'960"W</t>
  </si>
  <si>
    <t>39°40'336"N</t>
  </si>
  <si>
    <t>74°48'911"W</t>
  </si>
  <si>
    <t>39°40'291"N</t>
  </si>
  <si>
    <t>74°49'074"W</t>
  </si>
  <si>
    <t>39°37'035"N</t>
  </si>
  <si>
    <t>74°50'033"W</t>
  </si>
  <si>
    <t>39°36'930"N</t>
  </si>
  <si>
    <t>74°50'013"W</t>
  </si>
  <si>
    <t>39°37'041"N</t>
  </si>
  <si>
    <t>74°50'039"W</t>
  </si>
  <si>
    <t>39°37'044"N</t>
  </si>
  <si>
    <t>74°50'043"W</t>
  </si>
  <si>
    <t>39°37'951"N</t>
  </si>
  <si>
    <t>74°44'644"W</t>
  </si>
  <si>
    <t>39°37'810"N</t>
  </si>
  <si>
    <t>74°44'805"W</t>
  </si>
  <si>
    <t>39°37'790"N</t>
  </si>
  <si>
    <t>74°44'832"W</t>
  </si>
  <si>
    <t>39°37'745"N</t>
  </si>
  <si>
    <t>74°44'891"W</t>
  </si>
  <si>
    <t>39°38'420"N</t>
  </si>
  <si>
    <t>74°40'622"W</t>
  </si>
  <si>
    <t>39°38'438"N</t>
  </si>
  <si>
    <t>74°40'681"W</t>
  </si>
  <si>
    <t>39°38'568"N</t>
  </si>
  <si>
    <t>74°40'850"W</t>
  </si>
  <si>
    <t>39°38'895"N</t>
  </si>
  <si>
    <t>Wintergreen</t>
  </si>
  <si>
    <t>39°38'560"N</t>
  </si>
  <si>
    <t>74°40'863"W</t>
  </si>
  <si>
    <t>39°33'767"N</t>
  </si>
  <si>
    <t>74°46'992"W</t>
  </si>
  <si>
    <t>39°33'816"N</t>
  </si>
  <si>
    <t>74°46'918"W</t>
  </si>
  <si>
    <t>39°33'818"N</t>
  </si>
  <si>
    <t>74°46'912"W</t>
  </si>
  <si>
    <t>39°33'878"N</t>
  </si>
  <si>
    <t>74°46'852"W</t>
  </si>
  <si>
    <t>39°28'483"N</t>
  </si>
  <si>
    <t>74°43'212"W</t>
  </si>
  <si>
    <t>Juniper</t>
  </si>
  <si>
    <t>39°28'465"N</t>
  </si>
  <si>
    <t>74°43'141"W</t>
  </si>
  <si>
    <t>39°28'471"N</t>
  </si>
  <si>
    <t>74°43'179"W</t>
  </si>
  <si>
    <t>39°28'482"N</t>
  </si>
  <si>
    <t>74°43'210"W</t>
  </si>
  <si>
    <t>39°49'920"N</t>
  </si>
  <si>
    <t>74°34'952"W</t>
  </si>
  <si>
    <t>39°49'770"N</t>
  </si>
  <si>
    <t>74°34'742"W</t>
  </si>
  <si>
    <t>39°49'904"N</t>
  </si>
  <si>
    <t>74°34'893"W</t>
  </si>
  <si>
    <t>39°46'356"N</t>
  </si>
  <si>
    <t>74°43'987"W</t>
  </si>
  <si>
    <t>39°46'357"N</t>
  </si>
  <si>
    <t>74°43'988"W</t>
  </si>
  <si>
    <t>Carolina Horsenettle</t>
  </si>
  <si>
    <t>39°46'354"N</t>
  </si>
  <si>
    <t>74°43'983"W</t>
  </si>
  <si>
    <t>39°47'543"N</t>
  </si>
  <si>
    <t>74°46'886"W</t>
  </si>
  <si>
    <t>39°47'533"N</t>
  </si>
  <si>
    <t>74°46'865"W</t>
  </si>
  <si>
    <t>39°47'540"N</t>
  </si>
  <si>
    <t>74°46'877"W</t>
  </si>
  <si>
    <t>Nightshade</t>
  </si>
  <si>
    <t>39°47'661"N</t>
  </si>
  <si>
    <t>74°47'092"W</t>
  </si>
  <si>
    <t>39°47'621"N</t>
  </si>
  <si>
    <t>74°47'115"W</t>
  </si>
  <si>
    <t>39°49'081"N</t>
  </si>
  <si>
    <t>74°38'294"W</t>
  </si>
  <si>
    <t>39°49'073"N</t>
  </si>
  <si>
    <t>74°38'244"W</t>
  </si>
  <si>
    <t>39°49'062"N</t>
  </si>
  <si>
    <t>74°38'179"W</t>
  </si>
  <si>
    <t>Viburnum nudum</t>
  </si>
  <si>
    <t>39°49'015"N</t>
  </si>
  <si>
    <t>74°38'281"W</t>
  </si>
  <si>
    <t>39°55'780"N</t>
  </si>
  <si>
    <t>74°37'934"W</t>
  </si>
  <si>
    <t>39°55'792"N</t>
  </si>
  <si>
    <t>74°37'926"W</t>
  </si>
  <si>
    <t>39°55'795"N</t>
  </si>
  <si>
    <t>74°38'060"W</t>
  </si>
  <si>
    <t>39°39'614"N</t>
  </si>
  <si>
    <t>74°45'197"W</t>
  </si>
  <si>
    <t>39°39'615"N</t>
  </si>
  <si>
    <t>74°45'201"W</t>
  </si>
  <si>
    <t>39°39'702"N</t>
  </si>
  <si>
    <t>74°45'099"W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</si>
  <si>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</si>
  <si>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</si>
  <si>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</si>
  <si>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</si>
  <si>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</si>
  <si>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</si>
  <si>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</si>
  <si>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</si>
  <si>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</si>
  <si>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</si>
  <si>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39°46'110"N</t>
  </si>
  <si>
    <t>74°43'504"W</t>
  </si>
  <si>
    <t>Green briar</t>
  </si>
  <si>
    <t>39°92'985"N</t>
  </si>
  <si>
    <t>74°63'215"W</t>
  </si>
  <si>
    <t>39°92'985'N</t>
  </si>
  <si>
    <t>39°81'771"N</t>
  </si>
  <si>
    <t>74°63'680"W</t>
  </si>
  <si>
    <t>39°81'772"N</t>
  </si>
  <si>
    <t>74°63'676"W</t>
  </si>
  <si>
    <t>Inkberry</t>
  </si>
  <si>
    <t>39°81'757"N</t>
  </si>
  <si>
    <t>74°63'622"W</t>
  </si>
  <si>
    <t>Whalen - CW</t>
  </si>
  <si>
    <t>39°83'201"N</t>
  </si>
  <si>
    <t>74°58'235"W</t>
  </si>
  <si>
    <t>39°83'140"N</t>
  </si>
  <si>
    <t>74°57'760"W</t>
  </si>
  <si>
    <t>39°70'492"N</t>
  </si>
  <si>
    <t>74°76'199"W</t>
  </si>
  <si>
    <t>39°43'343"N</t>
  </si>
  <si>
    <t>74°18'877"W</t>
  </si>
  <si>
    <t>39°42'557"N</t>
  </si>
  <si>
    <t>74°45'693"W</t>
  </si>
  <si>
    <t>39°34'929"N</t>
  </si>
  <si>
    <t>74°46'421"W</t>
  </si>
  <si>
    <t>39°34'968"N</t>
  </si>
  <si>
    <t>Japanese Honeysuckle</t>
  </si>
  <si>
    <t>39°34'984"N</t>
  </si>
  <si>
    <t>74°46'524"W</t>
  </si>
  <si>
    <t>Chokeberry</t>
  </si>
  <si>
    <t>39°34'901"N</t>
  </si>
  <si>
    <t>74°46'434"W</t>
  </si>
  <si>
    <t>39°19'144"N</t>
  </si>
  <si>
    <t>74°78'473"W</t>
  </si>
  <si>
    <t>39°79'090"N</t>
  </si>
  <si>
    <t>74°78'495"W</t>
  </si>
  <si>
    <t>39°79'173"N</t>
  </si>
  <si>
    <t>74°78'540"W</t>
  </si>
  <si>
    <t>39°79'248"N</t>
  </si>
  <si>
    <t>74°78'792"W</t>
  </si>
  <si>
    <t>39°39'903"N</t>
  </si>
  <si>
    <t>74°45'024"W</t>
  </si>
  <si>
    <t>39°39'901"N</t>
  </si>
  <si>
    <t>74°45'014"W</t>
  </si>
  <si>
    <t>39°39'922"N</t>
  </si>
  <si>
    <t>74°44'990"W</t>
  </si>
  <si>
    <t>74°40'620"W</t>
  </si>
  <si>
    <t>39°38'939"N</t>
  </si>
  <si>
    <t>74°40'857"W</t>
  </si>
  <si>
    <t>74°40'799"W</t>
  </si>
  <si>
    <t>39°37'824"N</t>
  </si>
  <si>
    <t>74°44'023"W</t>
  </si>
  <si>
    <t>39°37'901"N</t>
  </si>
  <si>
    <t>74°43'802"W</t>
  </si>
  <si>
    <t>39°37'833"N</t>
  </si>
  <si>
    <t>74°43'786"W</t>
  </si>
  <si>
    <t>39°40'299"N</t>
  </si>
  <si>
    <t>74°47'699"W</t>
  </si>
  <si>
    <t>74°47'607"W</t>
  </si>
  <si>
    <t>39°40'293"N</t>
  </si>
  <si>
    <t>74°47'753"W</t>
  </si>
  <si>
    <t>39°36'699"N</t>
  </si>
  <si>
    <t>74°50'159"W</t>
  </si>
  <si>
    <t>39°36'693"N</t>
  </si>
  <si>
    <t>74°50'185"W</t>
  </si>
  <si>
    <t>39°36'701"N</t>
  </si>
  <si>
    <t>74°50'157"W</t>
  </si>
  <si>
    <t>39°33'854"N</t>
  </si>
  <si>
    <t>74°46'927"W</t>
  </si>
  <si>
    <t>39°33'855"N</t>
  </si>
  <si>
    <t>74°46'985"W</t>
  </si>
  <si>
    <t>39°33'830"N</t>
  </si>
  <si>
    <t>74°46'980"W</t>
  </si>
  <si>
    <t>39°33'046"N</t>
  </si>
  <si>
    <t>74°47'256"W</t>
  </si>
  <si>
    <t>39°29'251"N</t>
  </si>
  <si>
    <t>74°44'321"W</t>
  </si>
  <si>
    <t>Partridgeberry</t>
  </si>
  <si>
    <t>39°29'283"N</t>
  </si>
  <si>
    <t>74°44'263"W</t>
  </si>
  <si>
    <t>39°29'206"N</t>
  </si>
  <si>
    <t>74°44'337"W</t>
  </si>
  <si>
    <t>39°37'559"N</t>
  </si>
  <si>
    <t>74°44'281"W</t>
  </si>
  <si>
    <t>39°37'532"N</t>
  </si>
  <si>
    <t>74°44'232"W</t>
  </si>
  <si>
    <t>39°37'660"N</t>
  </si>
  <si>
    <t>74°44'248"W</t>
  </si>
  <si>
    <t>39°37'602"N</t>
  </si>
  <si>
    <t>74°44'314"W</t>
  </si>
  <si>
    <t>39°38'658"N</t>
  </si>
  <si>
    <t>74°40'234"W</t>
  </si>
  <si>
    <t>39°38'565"N</t>
  </si>
  <si>
    <t>74°40'160"W</t>
  </si>
  <si>
    <t>39°38'649"N</t>
  </si>
  <si>
    <t>74°40'224"W</t>
  </si>
  <si>
    <t>39°38'605"N</t>
  </si>
  <si>
    <t>74°40'228"W</t>
  </si>
  <si>
    <t xml:space="preserve">Virginia Creeper </t>
  </si>
  <si>
    <t>39°28'599"N</t>
  </si>
  <si>
    <t>74°40'289"W</t>
  </si>
  <si>
    <t>39°40'340"N</t>
  </si>
  <si>
    <t>74°48'943"W</t>
  </si>
  <si>
    <t>39°40'320"N</t>
  </si>
  <si>
    <t>74°49'021"W</t>
  </si>
  <si>
    <t>39°34'988"N</t>
  </si>
  <si>
    <t>39°35'135"N</t>
  </si>
  <si>
    <t>74°46'748"W</t>
  </si>
  <si>
    <t>39°35'132"N</t>
  </si>
  <si>
    <t>74°46'734"W</t>
  </si>
  <si>
    <t>39°32'293"N</t>
  </si>
  <si>
    <t>74°50'370"W</t>
  </si>
  <si>
    <t>39°29'018"N</t>
  </si>
  <si>
    <t>74°44'294"W</t>
  </si>
  <si>
    <t>39°29'044"N</t>
  </si>
  <si>
    <t>74°44'366"W</t>
  </si>
  <si>
    <t>39°33'419"N</t>
  </si>
  <si>
    <t>74°46'498"W</t>
  </si>
  <si>
    <t>39°46'524"N</t>
  </si>
  <si>
    <t>74°31'729"W</t>
  </si>
  <si>
    <t>39°33'048"N</t>
  </si>
  <si>
    <t>74°47'261"W</t>
  </si>
  <si>
    <t>39°37'145"N</t>
  </si>
  <si>
    <t>74°50'504"W</t>
  </si>
  <si>
    <t>39°37'130"N</t>
  </si>
  <si>
    <t>74°50'339"W</t>
  </si>
  <si>
    <t>39°37'193"N</t>
  </si>
  <si>
    <t>74°50'394"W</t>
  </si>
  <si>
    <t>39°37'162"N</t>
  </si>
  <si>
    <t>74°50'230"W</t>
  </si>
  <si>
    <t>39°47'620"N</t>
  </si>
  <si>
    <t>74°47'116"W</t>
  </si>
  <si>
    <t>39°47'663"N</t>
  </si>
  <si>
    <t>74°47'086"W</t>
  </si>
  <si>
    <t>39°47'646"N</t>
  </si>
  <si>
    <t>74°47'095"W</t>
  </si>
  <si>
    <t>39°56'538"N</t>
  </si>
  <si>
    <t>74°37'071"W</t>
  </si>
  <si>
    <t>39°56'492"N</t>
  </si>
  <si>
    <t>74°37'133"W</t>
  </si>
  <si>
    <t>39°56'533"N</t>
  </si>
  <si>
    <t>74°37'089"W</t>
  </si>
  <si>
    <t>39°46'206"N</t>
  </si>
  <si>
    <t>74°43'717"W</t>
  </si>
  <si>
    <t>39°49'916"N</t>
  </si>
  <si>
    <t>74°34'921"W</t>
  </si>
  <si>
    <t>39°50'003"N</t>
  </si>
  <si>
    <t>74°34'716"W</t>
  </si>
  <si>
    <t>39°55'942"N</t>
  </si>
  <si>
    <t>74°37'737"W</t>
  </si>
  <si>
    <t>39°55'779"N</t>
  </si>
  <si>
    <t>74°37'928"W</t>
  </si>
  <si>
    <t>39°42'260"N</t>
  </si>
  <si>
    <t>74°45'720"W</t>
  </si>
  <si>
    <t>39°42'223"N</t>
  </si>
  <si>
    <t>74°45'682"W</t>
  </si>
  <si>
    <t>39°42'227"N</t>
  </si>
  <si>
    <t>74°45'640"W</t>
  </si>
  <si>
    <t>39°49'096"N</t>
  </si>
  <si>
    <t>74°38'300"W</t>
  </si>
  <si>
    <t>39°49'059"N</t>
  </si>
  <si>
    <t>74°38'177"W</t>
  </si>
  <si>
    <t xml:space="preserve">Max Leavitt-Shaffer 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</si>
  <si>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</si>
  <si>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</si>
  <si>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</si>
  <si>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</si>
  <si>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</si>
  <si>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</si>
  <si>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</si>
  <si>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</si>
  <si>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</si>
  <si>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</si>
  <si>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39°38'44.4"N</t>
  </si>
  <si>
    <t>74°41'21.6"W</t>
  </si>
  <si>
    <t>See notes</t>
  </si>
  <si>
    <t>Sentinel trap - Used (20) store bought blueberries infested with SWD larva / trap</t>
  </si>
  <si>
    <t>39°29'12.18"N</t>
  </si>
  <si>
    <t>74°44'20.21"W</t>
  </si>
  <si>
    <t>39°40'12.37"N</t>
  </si>
  <si>
    <t>74°45'3.50"W</t>
  </si>
  <si>
    <t>39°55'40.93"N</t>
  </si>
  <si>
    <t>74°37'47.60"W</t>
  </si>
  <si>
    <t>39°56'24.55"N</t>
  </si>
  <si>
    <t>74°36'59.03"W</t>
  </si>
  <si>
    <t>39°49'48.1"N</t>
  </si>
  <si>
    <t>74°34'47.9"W</t>
  </si>
  <si>
    <t>39°46'07.0"N</t>
  </si>
  <si>
    <t>74°43'31.5"W</t>
  </si>
  <si>
    <t>39°42'19.5"N</t>
  </si>
  <si>
    <t>74°45'43.7"W</t>
  </si>
  <si>
    <t>Moore's Medows</t>
  </si>
  <si>
    <t>39°47'40.0"N</t>
  </si>
  <si>
    <t>74°47'05.2"W</t>
  </si>
  <si>
    <t>39°34'56.88"N</t>
  </si>
  <si>
    <t>74°46'31.70"W</t>
  </si>
  <si>
    <t>74°46'39.98"W</t>
  </si>
  <si>
    <t xml:space="preserve">39°37'01.6"N </t>
  </si>
  <si>
    <t>74°50'29.6"W</t>
  </si>
  <si>
    <t xml:space="preserve">39°40'19.6"N </t>
  </si>
  <si>
    <t>74°47'36.1"W</t>
  </si>
  <si>
    <r>
      <rPr>
        <b/>
        <sz val="12"/>
        <color theme="1"/>
        <rFont val="Times New Roman"/>
        <family val="1"/>
      </rPr>
      <t xml:space="preserve">Type of collection </t>
    </r>
    <r>
      <rPr>
        <sz val="12"/>
        <color theme="1"/>
        <rFont val="Times New Roman"/>
        <family val="1"/>
      </rPr>
      <t>(select from the menu)</t>
    </r>
  </si>
  <si>
    <r>
      <rPr>
        <b/>
        <sz val="12"/>
        <color theme="1"/>
        <rFont val="Times New Roman"/>
        <family val="1"/>
      </rPr>
      <t xml:space="preserve">N° of subsample </t>
    </r>
    <r>
      <rPr>
        <sz val="12"/>
        <color theme="1"/>
        <rFont val="Times New Roman"/>
        <family val="1"/>
      </rPr>
      <t>(if any)</t>
    </r>
  </si>
  <si>
    <r>
      <rPr>
        <b/>
        <sz val="12"/>
        <color theme="1"/>
        <rFont val="Times New Roman"/>
        <family val="1"/>
      </rPr>
      <t xml:space="preserve">SWD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</si>
  <si>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</si>
  <si>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G. kimorum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</si>
  <si>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</si>
  <si>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drosophilid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</si>
  <si>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i/>
        <sz val="12"/>
        <color theme="1"/>
        <rFont val="Times New Roman"/>
        <family val="1"/>
      </rPr>
      <t xml:space="preserve">L. japonica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</si>
  <si>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Other parasitoids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(n° M/F)</t>
    </r>
  </si>
  <si>
    <r>
      <rPr>
        <b/>
        <sz val="12"/>
        <color theme="1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(if any)</t>
    </r>
  </si>
  <si>
    <t>Sentry Tap - Drowning trap baited with general drosophilid lure. Only figitid wasps counted.</t>
  </si>
  <si>
    <t>ABC-Home</t>
  </si>
  <si>
    <t>Use this datasheet for samples where host pupae were not sorted before the parasitoid hatchings.</t>
  </si>
  <si>
    <r>
      <rPr>
        <b/>
        <sz val="11"/>
        <color theme="1"/>
        <rFont val="Calibri"/>
        <family val="2"/>
      </rPr>
      <t xml:space="preserve">Type of collection </t>
    </r>
    <r>
      <rPr>
        <sz val="10"/>
        <color theme="1"/>
        <rFont val="Calibri"/>
        <family val="2"/>
      </rPr>
      <t>(select from the menu)</t>
    </r>
  </si>
  <si>
    <r>
      <rPr>
        <b/>
        <sz val="11"/>
        <color theme="1"/>
        <rFont val="Calibri"/>
        <family val="2"/>
      </rPr>
      <t xml:space="preserve">N° of subsample </t>
    </r>
    <r>
      <rPr>
        <sz val="10"/>
        <color theme="1"/>
        <rFont val="Calibri"/>
        <family val="2"/>
      </rPr>
      <t>(if any)</t>
    </r>
  </si>
  <si>
    <t>Sample weight</t>
  </si>
  <si>
    <t>Host pupae</t>
  </si>
  <si>
    <r>
      <rPr>
        <b/>
        <sz val="11"/>
        <color theme="1"/>
        <rFont val="Calibri"/>
        <family val="2"/>
      </rPr>
      <t xml:space="preserve">Hosts </t>
    </r>
    <r>
      <rPr>
        <sz val="11"/>
        <color theme="1"/>
        <rFont val="Calibri"/>
        <family val="2"/>
      </rPr>
      <t>(n° M/F)</t>
    </r>
  </si>
  <si>
    <r>
      <rPr>
        <b/>
        <i/>
        <sz val="11"/>
        <color theme="1"/>
        <rFont val="Calibri"/>
        <family val="2"/>
      </rPr>
      <t xml:space="preserve">L. japonica </t>
    </r>
    <r>
      <rPr>
        <b/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(n° M/F)</t>
    </r>
  </si>
  <si>
    <r>
      <rPr>
        <b/>
        <sz val="11"/>
        <color theme="1"/>
        <rFont val="Calibri"/>
        <family val="2"/>
      </rPr>
      <t>Other parasitoids</t>
    </r>
    <r>
      <rPr>
        <b/>
        <i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(n° M/F)</t>
    </r>
  </si>
  <si>
    <r>
      <rPr>
        <b/>
        <sz val="11"/>
        <color theme="1"/>
        <rFont val="Calibri"/>
        <family val="2"/>
      </rPr>
      <t>Notes</t>
    </r>
    <r>
      <rPr>
        <sz val="11"/>
        <color theme="1"/>
        <rFont val="Calibri"/>
        <family val="2"/>
      </rPr>
      <t xml:space="preserve"> (if any)</t>
    </r>
  </si>
  <si>
    <t>Collection</t>
  </si>
  <si>
    <t>Fruit from the ground</t>
  </si>
  <si>
    <t>Patricia Prade</t>
  </si>
  <si>
    <t>Haines Blueberry Farm</t>
  </si>
  <si>
    <t>Roundleaf Greenbriar</t>
  </si>
  <si>
    <t>Highbush Blueberry (D)</t>
  </si>
  <si>
    <t>39°33'310"N</t>
  </si>
  <si>
    <t>39°30'766"N</t>
  </si>
  <si>
    <t>39°29'480"N</t>
  </si>
  <si>
    <t>39°40'371"N</t>
  </si>
  <si>
    <t>39°40'097"N</t>
  </si>
  <si>
    <t>39°55'103"N</t>
  </si>
  <si>
    <t>39°57'014"N</t>
  </si>
  <si>
    <t>39°57'554"N</t>
  </si>
  <si>
    <t>39°57'575"N</t>
  </si>
  <si>
    <t>39°47'758"N</t>
  </si>
  <si>
    <t>39°47'331"N</t>
  </si>
  <si>
    <t>39°29'580"N</t>
  </si>
  <si>
    <t>39°29'570"N</t>
  </si>
  <si>
    <t>39°45'123"N</t>
  </si>
  <si>
    <t>39°45'519"N</t>
  </si>
  <si>
    <t>39°42'915"N</t>
  </si>
  <si>
    <t>39°42'156"N</t>
  </si>
  <si>
    <t>39°32'346"N</t>
  </si>
  <si>
    <t>39°32'553"N</t>
  </si>
  <si>
    <t>39°34'608"N</t>
  </si>
  <si>
    <t>39°40'110"N</t>
  </si>
  <si>
    <t>39°39'121"N</t>
  </si>
  <si>
    <t>39°49'672"N</t>
  </si>
  <si>
    <t>39°49'674"N</t>
  </si>
  <si>
    <t>39°40'518"N</t>
  </si>
  <si>
    <t>39°40'559"N</t>
  </si>
  <si>
    <t>39°40'596"N</t>
  </si>
  <si>
    <t>39°35'823"N</t>
  </si>
  <si>
    <t>39°36'598"N</t>
  </si>
  <si>
    <t>39°36'612"N</t>
  </si>
  <si>
    <t>39°42'047"N</t>
  </si>
  <si>
    <t>39°42'809"N</t>
  </si>
  <si>
    <t>39°42'811"N</t>
  </si>
  <si>
    <t>39°42'828"N</t>
  </si>
  <si>
    <t>39°46'861"N</t>
  </si>
  <si>
    <t>39°32'470"N</t>
  </si>
  <si>
    <t>39°34'540"N</t>
  </si>
  <si>
    <t>39°30'464"N</t>
  </si>
  <si>
    <t>39°30'559"N</t>
  </si>
  <si>
    <t>39°30'396"N</t>
  </si>
  <si>
    <t>39°40'612"N</t>
  </si>
  <si>
    <t>39°40'002"N</t>
  </si>
  <si>
    <t>39°40'773"N</t>
  </si>
  <si>
    <t>39°56'054"N</t>
  </si>
  <si>
    <t>39°56'564"N</t>
  </si>
  <si>
    <t>39°56'553"N</t>
  </si>
  <si>
    <t>39°57'198"N</t>
  </si>
  <si>
    <t>39°47'919"N</t>
  </si>
  <si>
    <t>39°49'169"N</t>
  </si>
  <si>
    <t>39°49'825"N</t>
  </si>
  <si>
    <t>39°46'063"N</t>
  </si>
  <si>
    <t>39°46'074"N</t>
  </si>
  <si>
    <t>39°42'788"N</t>
  </si>
  <si>
    <t>39°34'937"N</t>
  </si>
  <si>
    <t>39°34'780"N</t>
  </si>
  <si>
    <t>39°34'826"N</t>
  </si>
  <si>
    <t>39°41'873"N</t>
  </si>
  <si>
    <t>39°41'598"N</t>
  </si>
  <si>
    <t>39°39'939"N</t>
  </si>
  <si>
    <t>39°49'006"N</t>
  </si>
  <si>
    <t>39°49'005"N</t>
  </si>
  <si>
    <t>39°49'155"N</t>
  </si>
  <si>
    <t>39°49'079"N</t>
  </si>
  <si>
    <t>39°40'126"N</t>
  </si>
  <si>
    <t>39°39'101"N</t>
  </si>
  <si>
    <t>39°35'490"N</t>
  </si>
  <si>
    <t>39°42'904"N</t>
  </si>
  <si>
    <t>39°34'836"N</t>
  </si>
  <si>
    <t>39°34'904"N</t>
  </si>
  <si>
    <t>74°46'360"W</t>
  </si>
  <si>
    <t>74°40'506"W</t>
  </si>
  <si>
    <t>74°40'002"W</t>
  </si>
  <si>
    <t>74°40'457"W</t>
  </si>
  <si>
    <t>74°41'517"W</t>
  </si>
  <si>
    <t>74°41'686"W</t>
  </si>
  <si>
    <t>74°39'692"W</t>
  </si>
  <si>
    <t>74°39'024"W</t>
  </si>
  <si>
    <t>74°30'276"W</t>
  </si>
  <si>
    <t>74°39'031"W</t>
  </si>
  <si>
    <t>74°46'052"W</t>
  </si>
  <si>
    <t>74°44'002"W</t>
  </si>
  <si>
    <t>74°45'723"W</t>
  </si>
  <si>
    <t>74°45'614"W</t>
  </si>
  <si>
    <t>74°43'540"W</t>
  </si>
  <si>
    <t>74°49'533"W</t>
  </si>
  <si>
    <t>74°37'082"W</t>
  </si>
  <si>
    <t>74°37'108"W</t>
  </si>
  <si>
    <t>74°38'585"W</t>
  </si>
  <si>
    <t>74°44'815"W</t>
  </si>
  <si>
    <t>74°44'824"W</t>
  </si>
  <si>
    <t>74°44'813"W</t>
  </si>
  <si>
    <t>74°45'075"W</t>
  </si>
  <si>
    <t>74°45'814"W</t>
  </si>
  <si>
    <t>74°49'430"W</t>
  </si>
  <si>
    <t>74°49'440"W</t>
  </si>
  <si>
    <t>74°39'943"W</t>
  </si>
  <si>
    <t>74°39'959"W</t>
  </si>
  <si>
    <t>74°39'979"W</t>
  </si>
  <si>
    <t>74°41'585"W</t>
  </si>
  <si>
    <t>74°41'775"W</t>
  </si>
  <si>
    <t>74°37'009"W</t>
  </si>
  <si>
    <t>74°37'001"W</t>
  </si>
  <si>
    <t>74°37'211"W</t>
  </si>
  <si>
    <t>74°48'022"W</t>
  </si>
  <si>
    <t>74°48'031"W</t>
  </si>
  <si>
    <t>74°48'099"W</t>
  </si>
  <si>
    <t>74°45'237"W</t>
  </si>
  <si>
    <t>74°45'250"W</t>
  </si>
  <si>
    <t>74°39'801"W</t>
  </si>
  <si>
    <t>74°39'805"W</t>
  </si>
  <si>
    <t>74°39'840"W</t>
  </si>
  <si>
    <t>74°41'844"W</t>
  </si>
  <si>
    <t>74°41'054"W</t>
  </si>
  <si>
    <t>74°41'115"W</t>
  </si>
  <si>
    <t>74°44'858"W</t>
  </si>
  <si>
    <t>74°43'701"W</t>
  </si>
  <si>
    <t>74°49'754"W</t>
  </si>
  <si>
    <t>74°38'275"W</t>
  </si>
  <si>
    <t>74°38'278"W</t>
  </si>
  <si>
    <t>74°38'310"W</t>
  </si>
  <si>
    <t>74°38'326"W</t>
  </si>
  <si>
    <t>74°38'006"W</t>
  </si>
  <si>
    <t>74°44'072"W</t>
  </si>
  <si>
    <t>74°45'039"W</t>
  </si>
  <si>
    <t>74°45'072"W</t>
  </si>
  <si>
    <t>39°39'911"N</t>
  </si>
  <si>
    <t>39°29'474"N</t>
  </si>
  <si>
    <t>39°38'653"N</t>
  </si>
  <si>
    <t>39°56'474"N</t>
  </si>
  <si>
    <t>39°56'858"N</t>
  </si>
  <si>
    <t>39°46'079"N</t>
  </si>
  <si>
    <t>39°38'110"N</t>
  </si>
  <si>
    <t>39°45'813"N</t>
  </si>
  <si>
    <t>39°47'195"N</t>
  </si>
  <si>
    <t>39°47'208"N</t>
  </si>
  <si>
    <t>39°42'406"N</t>
  </si>
  <si>
    <t>39°38'675"N</t>
  </si>
  <si>
    <t>39°38'570"N</t>
  </si>
  <si>
    <t>39°38'940"N</t>
  </si>
  <si>
    <t>39°38'390"N</t>
  </si>
  <si>
    <t>39°40'987"N</t>
  </si>
  <si>
    <t>39°49'130"N</t>
  </si>
  <si>
    <t>39°48'629"N</t>
  </si>
  <si>
    <t>39°48'319"N</t>
  </si>
  <si>
    <t>39°40'324"N</t>
  </si>
  <si>
    <t>39°40'326"N</t>
  </si>
  <si>
    <t>39°36'388"N</t>
  </si>
  <si>
    <t>39°35'134"N</t>
  </si>
  <si>
    <t>39°42'134"N</t>
  </si>
  <si>
    <t>39°46'150"N</t>
  </si>
  <si>
    <t>39°46'292"N</t>
  </si>
  <si>
    <t>39°30'155"N</t>
  </si>
  <si>
    <t>39°29'745"N</t>
  </si>
  <si>
    <t>39°30'551"N</t>
  </si>
  <si>
    <t>39°38'316"N</t>
  </si>
  <si>
    <t>39°38'313"N</t>
  </si>
  <si>
    <t>39°39'001"N</t>
  </si>
  <si>
    <t>39°56'561"N</t>
  </si>
  <si>
    <t>39°47'561"N</t>
  </si>
  <si>
    <t>39°42'570"N</t>
  </si>
  <si>
    <t>39°42'580"N</t>
  </si>
  <si>
    <t>39°41'162"N</t>
  </si>
  <si>
    <t>39°32'561"N</t>
  </si>
  <si>
    <t>39°40'223"N</t>
  </si>
  <si>
    <t>39°42'221"N</t>
  </si>
  <si>
    <t>39°39'561"N</t>
  </si>
  <si>
    <t>39°48'561"N</t>
  </si>
  <si>
    <t>39°39'480"N</t>
  </si>
  <si>
    <t>39°34'567"N</t>
  </si>
  <si>
    <t>39°34'234"N</t>
  </si>
  <si>
    <t>39°42'849"N</t>
  </si>
  <si>
    <t>39°46'377"N</t>
  </si>
  <si>
    <t>39°46'219"N</t>
  </si>
  <si>
    <t>39°46'233"N</t>
  </si>
  <si>
    <t>74°57'985"W</t>
  </si>
  <si>
    <t>74°40'882"W</t>
  </si>
  <si>
    <t>74°40'914"W</t>
  </si>
  <si>
    <t>74°41'278"W</t>
  </si>
  <si>
    <t>74°40'031"W</t>
  </si>
  <si>
    <t>74°40'034"W</t>
  </si>
  <si>
    <t>74°40'345"W</t>
  </si>
  <si>
    <t>74°40'346"W</t>
  </si>
  <si>
    <t>74°39'278"W</t>
  </si>
  <si>
    <t>74°39'524"W</t>
  </si>
  <si>
    <t>74°47'522"W</t>
  </si>
  <si>
    <t>74°47'540"W</t>
  </si>
  <si>
    <t>74°43'560"W</t>
  </si>
  <si>
    <t>74°43'907"W</t>
  </si>
  <si>
    <t>74°43'909"W</t>
  </si>
  <si>
    <t>74°40'371"W</t>
  </si>
  <si>
    <t>74°40'530"W</t>
  </si>
  <si>
    <t>74°40'873"W</t>
  </si>
  <si>
    <t>74°49'016"W</t>
  </si>
  <si>
    <t>74°49'019"W</t>
  </si>
  <si>
    <t>74°39'356"W</t>
  </si>
  <si>
    <t>74°39'917"W</t>
  </si>
  <si>
    <t>74°39'951"W</t>
  </si>
  <si>
    <t>74°43'954"W</t>
  </si>
  <si>
    <t>74°43'956"W</t>
  </si>
  <si>
    <t>74°43'957"W</t>
  </si>
  <si>
    <t>74°40'020"W</t>
  </si>
  <si>
    <t>74°40'152"W</t>
  </si>
  <si>
    <t>74°44'198"W</t>
  </si>
  <si>
    <t>74°44'209"W</t>
  </si>
  <si>
    <t>74°41'061"W</t>
  </si>
  <si>
    <t>74°40'068"W</t>
  </si>
  <si>
    <t>74°40'119"W</t>
  </si>
  <si>
    <t>74°44'215"W</t>
  </si>
  <si>
    <t>74°44'216"W</t>
  </si>
  <si>
    <t>74°44'202"W</t>
  </si>
  <si>
    <t>74°39'147"W</t>
  </si>
  <si>
    <t>74°44'301"W</t>
  </si>
  <si>
    <t>74°44'570"W</t>
  </si>
  <si>
    <t>74°44'978"W</t>
  </si>
  <si>
    <t>74°44'994"W</t>
  </si>
  <si>
    <t>74°45'015"W</t>
  </si>
  <si>
    <t>74°45'040"W</t>
  </si>
  <si>
    <t>74°49'147"W</t>
  </si>
  <si>
    <t>74°45'200"W</t>
  </si>
  <si>
    <t>74°40'147"W</t>
  </si>
  <si>
    <t>74°40'520"W</t>
  </si>
  <si>
    <t>74°40'565"W</t>
  </si>
  <si>
    <t>74°45'672"W</t>
  </si>
  <si>
    <t>74°45'251"W</t>
  </si>
  <si>
    <t>39°32'993"N</t>
  </si>
  <si>
    <t>39°32'991"N</t>
  </si>
  <si>
    <t>39°28'698"N</t>
  </si>
  <si>
    <t>39°30'056"N</t>
  </si>
  <si>
    <t>39°39'907"N</t>
  </si>
  <si>
    <t>39°39'912"N</t>
  </si>
  <si>
    <t>39°47'040"N</t>
  </si>
  <si>
    <t>39°45'031"N</t>
  </si>
  <si>
    <t>39°45'049"N</t>
  </si>
  <si>
    <t>39°42'219"N</t>
  </si>
  <si>
    <t>39°32'374"N</t>
  </si>
  <si>
    <t>39°40'319"N</t>
  </si>
  <si>
    <t>39°39'331"N</t>
  </si>
  <si>
    <t>39°36'943"N</t>
  </si>
  <si>
    <t>39°37'038"N</t>
  </si>
  <si>
    <t>39°39'768"N</t>
  </si>
  <si>
    <t>39°38'192"N</t>
  </si>
  <si>
    <t>39°38'195"N</t>
  </si>
  <si>
    <t>39°38'208"N</t>
  </si>
  <si>
    <t>39°38'487"N</t>
  </si>
  <si>
    <t>39°34'380"N</t>
  </si>
  <si>
    <t>39°42'647"N</t>
  </si>
  <si>
    <t>39°40'333"N</t>
  </si>
  <si>
    <t>39°46'319"N</t>
  </si>
  <si>
    <t>39°46'326"N</t>
  </si>
  <si>
    <t>39°42'681"N</t>
  </si>
  <si>
    <t>39°30'561"N</t>
  </si>
  <si>
    <t>39°30'816"N</t>
  </si>
  <si>
    <t>39°40'023"N</t>
  </si>
  <si>
    <t>39°40'228"N</t>
  </si>
  <si>
    <t>39°47'669"N</t>
  </si>
  <si>
    <t>39°55'018"N</t>
  </si>
  <si>
    <t>39°47'378"N</t>
  </si>
  <si>
    <t>39°47'150"N</t>
  </si>
  <si>
    <t>39°48'739"N</t>
  </si>
  <si>
    <t>39°45'558"N</t>
  </si>
  <si>
    <t>39°45'792"N</t>
  </si>
  <si>
    <t>39°35'029"N</t>
  </si>
  <si>
    <t>39°34'964"N</t>
  </si>
  <si>
    <t>39°40'314"N</t>
  </si>
  <si>
    <t>39°39'081"N</t>
  </si>
  <si>
    <t>39°39'356"N</t>
  </si>
  <si>
    <t>39°49'768"N</t>
  </si>
  <si>
    <t>39°49'190"N</t>
  </si>
  <si>
    <t>39°49'943"N</t>
  </si>
  <si>
    <t>39°38'328"N</t>
  </si>
  <si>
    <t>39°38'326"N</t>
  </si>
  <si>
    <t>39°38'955"N</t>
  </si>
  <si>
    <t>39°42'773"N</t>
  </si>
  <si>
    <t>39°46'388"N</t>
  </si>
  <si>
    <t>74°46'393"W</t>
  </si>
  <si>
    <t>74°46'364"W</t>
  </si>
  <si>
    <t>74°40'156"W</t>
  </si>
  <si>
    <t>74°40'628"W</t>
  </si>
  <si>
    <t>74°44'099"W</t>
  </si>
  <si>
    <t>74°47'004"W</t>
  </si>
  <si>
    <t>74°47'007"W</t>
  </si>
  <si>
    <t>74°43'006"W</t>
  </si>
  <si>
    <t>74°44'642"W</t>
  </si>
  <si>
    <t>74°44'040"W</t>
  </si>
  <si>
    <t>74°44'650"W</t>
  </si>
  <si>
    <t>74°46'518"W</t>
  </si>
  <si>
    <t>74°44'129"W</t>
  </si>
  <si>
    <t>74°44'130"W</t>
  </si>
  <si>
    <t>74°45'360"W</t>
  </si>
  <si>
    <t>74°50'424"W</t>
  </si>
  <si>
    <t>74°50'468"W</t>
  </si>
  <si>
    <t>74°38'018"W</t>
  </si>
  <si>
    <t>74°40'702"W</t>
  </si>
  <si>
    <t>74°34'043"W</t>
  </si>
  <si>
    <t>74°39'091"W</t>
  </si>
  <si>
    <t>74°43'097"W</t>
  </si>
  <si>
    <t>74°43'951"W</t>
  </si>
  <si>
    <t>74°42'111"W</t>
  </si>
  <si>
    <t>74°40'813"W</t>
  </si>
  <si>
    <t>74°45'054"W</t>
  </si>
  <si>
    <t>74°47'141"W</t>
  </si>
  <si>
    <t>74°39'001"W</t>
  </si>
  <si>
    <t>74°48'019"W</t>
  </si>
  <si>
    <t>74°48'240"W</t>
  </si>
  <si>
    <t>74°48'255"W</t>
  </si>
  <si>
    <t>74°43'932"W</t>
  </si>
  <si>
    <t>74°43'933"W</t>
  </si>
  <si>
    <t>74°44'692"W</t>
  </si>
  <si>
    <t>74°44'647"W</t>
  </si>
  <si>
    <t>74°46'592"W</t>
  </si>
  <si>
    <t>74°46'450"W</t>
  </si>
  <si>
    <t>74°45'664"W</t>
  </si>
  <si>
    <t>74°45'560"W</t>
  </si>
  <si>
    <t>74°49'129"W</t>
  </si>
  <si>
    <t>74°50'444"W</t>
  </si>
  <si>
    <t>74°49'890"W</t>
  </si>
  <si>
    <t>74°40'283"W</t>
  </si>
  <si>
    <t>74°38'022"W</t>
  </si>
  <si>
    <t>74°40'424"W</t>
  </si>
  <si>
    <t>74°34'775"W</t>
  </si>
  <si>
    <t>74°34'756"W</t>
  </si>
  <si>
    <t>74°43'772"W</t>
  </si>
  <si>
    <t>Moore's Meadow</t>
  </si>
  <si>
    <t>Black cherry</t>
  </si>
  <si>
    <t>SWD</t>
  </si>
  <si>
    <t>L. japonica</t>
  </si>
  <si>
    <t>G. kimorum</t>
  </si>
  <si>
    <t>Other parasitoids</t>
  </si>
  <si>
    <t>Other drosophilid</t>
  </si>
  <si>
    <r>
      <t>Other parasitoids</t>
    </r>
    <r>
      <rPr>
        <b/>
        <i/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</si>
</sst>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yy"/>
    <numFmt numFmtId="165" formatCode="d\-mmm\-yyyy"/>
    <numFmt numFmtId="166" formatCode="[$-409]d\-mmm\-yyyy;@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0"/>
      <color theme="1"/>
      <name val="Calibri"/>
      <family val="2"/>
    </font>
    <font>
      <b/>
      <i/>
      <sz val="11"/>
      <color theme="1"/>
      <name val="Calibri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164" fontId="2" fillId="0" borderId="0" xfId="0" applyNumberFormat="1" applyFont="1"/>
    <xf numFmtId="0" fontId="5" fillId="7" borderId="0" xfId="0" applyFont="1" applyFill="1"/>
    <xf numFmtId="0" fontId="5" fillId="7" borderId="1" xfId="0" applyFont="1" applyFill="1" applyBorder="1"/>
    <xf numFmtId="0" fontId="2" fillId="7" borderId="0" xfId="0" applyFont="1" applyFill="1"/>
    <xf numFmtId="0" fontId="7" fillId="7" borderId="0" xfId="0" applyFont="1" applyFill="1" applyAlignment="1">
      <alignment horizontal="right"/>
    </xf>
    <xf numFmtId="164" fontId="6" fillId="7" borderId="0" xfId="0" applyNumberFormat="1" applyFont="1" applyFill="1"/>
    <xf numFmtId="0" fontId="6" fillId="7" borderId="0" xfId="0" applyFont="1" applyFill="1" applyAlignment="1">
      <alignment horizontal="left"/>
    </xf>
    <xf numFmtId="165" fontId="6" fillId="0" borderId="0" xfId="0" applyNumberFormat="1" applyFont="1"/>
    <xf numFmtId="0" fontId="8" fillId="2" borderId="1" xfId="0" applyFont="1" applyFill="1" applyBorder="1"/>
    <xf numFmtId="0" fontId="9" fillId="3" borderId="1" xfId="0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0" fillId="8" borderId="1" xfId="0" applyFont="1" applyFill="1" applyBorder="1"/>
    <xf numFmtId="0" fontId="10" fillId="6" borderId="1" xfId="0" applyFont="1" applyFill="1" applyBorder="1"/>
    <xf numFmtId="166" fontId="15" fillId="0" borderId="0" xfId="0" applyNumberFormat="1" applyFont="1"/>
    <xf numFmtId="0" fontId="15" fillId="0" borderId="0" xfId="0" applyFont="1"/>
    <xf numFmtId="0" fontId="1" fillId="0" borderId="0" xfId="0" applyFont="1"/>
    <xf numFmtId="0" fontId="15" fillId="0" borderId="1" xfId="0" applyFont="1" applyBorder="1"/>
    <xf numFmtId="0" fontId="15" fillId="0" borderId="2" xfId="0" applyFont="1" applyBorder="1"/>
    <xf numFmtId="0" fontId="2" fillId="0" borderId="0" xfId="0" applyFont="1" applyAlignment="1">
      <alignment vertical="center" wrapText="1"/>
    </xf>
    <xf numFmtId="2" fontId="2" fillId="7" borderId="0" xfId="0" applyNumberFormat="1" applyFont="1" applyFill="1"/>
    <xf numFmtId="2" fontId="2" fillId="0" borderId="0" xfId="0" applyNumberFormat="1" applyFont="1"/>
    <xf numFmtId="2" fontId="2" fillId="7" borderId="0" xfId="0" applyNumberFormat="1" applyFont="1" applyFill="1" applyAlignment="1">
      <alignment horizontal="right"/>
    </xf>
    <xf numFmtId="0" fontId="12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</dxfs>
  <tableStyles count="8">
    <tableStyle name="Specific collections - June 202-style" pivot="0" count="2" xr9:uid="{00000000-0011-0000-FFFF-FFFF00000000}">
      <tableStyleElement type="firstRowStripe" dxfId="25"/>
      <tableStyleElement type="secondRowStripe" dxfId="24"/>
    </tableStyle>
    <tableStyle name="Specific collections - July 202-style" pivot="0" count="2" xr9:uid="{00000000-0011-0000-FFFF-FFFF01000000}">
      <tableStyleElement type="firstRowStripe" dxfId="23"/>
      <tableStyleElement type="secondRowStripe" dxfId="22"/>
    </tableStyle>
    <tableStyle name="Specific collections - July 202-style 2" pivot="0" count="2" xr9:uid="{00000000-0011-0000-FFFF-FFFF02000000}">
      <tableStyleElement type="firstRowStripe" dxfId="21"/>
      <tableStyleElement type="secondRowStripe" dxfId="20"/>
    </tableStyle>
    <tableStyle name="Specific collections 2024 - Aug-style" pivot="0" count="2" xr9:uid="{00000000-0011-0000-FFFF-FFFF03000000}">
      <tableStyleElement type="firstRowStripe" dxfId="19"/>
      <tableStyleElement type="secondRowStripe" dxfId="18"/>
    </tableStyle>
    <tableStyle name="Specific collections - Septembe-style" pivot="0" count="2" xr9:uid="{00000000-0011-0000-FFFF-FFFF04000000}">
      <tableStyleElement type="firstRowStripe" dxfId="17"/>
      <tableStyleElement type="secondRowStripe" dxfId="16"/>
    </tableStyle>
    <tableStyle name="Specific collections - October -style" pivot="0" count="2" xr9:uid="{00000000-0011-0000-FFFF-FFFF05000000}">
      <tableStyleElement type="firstRowStripe" dxfId="15"/>
      <tableStyleElement type="secondRowStripe" dxfId="14"/>
    </tableStyle>
    <tableStyle name="Specific collections - Sentinel-style" pivot="0" count="2" xr9:uid="{00000000-0011-0000-FFFF-FFFF06000000}">
      <tableStyleElement type="firstRowStripe" dxfId="13"/>
      <tableStyleElement type="secondRowStripe" dxfId="12"/>
    </tableStyle>
    <tableStyle name="Specific collections - Sentry T-style" pivot="0" count="2" xr9:uid="{00000000-0011-0000-FFFF-FFFF07000000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13:K16" headerRowCount="0">
  <tableColumns count="1">
    <tableColumn id="1" xr3:uid="{00000000-0010-0000-0000-000001000000}" name="Column1"/>
  </tableColumns>
  <tableStyleInfo name="Specific collections - June 20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6:C43" headerRowCount="0">
  <tableColumns count="2">
    <tableColumn id="1" xr3:uid="{00000000-0010-0000-0100-000001000000}" name="Column1"/>
    <tableColumn id="2" xr3:uid="{00000000-0010-0000-0100-000002000000}" name="Column2"/>
  </tableColumns>
  <tableStyleInfo name="Specific collections - July 20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K13:K16" headerRowCount="0" headerRowDxfId="9" dataDxfId="8" totalsRowDxfId="7">
  <tableColumns count="1">
    <tableColumn id="1" xr3:uid="{00000000-0010-0000-0200-000001000000}" name="Column1" dataDxfId="6"/>
  </tableColumns>
  <tableStyleInfo name="Specific collections - July 202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K13:K16" headerRowCount="0">
  <tableColumns count="1">
    <tableColumn id="1" xr3:uid="{00000000-0010-0000-0300-000001000000}" name="Column1"/>
  </tableColumns>
  <tableStyleInfo name="Specific collections 2024 - Au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K13:K16" headerRowCount="0">
  <tableColumns count="1">
    <tableColumn id="1" xr3:uid="{00000000-0010-0000-0400-000001000000}" name="Column1"/>
  </tableColumns>
  <tableStyleInfo name="Specific collections - Septemb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K13:K16" headerRowCount="0">
  <tableColumns count="1">
    <tableColumn id="1" xr3:uid="{00000000-0010-0000-0500-000001000000}" name="Column1"/>
  </tableColumns>
  <tableStyleInfo name="Specific collections - October 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B9E96F-878D-B747-AFD7-91168AAD7D6B}" name="Table_110" displayName="Table_110" ref="J9:J12" headerRowCount="0">
  <tableColumns count="1">
    <tableColumn id="1" xr3:uid="{5734C120-2960-394A-BA9D-20DDC8785DA5}" name="Column1"/>
  </tableColumns>
  <tableStyleInfo name="Specific collections - June 202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7D6F47-C249-ED4C-822E-9450828C7F50}" name="Table_211" displayName="Table_211" ref="A146:B183" headerRowCount="0">
  <tableColumns count="2">
    <tableColumn id="1" xr3:uid="{D7110043-A632-1741-BFA8-B1320E2B2CBC}" name="Column1"/>
    <tableColumn id="2" xr3:uid="{5A21970C-4AFA-1846-B15B-98E158528860}" name="Column2"/>
  </tableColumns>
  <tableStyleInfo name="Specific collections - July 202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8F0A8F-5140-F447-B815-0EA63946DC5A}" name="Table_312" displayName="Table_312" ref="J153:J156" headerRowCount="0" headerRowDxfId="5" dataDxfId="4" totalsRowDxfId="3">
  <tableColumns count="1">
    <tableColumn id="1" xr3:uid="{7A1EA443-007A-5A4F-BE7A-BEEBA49D0FE7}" name="Column1" dataDxfId="2"/>
  </tableColumns>
  <tableStyleInfo name="Specific collections - July 202-style 2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63ABF50-B4CE-BB48-936E-E5550696090E}" name="Table_413" displayName="Table_413" ref="J301:J304" headerRowCount="0">
  <tableColumns count="1">
    <tableColumn id="1" xr3:uid="{D5FFB15E-DE82-BF4E-82A6-281DC9137940}" name="Column1"/>
  </tableColumns>
  <tableStyleInfo name="Specific collections 2024 - Aug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CCB1AF-8D9A-6E4F-827B-71DE248BCE2F}" name="Table_514" displayName="Table_514" ref="J452:J455" headerRowCount="0">
  <tableColumns count="1">
    <tableColumn id="1" xr3:uid="{D65BC980-5AD4-254E-B873-1DCA7BEDD564}" name="Column1"/>
  </tableColumns>
  <tableStyleInfo name="Specific collections - Septembe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199CB23-F305-764D-A6E3-D68919BC0C4E}" name="Table_615" displayName="Table_615" ref="J550:J553" headerRowCount="0">
  <tableColumns count="1">
    <tableColumn id="1" xr3:uid="{D379F1F0-A143-4B4B-83D9-6ECA87C57E27}" name="Column1"/>
  </tableColumns>
  <tableStyleInfo name="Specific collections - October 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K9" headerRowCount="0">
  <tableColumns count="1">
    <tableColumn id="1" xr3:uid="{00000000-0010-0000-0600-000001000000}" name="Column1"/>
  </tableColumns>
  <tableStyleInfo name="Specific collections - Sentinel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K13:K16" headerRowCount="0">
  <tableColumns count="1">
    <tableColumn id="1" xr3:uid="{00000000-0010-0000-0700-000001000000}" name="Column1"/>
  </tableColumns>
  <tableStyleInfo name="Specific collections - Sentry 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6" sqref="B16"/>
    </sheetView>
  </sheetViews>
  <sheetFormatPr baseColWidth="10" defaultColWidth="14.5" defaultRowHeight="15" customHeight="1" x14ac:dyDescent="0.2"/>
  <cols>
    <col min="1" max="1" width="5.1640625" customWidth="1"/>
    <col min="2" max="6" width="18" customWidth="1"/>
    <col min="7" max="7" width="23" customWidth="1"/>
    <col min="8" max="10" width="18" customWidth="1"/>
    <col min="11" max="11" width="20" customWidth="1"/>
    <col min="12" max="18" width="18" customWidth="1"/>
    <col min="19" max="19" width="42.83203125" customWidth="1"/>
    <col min="20" max="26" width="18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3" t="s">
        <v>1</v>
      </c>
      <c r="C4" s="1" t="s">
        <v>891</v>
      </c>
      <c r="D4" s="1"/>
      <c r="E4" s="1"/>
      <c r="F4" s="1"/>
      <c r="G4" s="1"/>
      <c r="H4" s="1"/>
      <c r="I4" s="1"/>
      <c r="J4" s="1"/>
      <c r="K4" s="4" t="s">
        <v>2</v>
      </c>
      <c r="L4" s="1"/>
      <c r="M4" s="1"/>
      <c r="N4" s="5" t="s">
        <v>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5" customHeight="1" x14ac:dyDescent="0.2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8" t="s">
        <v>18</v>
      </c>
      <c r="P5" s="8" t="s">
        <v>19</v>
      </c>
      <c r="Q5" s="8" t="s">
        <v>20</v>
      </c>
      <c r="R5" s="8" t="s">
        <v>21</v>
      </c>
      <c r="S5" s="9" t="s">
        <v>22</v>
      </c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1">
        <v>1</v>
      </c>
      <c r="B6" s="11">
        <v>44775</v>
      </c>
      <c r="C6" s="12" t="s">
        <v>23</v>
      </c>
      <c r="D6" s="12" t="s">
        <v>24</v>
      </c>
      <c r="E6" s="13" t="s">
        <v>25</v>
      </c>
      <c r="F6" s="13" t="s">
        <v>26</v>
      </c>
      <c r="G6" s="1" t="s">
        <v>27</v>
      </c>
      <c r="H6" s="1" t="s">
        <v>28</v>
      </c>
      <c r="I6" s="1"/>
      <c r="J6" s="1">
        <v>60.6</v>
      </c>
      <c r="K6" s="1"/>
      <c r="L6" s="1">
        <v>13</v>
      </c>
      <c r="M6" s="14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 t="s">
        <v>29</v>
      </c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2</v>
      </c>
      <c r="B7" s="11">
        <v>44776</v>
      </c>
      <c r="C7" s="12" t="s">
        <v>23</v>
      </c>
      <c r="D7" s="12" t="s">
        <v>24</v>
      </c>
      <c r="E7" s="13" t="s">
        <v>25</v>
      </c>
      <c r="F7" s="13" t="s">
        <v>26</v>
      </c>
      <c r="G7" s="1" t="s">
        <v>30</v>
      </c>
      <c r="H7" s="1" t="s">
        <v>28</v>
      </c>
      <c r="I7" s="1"/>
      <c r="J7" s="1">
        <f>32+138.2+129.5</f>
        <v>299.7</v>
      </c>
      <c r="K7" s="1"/>
      <c r="L7" s="1">
        <v>4</v>
      </c>
      <c r="M7" s="14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 t="s">
        <v>31</v>
      </c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3</v>
      </c>
      <c r="B8" s="11">
        <v>44762</v>
      </c>
      <c r="C8" s="12" t="s">
        <v>23</v>
      </c>
      <c r="D8" s="12" t="s">
        <v>24</v>
      </c>
      <c r="E8" s="13" t="s">
        <v>32</v>
      </c>
      <c r="F8" s="13" t="s">
        <v>33</v>
      </c>
      <c r="G8" s="1" t="s">
        <v>30</v>
      </c>
      <c r="H8" s="1" t="s">
        <v>34</v>
      </c>
      <c r="I8" s="1"/>
      <c r="J8" s="1">
        <f>67.9+19.6</f>
        <v>87.5</v>
      </c>
      <c r="K8" s="1"/>
      <c r="L8" s="1">
        <v>12</v>
      </c>
      <c r="M8" s="14">
        <v>1</v>
      </c>
      <c r="N8" s="14">
        <v>0</v>
      </c>
      <c r="O8" s="1">
        <v>0</v>
      </c>
      <c r="P8" s="1">
        <v>0</v>
      </c>
      <c r="Q8" s="1">
        <v>0</v>
      </c>
      <c r="R8" s="1">
        <v>0</v>
      </c>
      <c r="S8" s="1" t="s">
        <v>31</v>
      </c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4</v>
      </c>
      <c r="B9" s="11">
        <v>44813</v>
      </c>
      <c r="C9" s="12" t="s">
        <v>23</v>
      </c>
      <c r="D9" s="12" t="s">
        <v>24</v>
      </c>
      <c r="E9" s="13" t="s">
        <v>35</v>
      </c>
      <c r="F9" s="13" t="s">
        <v>36</v>
      </c>
      <c r="G9" s="1" t="s">
        <v>37</v>
      </c>
      <c r="H9" s="1" t="s">
        <v>28</v>
      </c>
      <c r="I9" s="1">
        <v>6</v>
      </c>
      <c r="J9" s="1">
        <v>212.2</v>
      </c>
      <c r="K9" s="1"/>
      <c r="L9" s="1">
        <v>43</v>
      </c>
      <c r="M9" s="14">
        <v>3</v>
      </c>
      <c r="N9" s="14">
        <v>0</v>
      </c>
      <c r="O9" s="1">
        <v>0</v>
      </c>
      <c r="P9" s="1">
        <v>0</v>
      </c>
      <c r="Q9" s="1">
        <v>0</v>
      </c>
      <c r="R9" s="1">
        <v>0</v>
      </c>
      <c r="S9" s="1" t="s">
        <v>38</v>
      </c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5</v>
      </c>
      <c r="B10" s="11">
        <v>44813</v>
      </c>
      <c r="C10" s="12" t="s">
        <v>23</v>
      </c>
      <c r="D10" s="12" t="s">
        <v>24</v>
      </c>
      <c r="E10" s="13" t="s">
        <v>32</v>
      </c>
      <c r="F10" s="13" t="s">
        <v>33</v>
      </c>
      <c r="G10" s="1" t="s">
        <v>37</v>
      </c>
      <c r="H10" s="1" t="s">
        <v>28</v>
      </c>
      <c r="I10" s="1">
        <v>6</v>
      </c>
      <c r="J10" s="1">
        <v>221.5</v>
      </c>
      <c r="K10" s="1"/>
      <c r="L10" s="1">
        <v>12</v>
      </c>
      <c r="M10" s="14">
        <v>11</v>
      </c>
      <c r="N10" s="14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38</v>
      </c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6</v>
      </c>
      <c r="B11" s="11">
        <v>44817</v>
      </c>
      <c r="C11" s="12" t="s">
        <v>23</v>
      </c>
      <c r="D11" s="12" t="s">
        <v>24</v>
      </c>
      <c r="E11" s="13" t="s">
        <v>25</v>
      </c>
      <c r="F11" s="13" t="s">
        <v>26</v>
      </c>
      <c r="G11" s="1" t="s">
        <v>37</v>
      </c>
      <c r="H11" s="1" t="s">
        <v>28</v>
      </c>
      <c r="I11" s="1">
        <v>6</v>
      </c>
      <c r="J11" s="1">
        <v>219.3</v>
      </c>
      <c r="K11" s="1"/>
      <c r="L11" s="1">
        <v>33</v>
      </c>
      <c r="M11" s="14">
        <v>1</v>
      </c>
      <c r="N11" s="14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38</v>
      </c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7</v>
      </c>
      <c r="B12" s="11">
        <v>44817</v>
      </c>
      <c r="C12" s="12" t="s">
        <v>23</v>
      </c>
      <c r="D12" s="12" t="s">
        <v>24</v>
      </c>
      <c r="E12" s="13" t="s">
        <v>39</v>
      </c>
      <c r="F12" s="13" t="s">
        <v>40</v>
      </c>
      <c r="G12" s="1" t="s">
        <v>37</v>
      </c>
      <c r="H12" s="1" t="s">
        <v>28</v>
      </c>
      <c r="I12" s="1">
        <v>6</v>
      </c>
      <c r="J12" s="1">
        <v>224.2</v>
      </c>
      <c r="K12" s="1"/>
      <c r="L12" s="1">
        <v>41</v>
      </c>
      <c r="M12" s="14">
        <v>1</v>
      </c>
      <c r="N12" s="14">
        <v>0</v>
      </c>
      <c r="O12" s="1">
        <v>0</v>
      </c>
      <c r="P12" s="1">
        <v>0</v>
      </c>
      <c r="Q12" s="1">
        <v>0</v>
      </c>
      <c r="R12" s="1">
        <v>0</v>
      </c>
      <c r="S12" s="1" t="s">
        <v>38</v>
      </c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8</v>
      </c>
      <c r="B13" s="11">
        <v>44817</v>
      </c>
      <c r="C13" s="12" t="s">
        <v>23</v>
      </c>
      <c r="D13" s="12" t="s">
        <v>24</v>
      </c>
      <c r="E13" s="13" t="s">
        <v>25</v>
      </c>
      <c r="F13" s="13" t="s">
        <v>26</v>
      </c>
      <c r="G13" s="1" t="s">
        <v>30</v>
      </c>
      <c r="H13" s="12" t="s">
        <v>41</v>
      </c>
      <c r="I13" s="1"/>
      <c r="J13" s="1">
        <v>44.8</v>
      </c>
      <c r="K13" s="1"/>
      <c r="L13" s="1">
        <v>18</v>
      </c>
      <c r="M13" s="14">
        <v>2</v>
      </c>
      <c r="N13" s="14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31</v>
      </c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5"/>
      <c r="C14" s="12"/>
      <c r="D14" s="12"/>
      <c r="E14" s="13"/>
      <c r="F14" s="13"/>
      <c r="G14" s="1"/>
      <c r="H14" s="1"/>
      <c r="I14" s="1"/>
      <c r="J14" s="1"/>
      <c r="K14" s="1"/>
      <c r="L14" s="1"/>
      <c r="M14" s="1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5"/>
      <c r="C15" s="12"/>
      <c r="D15" s="12"/>
      <c r="E15" s="13"/>
      <c r="F15" s="13"/>
      <c r="G15" s="1"/>
      <c r="H15" s="1"/>
      <c r="I15" s="1"/>
      <c r="J15" s="1"/>
      <c r="K15" s="1"/>
      <c r="L15" s="1"/>
      <c r="M15" s="1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Lists!$A$3:$A$10</xm:f>
          </x14:formula1>
          <xm:sqref>G6:G285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F14D-1C47-426E-880D-3A5807592D24}">
  <dimension ref="A1:T7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12.83203125" customWidth="1"/>
  </cols>
  <sheetData>
    <row r="1" spans="1:20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" x14ac:dyDescent="0.2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6" x14ac:dyDescent="0.2">
      <c r="A4" s="1"/>
      <c r="B4" s="3" t="s">
        <v>1</v>
      </c>
      <c r="C4" s="1"/>
      <c r="D4" s="1" t="s">
        <v>891</v>
      </c>
      <c r="E4" s="1"/>
      <c r="F4" s="1"/>
      <c r="G4" s="1"/>
      <c r="H4" s="1"/>
      <c r="I4" s="1"/>
      <c r="J4" s="1"/>
      <c r="K4" s="4" t="s">
        <v>2</v>
      </c>
      <c r="L4" s="1"/>
      <c r="M4" s="1"/>
      <c r="N4" s="5" t="s">
        <v>3</v>
      </c>
      <c r="O4" s="1"/>
      <c r="P4" s="1"/>
      <c r="Q4" s="1"/>
      <c r="R4" s="1"/>
      <c r="S4" s="1"/>
      <c r="T4" s="1"/>
    </row>
    <row r="5" spans="1:20" ht="85" x14ac:dyDescent="0.2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8" t="s">
        <v>18</v>
      </c>
      <c r="P5" s="8" t="s">
        <v>19</v>
      </c>
      <c r="Q5" s="8" t="s">
        <v>16</v>
      </c>
      <c r="R5" s="8" t="s">
        <v>17</v>
      </c>
      <c r="S5" s="9" t="s">
        <v>22</v>
      </c>
      <c r="T5" s="10"/>
    </row>
    <row r="6" spans="1:20" ht="16" x14ac:dyDescent="0.2">
      <c r="A6" s="1">
        <v>9</v>
      </c>
      <c r="B6" s="15">
        <v>45153</v>
      </c>
      <c r="C6" s="12" t="s">
        <v>23</v>
      </c>
      <c r="D6" s="12" t="s">
        <v>24</v>
      </c>
      <c r="E6" s="13" t="s">
        <v>42</v>
      </c>
      <c r="F6" s="13" t="s">
        <v>43</v>
      </c>
      <c r="G6" s="1" t="s">
        <v>37</v>
      </c>
      <c r="H6" s="1" t="s">
        <v>28</v>
      </c>
      <c r="I6" s="1">
        <v>6</v>
      </c>
      <c r="J6" s="1">
        <v>228.3</v>
      </c>
      <c r="K6" s="1"/>
      <c r="L6" s="1">
        <v>169</v>
      </c>
      <c r="M6" s="1">
        <v>2</v>
      </c>
      <c r="N6" s="14">
        <v>0</v>
      </c>
      <c r="O6" s="1">
        <v>0</v>
      </c>
      <c r="P6" s="1">
        <v>0</v>
      </c>
      <c r="Q6" s="1">
        <v>0</v>
      </c>
      <c r="R6" s="1">
        <v>0</v>
      </c>
      <c r="S6" s="1" t="s">
        <v>38</v>
      </c>
      <c r="T6" s="1"/>
    </row>
    <row r="7" spans="1:20" ht="16" x14ac:dyDescent="0.2">
      <c r="A7" s="1">
        <v>10</v>
      </c>
      <c r="B7" s="15">
        <v>45205</v>
      </c>
      <c r="C7" s="12" t="s">
        <v>23</v>
      </c>
      <c r="D7" s="12" t="s">
        <v>24</v>
      </c>
      <c r="E7" s="13" t="s">
        <v>39</v>
      </c>
      <c r="F7" s="13" t="s">
        <v>40</v>
      </c>
      <c r="G7" s="1" t="s">
        <v>37</v>
      </c>
      <c r="H7" s="1" t="s">
        <v>28</v>
      </c>
      <c r="I7" s="1">
        <v>6</v>
      </c>
      <c r="J7" s="1">
        <v>221.3</v>
      </c>
      <c r="K7" s="1"/>
      <c r="L7" s="1">
        <v>143</v>
      </c>
      <c r="M7" s="1">
        <v>1</v>
      </c>
      <c r="N7" s="14">
        <v>0</v>
      </c>
      <c r="O7" s="1">
        <v>0</v>
      </c>
      <c r="P7" s="1">
        <v>0</v>
      </c>
      <c r="Q7" s="1">
        <v>0</v>
      </c>
      <c r="R7" s="1">
        <v>0</v>
      </c>
      <c r="S7" s="1" t="s">
        <v>38</v>
      </c>
      <c r="T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708E0FCE-743F-4A1C-8E1B-4C93B4963F05}">
          <x14:formula1>
            <xm:f>Lists!$A$3:$A$10</xm:f>
          </x14:formula1>
          <xm:sqref>G6:G7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28"/>
  <sheetViews>
    <sheetView zoomScale="80" zoomScaleNormal="80" workbookViewId="0">
      <selection activeCell="A5" sqref="A5:XFD149"/>
    </sheetView>
  </sheetViews>
  <sheetFormatPr baseColWidth="10" defaultColWidth="14.5" defaultRowHeight="15" customHeight="1" x14ac:dyDescent="0.2"/>
  <cols>
    <col min="1" max="1" width="5.1640625" customWidth="1"/>
    <col min="2" max="3" width="18" customWidth="1"/>
    <col min="4" max="4" width="21.5" bestFit="1" customWidth="1"/>
    <col min="5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3203125" customWidth="1"/>
    <col min="22" max="28" width="18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/>
      <c r="B4" s="3" t="s">
        <v>1</v>
      </c>
      <c r="C4" s="1" t="s">
        <v>44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2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46</v>
      </c>
      <c r="I5" s="6" t="s">
        <v>11</v>
      </c>
      <c r="J5" s="6" t="s">
        <v>47</v>
      </c>
      <c r="K5" s="6" t="s">
        <v>13</v>
      </c>
      <c r="L5" s="7" t="s">
        <v>14</v>
      </c>
      <c r="M5" s="7" t="s">
        <v>48</v>
      </c>
      <c r="N5" s="7" t="s">
        <v>49</v>
      </c>
      <c r="O5" s="7" t="s">
        <v>50</v>
      </c>
      <c r="P5" s="7" t="s">
        <v>51</v>
      </c>
      <c r="Q5" s="8" t="s">
        <v>18</v>
      </c>
      <c r="R5" s="8" t="s">
        <v>52</v>
      </c>
      <c r="S5" s="8" t="s">
        <v>53</v>
      </c>
      <c r="T5" s="8" t="s">
        <v>54</v>
      </c>
      <c r="U5" s="9" t="s">
        <v>55</v>
      </c>
      <c r="V5" s="10"/>
      <c r="W5" s="10"/>
      <c r="X5" s="10"/>
      <c r="Y5" s="10"/>
      <c r="Z5" s="10"/>
      <c r="AA5" s="10"/>
      <c r="AB5" s="10"/>
    </row>
    <row r="6" spans="1:28" ht="15.75" customHeight="1" x14ac:dyDescent="0.2">
      <c r="A6" s="1">
        <f>0+1</f>
        <v>1</v>
      </c>
      <c r="B6" s="11">
        <v>45454</v>
      </c>
      <c r="C6" s="12" t="s">
        <v>23</v>
      </c>
      <c r="D6" s="12" t="s">
        <v>56</v>
      </c>
      <c r="E6" s="12" t="s">
        <v>24</v>
      </c>
      <c r="F6" s="1" t="s">
        <v>57</v>
      </c>
      <c r="G6" s="13" t="s">
        <v>58</v>
      </c>
      <c r="H6" s="1" t="s">
        <v>30</v>
      </c>
      <c r="I6" s="1" t="s">
        <v>59</v>
      </c>
      <c r="J6" s="1"/>
      <c r="K6" s="18">
        <v>6.8</v>
      </c>
      <c r="L6" s="1"/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>
        <f t="shared" ref="A7:A38" si="0">A6+1</f>
        <v>2</v>
      </c>
      <c r="B7" s="11">
        <v>45454</v>
      </c>
      <c r="C7" s="12" t="s">
        <v>23</v>
      </c>
      <c r="D7" s="12" t="s">
        <v>56</v>
      </c>
      <c r="E7" s="12" t="s">
        <v>24</v>
      </c>
      <c r="F7" s="1" t="s">
        <v>60</v>
      </c>
      <c r="G7" s="13" t="s">
        <v>61</v>
      </c>
      <c r="H7" s="1" t="s">
        <v>30</v>
      </c>
      <c r="I7" s="1" t="s">
        <v>59</v>
      </c>
      <c r="J7" s="1"/>
      <c r="K7" s="18">
        <v>21.9</v>
      </c>
      <c r="L7" s="1"/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>
        <f t="shared" si="0"/>
        <v>3</v>
      </c>
      <c r="B8" s="11">
        <v>45454</v>
      </c>
      <c r="C8" s="12" t="s">
        <v>23</v>
      </c>
      <c r="D8" s="12" t="s">
        <v>56</v>
      </c>
      <c r="E8" s="12" t="s">
        <v>24</v>
      </c>
      <c r="F8" s="1" t="s">
        <v>62</v>
      </c>
      <c r="G8" s="13" t="s">
        <v>63</v>
      </c>
      <c r="H8" s="1" t="s">
        <v>30</v>
      </c>
      <c r="I8" s="1" t="s">
        <v>59</v>
      </c>
      <c r="J8" s="1"/>
      <c r="K8" s="18">
        <v>7.9</v>
      </c>
      <c r="L8" s="1"/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>
        <f t="shared" si="0"/>
        <v>4</v>
      </c>
      <c r="B9" s="11">
        <v>45455</v>
      </c>
      <c r="C9" s="12" t="s">
        <v>23</v>
      </c>
      <c r="D9" s="12" t="s">
        <v>64</v>
      </c>
      <c r="E9" s="12" t="s">
        <v>24</v>
      </c>
      <c r="F9" s="1" t="s">
        <v>65</v>
      </c>
      <c r="G9" s="13" t="s">
        <v>66</v>
      </c>
      <c r="H9" s="1" t="s">
        <v>30</v>
      </c>
      <c r="I9" s="1" t="s">
        <v>59</v>
      </c>
      <c r="J9" s="1"/>
      <c r="K9" s="18">
        <v>5.8</v>
      </c>
      <c r="L9" s="1"/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>
        <f t="shared" si="0"/>
        <v>5</v>
      </c>
      <c r="B10" s="11">
        <v>45455</v>
      </c>
      <c r="C10" s="12" t="s">
        <v>23</v>
      </c>
      <c r="D10" s="12" t="s">
        <v>64</v>
      </c>
      <c r="E10" s="12" t="s">
        <v>24</v>
      </c>
      <c r="F10" s="1" t="s">
        <v>67</v>
      </c>
      <c r="G10" s="13" t="s">
        <v>68</v>
      </c>
      <c r="H10" s="1" t="s">
        <v>30</v>
      </c>
      <c r="I10" s="1" t="s">
        <v>59</v>
      </c>
      <c r="J10" s="1"/>
      <c r="K10" s="18">
        <v>7</v>
      </c>
      <c r="L10" s="1"/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>
        <f t="shared" si="0"/>
        <v>6</v>
      </c>
      <c r="B11" s="11">
        <v>45455</v>
      </c>
      <c r="C11" s="12" t="s">
        <v>23</v>
      </c>
      <c r="D11" s="12" t="s">
        <v>69</v>
      </c>
      <c r="E11" s="12" t="s">
        <v>24</v>
      </c>
      <c r="F11" s="1" t="s">
        <v>70</v>
      </c>
      <c r="G11" s="13" t="s">
        <v>71</v>
      </c>
      <c r="H11" s="1" t="s">
        <v>30</v>
      </c>
      <c r="I11" s="1" t="s">
        <v>59</v>
      </c>
      <c r="J11" s="1"/>
      <c r="K11" s="18">
        <v>24.9</v>
      </c>
      <c r="L11" s="1"/>
      <c r="M11" s="1">
        <v>3</v>
      </c>
      <c r="N11" s="14">
        <v>0</v>
      </c>
      <c r="O11" s="1">
        <v>0</v>
      </c>
      <c r="P11" s="14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>
        <f t="shared" si="0"/>
        <v>7</v>
      </c>
      <c r="B12" s="11">
        <v>45455</v>
      </c>
      <c r="C12" s="12" t="s">
        <v>23</v>
      </c>
      <c r="D12" s="12" t="s">
        <v>69</v>
      </c>
      <c r="E12" s="12" t="s">
        <v>24</v>
      </c>
      <c r="F12" s="1" t="s">
        <v>72</v>
      </c>
      <c r="G12" s="13" t="s">
        <v>71</v>
      </c>
      <c r="H12" s="1" t="s">
        <v>30</v>
      </c>
      <c r="I12" s="1" t="s">
        <v>59</v>
      </c>
      <c r="J12" s="1"/>
      <c r="K12" s="18">
        <v>23.9</v>
      </c>
      <c r="L12" s="1"/>
      <c r="M12" s="1">
        <v>0</v>
      </c>
      <c r="N12" s="14">
        <v>0</v>
      </c>
      <c r="O12" s="1">
        <v>0</v>
      </c>
      <c r="P12" s="14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>
        <f t="shared" si="0"/>
        <v>8</v>
      </c>
      <c r="B13" s="11">
        <v>45455</v>
      </c>
      <c r="C13" s="12" t="s">
        <v>23</v>
      </c>
      <c r="D13" s="12" t="s">
        <v>73</v>
      </c>
      <c r="E13" s="12" t="s">
        <v>24</v>
      </c>
      <c r="F13" s="1" t="s">
        <v>74</v>
      </c>
      <c r="G13" s="13" t="s">
        <v>75</v>
      </c>
      <c r="H13" s="1" t="s">
        <v>30</v>
      </c>
      <c r="I13" s="12" t="s">
        <v>76</v>
      </c>
      <c r="J13" s="1"/>
      <c r="K13" s="19">
        <v>5.0999999999999996</v>
      </c>
      <c r="L13" s="1"/>
      <c r="M13" s="1">
        <v>0</v>
      </c>
      <c r="N13" s="14">
        <v>0</v>
      </c>
      <c r="O13" s="1">
        <v>0</v>
      </c>
      <c r="P13" s="14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>
        <f t="shared" si="0"/>
        <v>9</v>
      </c>
      <c r="B14" s="11">
        <v>45455</v>
      </c>
      <c r="C14" s="12" t="s">
        <v>23</v>
      </c>
      <c r="D14" s="12" t="s">
        <v>73</v>
      </c>
      <c r="E14" s="12" t="s">
        <v>24</v>
      </c>
      <c r="F14" s="1" t="s">
        <v>74</v>
      </c>
      <c r="G14" s="13" t="s">
        <v>77</v>
      </c>
      <c r="H14" s="1" t="s">
        <v>30</v>
      </c>
      <c r="I14" s="1" t="s">
        <v>76</v>
      </c>
      <c r="J14" s="1"/>
      <c r="K14" s="19">
        <v>9.5</v>
      </c>
      <c r="L14" s="1"/>
      <c r="M14" s="1">
        <v>0</v>
      </c>
      <c r="N14" s="1">
        <v>0</v>
      </c>
      <c r="O14" s="1">
        <v>0</v>
      </c>
      <c r="P14" s="14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>
        <f t="shared" si="0"/>
        <v>10</v>
      </c>
      <c r="B15" s="11">
        <v>45454</v>
      </c>
      <c r="C15" s="12" t="s">
        <v>23</v>
      </c>
      <c r="D15" s="12" t="s">
        <v>78</v>
      </c>
      <c r="E15" s="12" t="s">
        <v>24</v>
      </c>
      <c r="F15" s="1" t="s">
        <v>79</v>
      </c>
      <c r="G15" s="13" t="s">
        <v>80</v>
      </c>
      <c r="H15" s="1" t="s">
        <v>30</v>
      </c>
      <c r="I15" s="1" t="s">
        <v>59</v>
      </c>
      <c r="J15" s="1"/>
      <c r="K15" s="19">
        <v>21.6</v>
      </c>
      <c r="L15" s="1"/>
      <c r="M15" s="1">
        <v>0</v>
      </c>
      <c r="N15" s="1">
        <v>0</v>
      </c>
      <c r="O15" s="1">
        <v>0</v>
      </c>
      <c r="P15" s="14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>
        <f t="shared" si="0"/>
        <v>11</v>
      </c>
      <c r="B16" s="11">
        <v>45454</v>
      </c>
      <c r="C16" s="12" t="s">
        <v>23</v>
      </c>
      <c r="D16" s="12" t="s">
        <v>78</v>
      </c>
      <c r="E16" s="12" t="s">
        <v>24</v>
      </c>
      <c r="F16" s="1" t="s">
        <v>81</v>
      </c>
      <c r="G16" s="1" t="s">
        <v>82</v>
      </c>
      <c r="H16" s="1" t="s">
        <v>30</v>
      </c>
      <c r="I16" s="1" t="s">
        <v>59</v>
      </c>
      <c r="J16" s="1"/>
      <c r="K16" s="19">
        <v>25.5</v>
      </c>
      <c r="L16" s="1"/>
      <c r="M16" s="1">
        <v>11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>
        <f t="shared" si="0"/>
        <v>12</v>
      </c>
      <c r="B17" s="11">
        <v>45455</v>
      </c>
      <c r="C17" s="12" t="s">
        <v>23</v>
      </c>
      <c r="D17" s="1" t="s">
        <v>83</v>
      </c>
      <c r="E17" s="12" t="s">
        <v>24</v>
      </c>
      <c r="F17" s="1" t="s">
        <v>84</v>
      </c>
      <c r="G17" s="1" t="s">
        <v>85</v>
      </c>
      <c r="H17" s="1" t="s">
        <v>30</v>
      </c>
      <c r="I17" s="1" t="s">
        <v>59</v>
      </c>
      <c r="J17" s="1"/>
      <c r="K17" s="18">
        <v>13</v>
      </c>
      <c r="L17" s="1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>
        <f t="shared" si="0"/>
        <v>13</v>
      </c>
      <c r="B18" s="11">
        <v>45455</v>
      </c>
      <c r="C18" s="12" t="s">
        <v>23</v>
      </c>
      <c r="D18" s="1" t="s">
        <v>83</v>
      </c>
      <c r="E18" s="12" t="s">
        <v>24</v>
      </c>
      <c r="F18" s="1" t="s">
        <v>86</v>
      </c>
      <c r="G18" s="1" t="s">
        <v>87</v>
      </c>
      <c r="H18" s="1" t="s">
        <v>30</v>
      </c>
      <c r="I18" s="1" t="s">
        <v>59</v>
      </c>
      <c r="J18" s="1"/>
      <c r="K18" s="18">
        <v>23.6</v>
      </c>
      <c r="L18" s="1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>
        <f t="shared" si="0"/>
        <v>14</v>
      </c>
      <c r="B19" s="11">
        <v>45454</v>
      </c>
      <c r="C19" s="12" t="s">
        <v>23</v>
      </c>
      <c r="D19" s="1" t="s">
        <v>88</v>
      </c>
      <c r="E19" s="12" t="s">
        <v>24</v>
      </c>
      <c r="F19" s="1" t="s">
        <v>89</v>
      </c>
      <c r="G19" s="1" t="s">
        <v>90</v>
      </c>
      <c r="H19" s="1" t="s">
        <v>30</v>
      </c>
      <c r="I19" s="1" t="s">
        <v>59</v>
      </c>
      <c r="J19" s="1"/>
      <c r="K19" s="18">
        <v>11.6</v>
      </c>
      <c r="L19" s="1"/>
      <c r="M19" s="1">
        <v>11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>
        <f t="shared" si="0"/>
        <v>15</v>
      </c>
      <c r="B20" s="11">
        <v>45454</v>
      </c>
      <c r="C20" s="12" t="s">
        <v>23</v>
      </c>
      <c r="D20" s="1" t="s">
        <v>88</v>
      </c>
      <c r="E20" s="12" t="s">
        <v>24</v>
      </c>
      <c r="F20" s="1" t="s">
        <v>91</v>
      </c>
      <c r="G20" s="1" t="s">
        <v>92</v>
      </c>
      <c r="H20" s="1" t="s">
        <v>30</v>
      </c>
      <c r="I20" s="1" t="s">
        <v>59</v>
      </c>
      <c r="J20" s="1"/>
      <c r="K20" s="18">
        <v>22.3</v>
      </c>
      <c r="L20" s="1"/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>
        <f t="shared" si="0"/>
        <v>16</v>
      </c>
      <c r="B21" s="11">
        <v>45454</v>
      </c>
      <c r="C21" s="12" t="s">
        <v>23</v>
      </c>
      <c r="D21" s="1" t="s">
        <v>88</v>
      </c>
      <c r="E21" s="12" t="s">
        <v>24</v>
      </c>
      <c r="F21" s="1" t="s">
        <v>93</v>
      </c>
      <c r="G21" s="1" t="s">
        <v>94</v>
      </c>
      <c r="H21" s="1" t="s">
        <v>30</v>
      </c>
      <c r="I21" s="1" t="s">
        <v>59</v>
      </c>
      <c r="J21" s="1"/>
      <c r="K21" s="18">
        <v>11.1</v>
      </c>
      <c r="L21" s="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>
        <f t="shared" si="0"/>
        <v>17</v>
      </c>
      <c r="B22" s="11">
        <v>45455</v>
      </c>
      <c r="C22" s="12" t="s">
        <v>23</v>
      </c>
      <c r="D22" s="1" t="s">
        <v>95</v>
      </c>
      <c r="E22" s="12" t="s">
        <v>24</v>
      </c>
      <c r="F22" s="1" t="s">
        <v>96</v>
      </c>
      <c r="G22" s="1" t="s">
        <v>97</v>
      </c>
      <c r="H22" s="1" t="s">
        <v>30</v>
      </c>
      <c r="I22" s="1" t="s">
        <v>59</v>
      </c>
      <c r="J22" s="1"/>
      <c r="K22" s="18">
        <v>24.6</v>
      </c>
      <c r="L22" s="1"/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>
        <f t="shared" si="0"/>
        <v>18</v>
      </c>
      <c r="B23" s="11">
        <v>45455</v>
      </c>
      <c r="C23" s="12" t="s">
        <v>23</v>
      </c>
      <c r="D23" s="1" t="s">
        <v>95</v>
      </c>
      <c r="E23" s="12" t="s">
        <v>24</v>
      </c>
      <c r="F23" s="1" t="s">
        <v>96</v>
      </c>
      <c r="G23" s="1" t="s">
        <v>97</v>
      </c>
      <c r="H23" s="1" t="s">
        <v>30</v>
      </c>
      <c r="I23" s="1" t="s">
        <v>59</v>
      </c>
      <c r="J23" s="1"/>
      <c r="K23" s="18">
        <v>14.9</v>
      </c>
      <c r="L23" s="1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>
        <f t="shared" si="0"/>
        <v>19</v>
      </c>
      <c r="B24" s="11">
        <v>45455</v>
      </c>
      <c r="C24" s="12" t="s">
        <v>23</v>
      </c>
      <c r="D24" s="1" t="s">
        <v>95</v>
      </c>
      <c r="E24" s="12" t="s">
        <v>24</v>
      </c>
      <c r="F24" s="1" t="s">
        <v>96</v>
      </c>
      <c r="G24" s="1" t="s">
        <v>97</v>
      </c>
      <c r="H24" s="1" t="s">
        <v>30</v>
      </c>
      <c r="I24" s="1" t="s">
        <v>59</v>
      </c>
      <c r="J24" s="1"/>
      <c r="K24" s="18">
        <v>17.7</v>
      </c>
      <c r="L24" s="1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>
        <f t="shared" si="0"/>
        <v>20</v>
      </c>
      <c r="B25" s="11">
        <v>45455</v>
      </c>
      <c r="C25" s="12" t="s">
        <v>23</v>
      </c>
      <c r="D25" s="1" t="s">
        <v>95</v>
      </c>
      <c r="E25" s="12" t="s">
        <v>24</v>
      </c>
      <c r="F25" s="1" t="s">
        <v>96</v>
      </c>
      <c r="G25" s="1" t="s">
        <v>97</v>
      </c>
      <c r="H25" s="1" t="s">
        <v>30</v>
      </c>
      <c r="I25" s="1" t="s">
        <v>59</v>
      </c>
      <c r="J25" s="1"/>
      <c r="K25" s="18">
        <v>2.5</v>
      </c>
      <c r="L25" s="1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>
        <f t="shared" si="0"/>
        <v>21</v>
      </c>
      <c r="B26" s="11">
        <v>45455</v>
      </c>
      <c r="C26" s="12" t="s">
        <v>23</v>
      </c>
      <c r="D26" s="1" t="s">
        <v>98</v>
      </c>
      <c r="E26" s="12" t="s">
        <v>24</v>
      </c>
      <c r="F26" s="1" t="s">
        <v>99</v>
      </c>
      <c r="G26" s="1" t="s">
        <v>100</v>
      </c>
      <c r="H26" s="1" t="s">
        <v>30</v>
      </c>
      <c r="I26" s="1" t="s">
        <v>59</v>
      </c>
      <c r="J26" s="1"/>
      <c r="K26" s="18">
        <v>11.4</v>
      </c>
      <c r="L26" s="1"/>
      <c r="M26" s="1">
        <v>14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>
        <f t="shared" si="0"/>
        <v>22</v>
      </c>
      <c r="B27" s="11">
        <v>45455</v>
      </c>
      <c r="C27" s="12" t="s">
        <v>23</v>
      </c>
      <c r="D27" s="1" t="s">
        <v>98</v>
      </c>
      <c r="E27" s="12" t="s">
        <v>24</v>
      </c>
      <c r="F27" s="1" t="s">
        <v>99</v>
      </c>
      <c r="G27" s="1" t="s">
        <v>100</v>
      </c>
      <c r="H27" s="1" t="s">
        <v>30</v>
      </c>
      <c r="I27" s="1" t="s">
        <v>59</v>
      </c>
      <c r="J27" s="1"/>
      <c r="K27" s="18">
        <v>25.2</v>
      </c>
      <c r="L27" s="1"/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>
        <f t="shared" si="0"/>
        <v>23</v>
      </c>
      <c r="B28" s="11">
        <v>45455</v>
      </c>
      <c r="C28" s="12" t="s">
        <v>23</v>
      </c>
      <c r="D28" s="1" t="s">
        <v>98</v>
      </c>
      <c r="E28" s="12" t="s">
        <v>24</v>
      </c>
      <c r="F28" s="1" t="s">
        <v>99</v>
      </c>
      <c r="G28" s="1" t="s">
        <v>100</v>
      </c>
      <c r="H28" s="1" t="s">
        <v>30</v>
      </c>
      <c r="I28" s="1" t="s">
        <v>59</v>
      </c>
      <c r="J28" s="1"/>
      <c r="K28" s="18">
        <v>24.2</v>
      </c>
      <c r="L28" s="1"/>
      <c r="M28" s="1">
        <v>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>
        <f t="shared" si="0"/>
        <v>24</v>
      </c>
      <c r="B29" s="11">
        <v>45455</v>
      </c>
      <c r="C29" s="12" t="s">
        <v>23</v>
      </c>
      <c r="D29" s="1" t="s">
        <v>101</v>
      </c>
      <c r="E29" s="12" t="s">
        <v>24</v>
      </c>
      <c r="F29" s="1" t="s">
        <v>93</v>
      </c>
      <c r="G29" s="1" t="s">
        <v>94</v>
      </c>
      <c r="H29" s="1" t="s">
        <v>30</v>
      </c>
      <c r="I29" s="1" t="s">
        <v>59</v>
      </c>
      <c r="J29" s="1"/>
      <c r="K29" s="18">
        <v>30.7</v>
      </c>
      <c r="L29" s="1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>
        <f t="shared" si="0"/>
        <v>25</v>
      </c>
      <c r="B30" s="11">
        <v>45455</v>
      </c>
      <c r="C30" s="12" t="s">
        <v>23</v>
      </c>
      <c r="D30" s="1" t="s">
        <v>101</v>
      </c>
      <c r="E30" s="12" t="s">
        <v>24</v>
      </c>
      <c r="F30" s="1" t="s">
        <v>102</v>
      </c>
      <c r="G30" s="1" t="s">
        <v>103</v>
      </c>
      <c r="H30" s="1" t="s">
        <v>30</v>
      </c>
      <c r="I30" s="1" t="s">
        <v>59</v>
      </c>
      <c r="J30" s="1"/>
      <c r="K30" s="18">
        <v>20.8</v>
      </c>
      <c r="L30" s="1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>
        <f t="shared" si="0"/>
        <v>26</v>
      </c>
      <c r="B31" s="11">
        <v>45455</v>
      </c>
      <c r="C31" s="12" t="s">
        <v>23</v>
      </c>
      <c r="D31" s="1" t="s">
        <v>104</v>
      </c>
      <c r="E31" s="12" t="s">
        <v>24</v>
      </c>
      <c r="F31" s="1" t="s">
        <v>105</v>
      </c>
      <c r="G31" s="1" t="s">
        <v>106</v>
      </c>
      <c r="H31" s="1" t="s">
        <v>30</v>
      </c>
      <c r="I31" s="1" t="s">
        <v>76</v>
      </c>
      <c r="J31" s="1"/>
      <c r="K31" s="18">
        <v>9.8000000000000007</v>
      </c>
      <c r="L31" s="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>
        <f t="shared" si="0"/>
        <v>27</v>
      </c>
      <c r="B32" s="11">
        <v>45455</v>
      </c>
      <c r="C32" s="12" t="s">
        <v>23</v>
      </c>
      <c r="D32" s="1" t="s">
        <v>104</v>
      </c>
      <c r="E32" s="12" t="s">
        <v>24</v>
      </c>
      <c r="F32" s="1" t="s">
        <v>105</v>
      </c>
      <c r="G32" s="1" t="s">
        <v>106</v>
      </c>
      <c r="H32" s="1" t="s">
        <v>30</v>
      </c>
      <c r="I32" s="1" t="s">
        <v>76</v>
      </c>
      <c r="J32" s="1"/>
      <c r="K32" s="18">
        <v>2.4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>
        <f t="shared" si="0"/>
        <v>28</v>
      </c>
      <c r="B33" s="11">
        <v>45455</v>
      </c>
      <c r="C33" s="12" t="s">
        <v>23</v>
      </c>
      <c r="D33" s="1" t="s">
        <v>104</v>
      </c>
      <c r="E33" s="12" t="s">
        <v>24</v>
      </c>
      <c r="F33" s="1" t="s">
        <v>107</v>
      </c>
      <c r="G33" s="1" t="s">
        <v>108</v>
      </c>
      <c r="H33" s="1" t="s">
        <v>30</v>
      </c>
      <c r="I33" s="1" t="s">
        <v>109</v>
      </c>
      <c r="J33" s="1"/>
      <c r="K33" s="18">
        <v>9.3000000000000007</v>
      </c>
      <c r="L33" s="1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>
        <f t="shared" si="0"/>
        <v>29</v>
      </c>
      <c r="B34" s="11">
        <v>45455</v>
      </c>
      <c r="C34" s="12" t="s">
        <v>23</v>
      </c>
      <c r="D34" s="1" t="s">
        <v>110</v>
      </c>
      <c r="E34" s="12" t="s">
        <v>24</v>
      </c>
      <c r="F34" s="1" t="s">
        <v>111</v>
      </c>
      <c r="G34" s="1" t="s">
        <v>112</v>
      </c>
      <c r="H34" s="1" t="s">
        <v>30</v>
      </c>
      <c r="I34" s="1" t="s">
        <v>59</v>
      </c>
      <c r="J34" s="1"/>
      <c r="K34" s="18">
        <v>17.600000000000001</v>
      </c>
      <c r="L34" s="1"/>
      <c r="M34" s="1">
        <v>23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>
        <f t="shared" si="0"/>
        <v>30</v>
      </c>
      <c r="B35" s="11">
        <v>45455</v>
      </c>
      <c r="C35" s="12" t="s">
        <v>23</v>
      </c>
      <c r="D35" s="1" t="s">
        <v>110</v>
      </c>
      <c r="E35" s="12" t="s">
        <v>24</v>
      </c>
      <c r="F35" s="1" t="s">
        <v>113</v>
      </c>
      <c r="G35" s="1" t="s">
        <v>112</v>
      </c>
      <c r="H35" s="1" t="s">
        <v>30</v>
      </c>
      <c r="I35" s="1" t="s">
        <v>59</v>
      </c>
      <c r="J35" s="1"/>
      <c r="K35" s="18">
        <v>15</v>
      </c>
      <c r="L35" s="1"/>
      <c r="M35" s="1">
        <v>50</v>
      </c>
      <c r="N35" s="1">
        <v>0</v>
      </c>
      <c r="O35" s="1">
        <v>0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>
        <f t="shared" si="0"/>
        <v>31</v>
      </c>
      <c r="B36" s="11">
        <v>45455</v>
      </c>
      <c r="C36" s="12" t="s">
        <v>23</v>
      </c>
      <c r="D36" s="1" t="s">
        <v>114</v>
      </c>
      <c r="E36" s="12" t="s">
        <v>24</v>
      </c>
      <c r="F36" s="1" t="s">
        <v>115</v>
      </c>
      <c r="G36" s="1" t="s">
        <v>116</v>
      </c>
      <c r="H36" s="1" t="s">
        <v>30</v>
      </c>
      <c r="I36" s="1" t="s">
        <v>59</v>
      </c>
      <c r="J36" s="1"/>
      <c r="K36" s="18">
        <v>12.7</v>
      </c>
      <c r="L36" s="1"/>
      <c r="M36" s="1">
        <v>10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>
        <f t="shared" si="0"/>
        <v>32</v>
      </c>
      <c r="B37" s="11">
        <v>45455</v>
      </c>
      <c r="C37" s="12" t="s">
        <v>23</v>
      </c>
      <c r="D37" s="1" t="s">
        <v>114</v>
      </c>
      <c r="E37" s="12" t="s">
        <v>24</v>
      </c>
      <c r="F37" s="1" t="s">
        <v>117</v>
      </c>
      <c r="G37" s="1" t="s">
        <v>118</v>
      </c>
      <c r="H37" s="1" t="s">
        <v>30</v>
      </c>
      <c r="I37" s="1" t="s">
        <v>59</v>
      </c>
      <c r="J37" s="1"/>
      <c r="K37" s="18">
        <v>27.9</v>
      </c>
      <c r="L37" s="1"/>
      <c r="M37" s="1">
        <v>8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>
        <f t="shared" si="0"/>
        <v>33</v>
      </c>
      <c r="B38" s="11">
        <v>45454</v>
      </c>
      <c r="C38" s="12" t="s">
        <v>23</v>
      </c>
      <c r="D38" s="1" t="s">
        <v>119</v>
      </c>
      <c r="E38" s="12" t="s">
        <v>24</v>
      </c>
      <c r="F38" s="1" t="s">
        <v>120</v>
      </c>
      <c r="G38" s="1" t="s">
        <v>121</v>
      </c>
      <c r="H38" s="1" t="s">
        <v>30</v>
      </c>
      <c r="I38" s="1" t="s">
        <v>59</v>
      </c>
      <c r="J38" s="1"/>
      <c r="K38" s="18">
        <v>14.5</v>
      </c>
      <c r="L38" s="1"/>
      <c r="M38" s="1">
        <v>4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>
        <f t="shared" ref="A39:A70" si="1">A38+1</f>
        <v>34</v>
      </c>
      <c r="B39" s="11">
        <v>45454</v>
      </c>
      <c r="C39" s="12" t="s">
        <v>23</v>
      </c>
      <c r="D39" s="1" t="s">
        <v>119</v>
      </c>
      <c r="E39" s="12" t="s">
        <v>24</v>
      </c>
      <c r="F39" s="1" t="s">
        <v>122</v>
      </c>
      <c r="G39" s="1" t="s">
        <v>123</v>
      </c>
      <c r="H39" s="1" t="s">
        <v>30</v>
      </c>
      <c r="I39" s="1" t="s">
        <v>59</v>
      </c>
      <c r="J39" s="1"/>
      <c r="K39" s="18">
        <v>23.2</v>
      </c>
      <c r="L39" s="1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>
        <f t="shared" si="1"/>
        <v>35</v>
      </c>
      <c r="B40" s="11">
        <v>45454</v>
      </c>
      <c r="C40" s="12" t="s">
        <v>23</v>
      </c>
      <c r="D40" s="1" t="s">
        <v>119</v>
      </c>
      <c r="E40" s="12" t="s">
        <v>24</v>
      </c>
      <c r="F40" s="1" t="s">
        <v>124</v>
      </c>
      <c r="G40" s="1" t="s">
        <v>125</v>
      </c>
      <c r="H40" s="1" t="s">
        <v>30</v>
      </c>
      <c r="I40" s="1" t="s">
        <v>59</v>
      </c>
      <c r="J40" s="1"/>
      <c r="K40" s="18">
        <v>8.8000000000000007</v>
      </c>
      <c r="L40" s="1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>
        <f t="shared" si="1"/>
        <v>36</v>
      </c>
      <c r="B41" s="11">
        <v>45454</v>
      </c>
      <c r="C41" s="12" t="s">
        <v>23</v>
      </c>
      <c r="D41" s="1" t="s">
        <v>126</v>
      </c>
      <c r="E41" s="12" t="s">
        <v>24</v>
      </c>
      <c r="F41" s="1" t="s">
        <v>127</v>
      </c>
      <c r="G41" s="1" t="s">
        <v>128</v>
      </c>
      <c r="H41" s="1" t="s">
        <v>30</v>
      </c>
      <c r="I41" s="1" t="s">
        <v>59</v>
      </c>
      <c r="J41" s="1"/>
      <c r="K41" s="18">
        <v>9.1</v>
      </c>
      <c r="L41" s="1"/>
      <c r="M41" s="1">
        <v>14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>
        <f t="shared" si="1"/>
        <v>37</v>
      </c>
      <c r="B42" s="11">
        <v>45454</v>
      </c>
      <c r="C42" s="12" t="s">
        <v>23</v>
      </c>
      <c r="D42" s="1" t="s">
        <v>126</v>
      </c>
      <c r="E42" s="12" t="s">
        <v>24</v>
      </c>
      <c r="F42" s="1" t="s">
        <v>129</v>
      </c>
      <c r="G42" s="1" t="s">
        <v>130</v>
      </c>
      <c r="H42" s="1" t="s">
        <v>30</v>
      </c>
      <c r="I42" s="1" t="s">
        <v>59</v>
      </c>
      <c r="J42" s="1"/>
      <c r="K42" s="18">
        <v>11</v>
      </c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>
        <f t="shared" si="1"/>
        <v>38</v>
      </c>
      <c r="B43" s="11">
        <v>45454</v>
      </c>
      <c r="C43" s="12" t="s">
        <v>23</v>
      </c>
      <c r="D43" s="1" t="s">
        <v>126</v>
      </c>
      <c r="E43" s="12" t="s">
        <v>24</v>
      </c>
      <c r="F43" s="1" t="s">
        <v>131</v>
      </c>
      <c r="G43" s="1" t="s">
        <v>132</v>
      </c>
      <c r="H43" s="1" t="s">
        <v>30</v>
      </c>
      <c r="I43" s="1" t="s">
        <v>59</v>
      </c>
      <c r="J43" s="1"/>
      <c r="K43" s="18">
        <v>18.8</v>
      </c>
      <c r="L43" s="1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>
        <f t="shared" si="1"/>
        <v>39</v>
      </c>
      <c r="B44" s="11">
        <v>45469</v>
      </c>
      <c r="C44" s="12" t="s">
        <v>23</v>
      </c>
      <c r="D44" s="12" t="s">
        <v>78</v>
      </c>
      <c r="E44" s="12" t="s">
        <v>24</v>
      </c>
      <c r="F44" s="1" t="s">
        <v>133</v>
      </c>
      <c r="G44" s="1" t="s">
        <v>134</v>
      </c>
      <c r="H44" s="1" t="s">
        <v>30</v>
      </c>
      <c r="I44" s="1" t="s">
        <v>59</v>
      </c>
      <c r="J44" s="1"/>
      <c r="K44" s="18">
        <v>21.6</v>
      </c>
      <c r="L44" s="1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>
        <f t="shared" si="1"/>
        <v>40</v>
      </c>
      <c r="B45" s="11">
        <v>45469</v>
      </c>
      <c r="C45" s="12" t="s">
        <v>23</v>
      </c>
      <c r="D45" s="12" t="s">
        <v>78</v>
      </c>
      <c r="E45" s="12" t="s">
        <v>24</v>
      </c>
      <c r="F45" s="1" t="s">
        <v>135</v>
      </c>
      <c r="G45" s="1" t="s">
        <v>134</v>
      </c>
      <c r="H45" s="1" t="s">
        <v>30</v>
      </c>
      <c r="I45" s="1" t="s">
        <v>59</v>
      </c>
      <c r="J45" s="1"/>
      <c r="K45" s="18">
        <v>15.7</v>
      </c>
      <c r="L45" s="1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>
        <f t="shared" si="1"/>
        <v>41</v>
      </c>
      <c r="B46" s="11">
        <v>45469</v>
      </c>
      <c r="C46" s="12" t="s">
        <v>23</v>
      </c>
      <c r="D46" s="12" t="s">
        <v>78</v>
      </c>
      <c r="E46" s="12" t="s">
        <v>24</v>
      </c>
      <c r="F46" s="1" t="s">
        <v>135</v>
      </c>
      <c r="G46" s="1" t="s">
        <v>134</v>
      </c>
      <c r="H46" s="1" t="s">
        <v>30</v>
      </c>
      <c r="I46" s="1" t="s">
        <v>59</v>
      </c>
      <c r="J46" s="1"/>
      <c r="K46" s="18">
        <v>21.2</v>
      </c>
      <c r="L46" s="1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>
        <f t="shared" si="1"/>
        <v>42</v>
      </c>
      <c r="B47" s="11">
        <v>45468</v>
      </c>
      <c r="C47" s="12" t="s">
        <v>23</v>
      </c>
      <c r="D47" s="1" t="s">
        <v>83</v>
      </c>
      <c r="E47" s="12" t="s">
        <v>24</v>
      </c>
      <c r="F47" s="1" t="s">
        <v>136</v>
      </c>
      <c r="G47" s="1" t="s">
        <v>137</v>
      </c>
      <c r="H47" s="1" t="s">
        <v>30</v>
      </c>
      <c r="I47" s="1" t="s">
        <v>76</v>
      </c>
      <c r="J47" s="1"/>
      <c r="K47" s="18">
        <v>18.100000000000001</v>
      </c>
      <c r="L47" s="1"/>
      <c r="M47" s="1">
        <v>22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>
        <f t="shared" si="1"/>
        <v>43</v>
      </c>
      <c r="B48" s="11">
        <v>45468</v>
      </c>
      <c r="C48" s="12" t="s">
        <v>23</v>
      </c>
      <c r="D48" s="1" t="s">
        <v>83</v>
      </c>
      <c r="E48" s="12" t="s">
        <v>24</v>
      </c>
      <c r="F48" s="1" t="s">
        <v>136</v>
      </c>
      <c r="G48" s="1" t="s">
        <v>137</v>
      </c>
      <c r="H48" s="1" t="s">
        <v>30</v>
      </c>
      <c r="I48" s="1" t="s">
        <v>59</v>
      </c>
      <c r="J48" s="1"/>
      <c r="K48" s="18">
        <v>26.7</v>
      </c>
      <c r="L48" s="1"/>
      <c r="M48" s="1">
        <v>19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>
        <f t="shared" si="1"/>
        <v>44</v>
      </c>
      <c r="B49" s="15">
        <v>45469</v>
      </c>
      <c r="C49" s="12" t="s">
        <v>23</v>
      </c>
      <c r="D49" s="1" t="s">
        <v>114</v>
      </c>
      <c r="E49" s="12" t="s">
        <v>24</v>
      </c>
      <c r="F49" s="1" t="s">
        <v>135</v>
      </c>
      <c r="G49" s="1" t="s">
        <v>134</v>
      </c>
      <c r="H49" s="1" t="s">
        <v>30</v>
      </c>
      <c r="I49" s="1" t="s">
        <v>59</v>
      </c>
      <c r="J49" s="1"/>
      <c r="K49" s="18">
        <v>37.1</v>
      </c>
      <c r="L49" s="1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>
        <f t="shared" si="1"/>
        <v>45</v>
      </c>
      <c r="B50" s="11">
        <v>45469</v>
      </c>
      <c r="C50" s="12" t="s">
        <v>23</v>
      </c>
      <c r="D50" s="1" t="s">
        <v>114</v>
      </c>
      <c r="E50" s="12" t="s">
        <v>24</v>
      </c>
      <c r="F50" s="1" t="s">
        <v>135</v>
      </c>
      <c r="G50" s="1" t="s">
        <v>134</v>
      </c>
      <c r="H50" s="1" t="s">
        <v>30</v>
      </c>
      <c r="I50" s="1" t="s">
        <v>59</v>
      </c>
      <c r="J50" s="1"/>
      <c r="K50" s="18">
        <v>16.100000000000001</v>
      </c>
      <c r="L50" s="1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>
        <f t="shared" si="1"/>
        <v>46</v>
      </c>
      <c r="B51" s="11">
        <v>45469</v>
      </c>
      <c r="C51" s="12" t="s">
        <v>23</v>
      </c>
      <c r="D51" s="1" t="s">
        <v>114</v>
      </c>
      <c r="E51" s="12" t="s">
        <v>24</v>
      </c>
      <c r="F51" s="1" t="s">
        <v>135</v>
      </c>
      <c r="G51" s="1" t="s">
        <v>134</v>
      </c>
      <c r="H51" s="1" t="s">
        <v>30</v>
      </c>
      <c r="I51" s="1" t="s">
        <v>59</v>
      </c>
      <c r="J51" s="1"/>
      <c r="K51" s="18">
        <v>30.4</v>
      </c>
      <c r="L51" s="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>
        <f t="shared" si="1"/>
        <v>47</v>
      </c>
      <c r="B52" s="11">
        <v>45468</v>
      </c>
      <c r="C52" s="12" t="s">
        <v>23</v>
      </c>
      <c r="D52" s="12" t="s">
        <v>69</v>
      </c>
      <c r="E52" s="12" t="s">
        <v>24</v>
      </c>
      <c r="F52" s="1" t="s">
        <v>138</v>
      </c>
      <c r="G52" s="1" t="s">
        <v>139</v>
      </c>
      <c r="H52" s="1" t="s">
        <v>30</v>
      </c>
      <c r="I52" s="1" t="s">
        <v>59</v>
      </c>
      <c r="J52" s="1"/>
      <c r="K52" s="18">
        <v>33.1</v>
      </c>
      <c r="L52" s="1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>
        <f t="shared" si="1"/>
        <v>48</v>
      </c>
      <c r="B53" s="11">
        <v>45468</v>
      </c>
      <c r="C53" s="12" t="s">
        <v>23</v>
      </c>
      <c r="D53" s="12" t="s">
        <v>69</v>
      </c>
      <c r="E53" s="12" t="s">
        <v>24</v>
      </c>
      <c r="F53" s="1" t="s">
        <v>138</v>
      </c>
      <c r="G53" s="1" t="s">
        <v>139</v>
      </c>
      <c r="H53" s="1" t="s">
        <v>30</v>
      </c>
      <c r="I53" s="1" t="s">
        <v>59</v>
      </c>
      <c r="J53" s="1"/>
      <c r="K53" s="18">
        <v>8.8000000000000007</v>
      </c>
      <c r="L53" s="1"/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>
        <f t="shared" si="1"/>
        <v>49</v>
      </c>
      <c r="B54" s="11">
        <v>45469</v>
      </c>
      <c r="C54" s="12" t="s">
        <v>23</v>
      </c>
      <c r="D54" s="1" t="s">
        <v>88</v>
      </c>
      <c r="E54" s="12" t="s">
        <v>24</v>
      </c>
      <c r="F54" s="1" t="s">
        <v>135</v>
      </c>
      <c r="G54" s="1" t="s">
        <v>134</v>
      </c>
      <c r="H54" s="1" t="s">
        <v>30</v>
      </c>
      <c r="I54" s="1" t="s">
        <v>59</v>
      </c>
      <c r="J54" s="1"/>
      <c r="K54" s="18">
        <v>12.3</v>
      </c>
      <c r="L54" s="1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>
        <f t="shared" si="1"/>
        <v>50</v>
      </c>
      <c r="B55" s="11">
        <v>45469</v>
      </c>
      <c r="C55" s="12" t="s">
        <v>23</v>
      </c>
      <c r="D55" s="1" t="s">
        <v>88</v>
      </c>
      <c r="E55" s="12" t="s">
        <v>24</v>
      </c>
      <c r="F55" s="1" t="s">
        <v>135</v>
      </c>
      <c r="G55" s="1" t="s">
        <v>134</v>
      </c>
      <c r="H55" s="1" t="s">
        <v>30</v>
      </c>
      <c r="I55" s="1" t="s">
        <v>76</v>
      </c>
      <c r="J55" s="1"/>
      <c r="K55" s="18">
        <v>19.2</v>
      </c>
      <c r="L55" s="1"/>
      <c r="M55" s="1">
        <v>19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>
        <f t="shared" si="1"/>
        <v>51</v>
      </c>
      <c r="B56" s="11">
        <v>45469</v>
      </c>
      <c r="C56" s="12" t="s">
        <v>23</v>
      </c>
      <c r="D56" s="1" t="s">
        <v>119</v>
      </c>
      <c r="E56" s="12" t="s">
        <v>24</v>
      </c>
      <c r="F56" s="1" t="s">
        <v>140</v>
      </c>
      <c r="G56" s="1" t="s">
        <v>141</v>
      </c>
      <c r="H56" s="1" t="s">
        <v>30</v>
      </c>
      <c r="I56" s="1" t="s">
        <v>59</v>
      </c>
      <c r="J56" s="1"/>
      <c r="K56" s="18">
        <v>14</v>
      </c>
      <c r="L56" s="1"/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>
        <f t="shared" si="1"/>
        <v>52</v>
      </c>
      <c r="B57" s="11">
        <v>45469</v>
      </c>
      <c r="C57" s="12" t="s">
        <v>23</v>
      </c>
      <c r="D57" s="1" t="s">
        <v>119</v>
      </c>
      <c r="E57" s="12" t="s">
        <v>24</v>
      </c>
      <c r="F57" s="1" t="s">
        <v>135</v>
      </c>
      <c r="G57" s="1" t="s">
        <v>134</v>
      </c>
      <c r="H57" s="1" t="s">
        <v>30</v>
      </c>
      <c r="I57" s="1" t="s">
        <v>59</v>
      </c>
      <c r="J57" s="1"/>
      <c r="K57" s="18">
        <v>40.4</v>
      </c>
      <c r="L57" s="1"/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>
        <f t="shared" si="1"/>
        <v>53</v>
      </c>
      <c r="B58" s="11">
        <v>45469</v>
      </c>
      <c r="C58" s="12" t="s">
        <v>23</v>
      </c>
      <c r="D58" s="1" t="s">
        <v>126</v>
      </c>
      <c r="E58" s="12" t="s">
        <v>24</v>
      </c>
      <c r="F58" s="1" t="s">
        <v>135</v>
      </c>
      <c r="G58" s="1" t="s">
        <v>134</v>
      </c>
      <c r="H58" s="1" t="s">
        <v>30</v>
      </c>
      <c r="I58" s="1" t="s">
        <v>59</v>
      </c>
      <c r="J58" s="1"/>
      <c r="K58" s="18">
        <v>6.9</v>
      </c>
      <c r="L58" s="1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>
        <f t="shared" si="1"/>
        <v>54</v>
      </c>
      <c r="B59" s="11">
        <v>45469</v>
      </c>
      <c r="C59" s="12" t="s">
        <v>23</v>
      </c>
      <c r="D59" s="1" t="s">
        <v>126</v>
      </c>
      <c r="E59" s="12" t="s">
        <v>24</v>
      </c>
      <c r="F59" s="1" t="s">
        <v>135</v>
      </c>
      <c r="G59" s="1" t="s">
        <v>134</v>
      </c>
      <c r="H59" s="1" t="s">
        <v>30</v>
      </c>
      <c r="I59" s="1" t="s">
        <v>59</v>
      </c>
      <c r="J59" s="1"/>
      <c r="K59" s="18">
        <v>24.8</v>
      </c>
      <c r="L59" s="1"/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>
        <f t="shared" si="1"/>
        <v>55</v>
      </c>
      <c r="B60" s="11">
        <v>45469</v>
      </c>
      <c r="C60" s="12" t="s">
        <v>23</v>
      </c>
      <c r="D60" s="1" t="s">
        <v>126</v>
      </c>
      <c r="E60" s="12" t="s">
        <v>24</v>
      </c>
      <c r="F60" s="1" t="s">
        <v>135</v>
      </c>
      <c r="G60" s="1" t="s">
        <v>134</v>
      </c>
      <c r="H60" s="1" t="s">
        <v>30</v>
      </c>
      <c r="I60" s="1" t="s">
        <v>59</v>
      </c>
      <c r="J60" s="1"/>
      <c r="K60" s="18">
        <v>8.8000000000000007</v>
      </c>
      <c r="L60" s="1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>
        <f t="shared" si="1"/>
        <v>56</v>
      </c>
      <c r="B61" s="11">
        <v>45468</v>
      </c>
      <c r="C61" s="12" t="s">
        <v>23</v>
      </c>
      <c r="D61" s="1" t="s">
        <v>110</v>
      </c>
      <c r="E61" s="12" t="s">
        <v>24</v>
      </c>
      <c r="F61" s="1" t="s">
        <v>142</v>
      </c>
      <c r="G61" s="1" t="s">
        <v>143</v>
      </c>
      <c r="H61" s="1" t="s">
        <v>30</v>
      </c>
      <c r="I61" s="1" t="s">
        <v>59</v>
      </c>
      <c r="J61" s="1"/>
      <c r="K61" s="18">
        <v>18.899999999999999</v>
      </c>
      <c r="L61" s="1"/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>
        <f t="shared" si="1"/>
        <v>57</v>
      </c>
      <c r="B62" s="11">
        <v>45468</v>
      </c>
      <c r="C62" s="12" t="s">
        <v>23</v>
      </c>
      <c r="D62" s="1" t="s">
        <v>110</v>
      </c>
      <c r="E62" s="12" t="s">
        <v>24</v>
      </c>
      <c r="F62" s="1" t="s">
        <v>142</v>
      </c>
      <c r="G62" s="1" t="s">
        <v>143</v>
      </c>
      <c r="H62" s="1" t="s">
        <v>30</v>
      </c>
      <c r="I62" s="1" t="s">
        <v>59</v>
      </c>
      <c r="J62" s="1"/>
      <c r="K62" s="18">
        <v>10</v>
      </c>
      <c r="L62" s="1"/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>
        <f t="shared" si="1"/>
        <v>58</v>
      </c>
      <c r="B63" s="11">
        <v>45469</v>
      </c>
      <c r="C63" s="12" t="s">
        <v>23</v>
      </c>
      <c r="D63" s="1" t="s">
        <v>101</v>
      </c>
      <c r="E63" s="12" t="s">
        <v>24</v>
      </c>
      <c r="F63" s="1" t="s">
        <v>144</v>
      </c>
      <c r="G63" s="1" t="s">
        <v>145</v>
      </c>
      <c r="H63" s="1" t="s">
        <v>30</v>
      </c>
      <c r="I63" s="1" t="s">
        <v>59</v>
      </c>
      <c r="J63" s="1"/>
      <c r="K63" s="18">
        <v>24</v>
      </c>
      <c r="L63" s="1"/>
      <c r="M63" s="1">
        <v>25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>
        <f t="shared" si="1"/>
        <v>59</v>
      </c>
      <c r="B64" s="11">
        <v>45469</v>
      </c>
      <c r="C64" s="12" t="s">
        <v>23</v>
      </c>
      <c r="D64" s="1" t="s">
        <v>101</v>
      </c>
      <c r="E64" s="12" t="s">
        <v>24</v>
      </c>
      <c r="F64" s="1" t="s">
        <v>144</v>
      </c>
      <c r="G64" s="1" t="s">
        <v>145</v>
      </c>
      <c r="H64" s="1" t="s">
        <v>30</v>
      </c>
      <c r="I64" s="1" t="s">
        <v>34</v>
      </c>
      <c r="J64" s="1"/>
      <c r="K64" s="18">
        <v>32.200000000000003</v>
      </c>
      <c r="L64" s="1"/>
      <c r="M64" s="1">
        <v>18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>
        <f t="shared" si="1"/>
        <v>60</v>
      </c>
      <c r="B65" s="11">
        <v>45468</v>
      </c>
      <c r="C65" s="12" t="s">
        <v>23</v>
      </c>
      <c r="D65" s="12" t="s">
        <v>73</v>
      </c>
      <c r="E65" s="12" t="s">
        <v>24</v>
      </c>
      <c r="F65" s="1" t="s">
        <v>146</v>
      </c>
      <c r="G65" s="1" t="s">
        <v>147</v>
      </c>
      <c r="H65" s="1" t="s">
        <v>30</v>
      </c>
      <c r="I65" s="1" t="s">
        <v>59</v>
      </c>
      <c r="J65" s="1"/>
      <c r="K65" s="18">
        <v>5.6</v>
      </c>
      <c r="L65" s="1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>
        <f t="shared" si="1"/>
        <v>61</v>
      </c>
      <c r="B66" s="11">
        <v>45468</v>
      </c>
      <c r="C66" s="12" t="s">
        <v>23</v>
      </c>
      <c r="D66" s="12" t="s">
        <v>73</v>
      </c>
      <c r="E66" s="12" t="s">
        <v>24</v>
      </c>
      <c r="F66" s="1" t="s">
        <v>146</v>
      </c>
      <c r="G66" s="1" t="s">
        <v>147</v>
      </c>
      <c r="H66" s="1" t="s">
        <v>30</v>
      </c>
      <c r="I66" s="1" t="s">
        <v>76</v>
      </c>
      <c r="J66" s="1"/>
      <c r="K66" s="18">
        <v>24.8</v>
      </c>
      <c r="L66" s="1"/>
      <c r="M66" s="1">
        <v>21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>
        <f t="shared" si="1"/>
        <v>62</v>
      </c>
      <c r="B67" s="11">
        <v>45469</v>
      </c>
      <c r="C67" s="12" t="s">
        <v>23</v>
      </c>
      <c r="D67" s="12" t="s">
        <v>56</v>
      </c>
      <c r="E67" s="12" t="s">
        <v>24</v>
      </c>
      <c r="F67" s="1" t="s">
        <v>135</v>
      </c>
      <c r="G67" s="1" t="s">
        <v>134</v>
      </c>
      <c r="H67" s="1" t="s">
        <v>30</v>
      </c>
      <c r="I67" s="1" t="s">
        <v>59</v>
      </c>
      <c r="J67" s="1"/>
      <c r="K67" s="18">
        <v>43.2</v>
      </c>
      <c r="L67" s="1"/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>
        <f t="shared" si="1"/>
        <v>63</v>
      </c>
      <c r="B68" s="11">
        <v>45468</v>
      </c>
      <c r="C68" s="12" t="s">
        <v>23</v>
      </c>
      <c r="D68" s="1" t="s">
        <v>104</v>
      </c>
      <c r="E68" s="12" t="s">
        <v>24</v>
      </c>
      <c r="F68" s="1" t="s">
        <v>148</v>
      </c>
      <c r="G68" s="1" t="s">
        <v>149</v>
      </c>
      <c r="H68" s="1" t="s">
        <v>30</v>
      </c>
      <c r="I68" s="1" t="s">
        <v>76</v>
      </c>
      <c r="J68" s="1"/>
      <c r="K68" s="18">
        <v>35.5</v>
      </c>
      <c r="L68" s="1"/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>
        <f t="shared" si="1"/>
        <v>64</v>
      </c>
      <c r="B69" s="11">
        <v>45468</v>
      </c>
      <c r="C69" s="12" t="s">
        <v>23</v>
      </c>
      <c r="D69" s="1" t="s">
        <v>104</v>
      </c>
      <c r="E69" s="12" t="s">
        <v>24</v>
      </c>
      <c r="F69" s="1" t="s">
        <v>150</v>
      </c>
      <c r="G69" s="1" t="s">
        <v>151</v>
      </c>
      <c r="H69" s="1" t="s">
        <v>30</v>
      </c>
      <c r="I69" s="1" t="s">
        <v>59</v>
      </c>
      <c r="J69" s="1"/>
      <c r="K69" s="18">
        <v>3.6</v>
      </c>
      <c r="L69" s="1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>
        <f t="shared" si="1"/>
        <v>65</v>
      </c>
      <c r="B70" s="11">
        <v>45468</v>
      </c>
      <c r="C70" s="12" t="s">
        <v>23</v>
      </c>
      <c r="D70" s="1" t="s">
        <v>104</v>
      </c>
      <c r="E70" s="12" t="s">
        <v>24</v>
      </c>
      <c r="F70" s="1" t="s">
        <v>152</v>
      </c>
      <c r="G70" s="1" t="s">
        <v>153</v>
      </c>
      <c r="H70" s="1" t="s">
        <v>30</v>
      </c>
      <c r="I70" s="1" t="s">
        <v>34</v>
      </c>
      <c r="J70" s="1"/>
      <c r="K70" s="18">
        <v>19.7</v>
      </c>
      <c r="L70" s="1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>
        <f t="shared" ref="A71:A134" si="2">A70+1</f>
        <v>66</v>
      </c>
      <c r="B71" s="11">
        <v>45468</v>
      </c>
      <c r="C71" s="12" t="s">
        <v>23</v>
      </c>
      <c r="D71" s="1" t="s">
        <v>95</v>
      </c>
      <c r="E71" s="12" t="s">
        <v>24</v>
      </c>
      <c r="F71" s="1" t="s">
        <v>154</v>
      </c>
      <c r="G71" s="1" t="s">
        <v>155</v>
      </c>
      <c r="H71" s="1" t="s">
        <v>30</v>
      </c>
      <c r="I71" s="1" t="s">
        <v>59</v>
      </c>
      <c r="J71" s="1"/>
      <c r="K71" s="18">
        <v>6</v>
      </c>
      <c r="L71" s="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>
        <f t="shared" si="2"/>
        <v>67</v>
      </c>
      <c r="B72" s="11">
        <v>45468</v>
      </c>
      <c r="C72" s="12" t="s">
        <v>23</v>
      </c>
      <c r="D72" s="1" t="s">
        <v>95</v>
      </c>
      <c r="E72" s="12" t="s">
        <v>24</v>
      </c>
      <c r="F72" s="1" t="s">
        <v>154</v>
      </c>
      <c r="G72" s="1" t="s">
        <v>155</v>
      </c>
      <c r="H72" s="1" t="s">
        <v>30</v>
      </c>
      <c r="I72" s="1" t="s">
        <v>59</v>
      </c>
      <c r="J72" s="1"/>
      <c r="K72" s="18">
        <v>15.6</v>
      </c>
      <c r="L72" s="1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>
        <f t="shared" si="2"/>
        <v>68</v>
      </c>
      <c r="B73" s="11">
        <v>45468</v>
      </c>
      <c r="C73" s="12" t="s">
        <v>23</v>
      </c>
      <c r="D73" s="1" t="s">
        <v>98</v>
      </c>
      <c r="E73" s="12" t="s">
        <v>24</v>
      </c>
      <c r="F73" s="1" t="s">
        <v>136</v>
      </c>
      <c r="G73" s="1" t="s">
        <v>137</v>
      </c>
      <c r="H73" s="1" t="s">
        <v>30</v>
      </c>
      <c r="I73" s="1" t="s">
        <v>59</v>
      </c>
      <c r="J73" s="1"/>
      <c r="K73" s="18">
        <v>16.3</v>
      </c>
      <c r="L73" s="1"/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>
        <f t="shared" si="2"/>
        <v>69</v>
      </c>
      <c r="B74" s="11">
        <v>45468</v>
      </c>
      <c r="C74" s="12" t="s">
        <v>23</v>
      </c>
      <c r="D74" s="1" t="s">
        <v>98</v>
      </c>
      <c r="E74" s="12" t="s">
        <v>24</v>
      </c>
      <c r="F74" s="1" t="s">
        <v>136</v>
      </c>
      <c r="G74" s="1" t="s">
        <v>137</v>
      </c>
      <c r="H74" s="1" t="s">
        <v>30</v>
      </c>
      <c r="I74" s="1" t="s">
        <v>59</v>
      </c>
      <c r="J74" s="1"/>
      <c r="K74" s="18">
        <v>22</v>
      </c>
      <c r="L74" s="1"/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>
        <f t="shared" si="2"/>
        <v>70</v>
      </c>
      <c r="B75" s="11">
        <v>45469</v>
      </c>
      <c r="C75" s="12" t="s">
        <v>23</v>
      </c>
      <c r="D75" s="12" t="s">
        <v>64</v>
      </c>
      <c r="E75" s="12" t="s">
        <v>24</v>
      </c>
      <c r="F75" s="1" t="s">
        <v>135</v>
      </c>
      <c r="G75" s="1" t="s">
        <v>134</v>
      </c>
      <c r="H75" s="1" t="s">
        <v>30</v>
      </c>
      <c r="I75" s="1" t="s">
        <v>59</v>
      </c>
      <c r="J75" s="1"/>
      <c r="K75" s="18">
        <v>10.3</v>
      </c>
      <c r="L75" s="1"/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>
        <f t="shared" si="2"/>
        <v>71</v>
      </c>
      <c r="B76" s="11">
        <v>45469</v>
      </c>
      <c r="C76" s="12" t="s">
        <v>23</v>
      </c>
      <c r="D76" s="12" t="s">
        <v>64</v>
      </c>
      <c r="E76" s="12" t="s">
        <v>24</v>
      </c>
      <c r="F76" s="1" t="s">
        <v>156</v>
      </c>
      <c r="G76" s="1" t="s">
        <v>134</v>
      </c>
      <c r="H76" s="1" t="s">
        <v>30</v>
      </c>
      <c r="I76" s="1" t="s">
        <v>59</v>
      </c>
      <c r="J76" s="1"/>
      <c r="K76" s="18">
        <v>12</v>
      </c>
      <c r="L76" s="1"/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>
        <f t="shared" si="2"/>
        <v>72</v>
      </c>
      <c r="B77" s="11">
        <v>45469</v>
      </c>
      <c r="C77" s="12" t="s">
        <v>23</v>
      </c>
      <c r="D77" s="12" t="s">
        <v>64</v>
      </c>
      <c r="E77" s="12" t="s">
        <v>24</v>
      </c>
      <c r="F77" s="1" t="s">
        <v>135</v>
      </c>
      <c r="G77" s="1" t="s">
        <v>134</v>
      </c>
      <c r="H77" s="1" t="s">
        <v>30</v>
      </c>
      <c r="I77" s="1" t="s">
        <v>59</v>
      </c>
      <c r="J77" s="1"/>
      <c r="K77" s="18">
        <v>15.3</v>
      </c>
      <c r="L77" s="1"/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>
        <f t="shared" si="2"/>
        <v>73</v>
      </c>
      <c r="B78" s="33">
        <v>45455</v>
      </c>
      <c r="C78" s="12" t="s">
        <v>23</v>
      </c>
      <c r="D78" s="34" t="s">
        <v>879</v>
      </c>
      <c r="E78" s="12" t="s">
        <v>24</v>
      </c>
      <c r="F78" s="1" t="s">
        <v>263</v>
      </c>
      <c r="G78" s="1" t="s">
        <v>264</v>
      </c>
      <c r="H78" s="1" t="s">
        <v>30</v>
      </c>
      <c r="I78" s="35" t="s">
        <v>59</v>
      </c>
      <c r="J78" s="1"/>
      <c r="K78">
        <v>15.183</v>
      </c>
      <c r="L78" s="1"/>
      <c r="M78">
        <v>3</v>
      </c>
      <c r="N78">
        <v>0</v>
      </c>
      <c r="O78" s="1">
        <v>0</v>
      </c>
      <c r="P78">
        <v>0</v>
      </c>
      <c r="Q78" s="1">
        <v>0</v>
      </c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>
        <f t="shared" si="2"/>
        <v>74</v>
      </c>
      <c r="B79" s="33">
        <v>45455</v>
      </c>
      <c r="C79" s="12" t="s">
        <v>23</v>
      </c>
      <c r="D79" s="34" t="s">
        <v>879</v>
      </c>
      <c r="E79" s="12" t="s">
        <v>24</v>
      </c>
      <c r="F79" s="1" t="s">
        <v>895</v>
      </c>
      <c r="G79" s="1" t="s">
        <v>964</v>
      </c>
      <c r="H79" s="1" t="s">
        <v>30</v>
      </c>
      <c r="I79" s="35" t="s">
        <v>59</v>
      </c>
      <c r="J79" s="1"/>
      <c r="K79">
        <v>24.545000000000002</v>
      </c>
      <c r="L79" s="1"/>
      <c r="M79">
        <v>0</v>
      </c>
      <c r="N79">
        <v>0</v>
      </c>
      <c r="O79" s="1">
        <v>0</v>
      </c>
      <c r="P79">
        <v>0</v>
      </c>
      <c r="Q79" s="1">
        <v>0</v>
      </c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>
        <f t="shared" si="2"/>
        <v>75</v>
      </c>
      <c r="B80" s="33">
        <v>45455</v>
      </c>
      <c r="C80" s="12" t="s">
        <v>23</v>
      </c>
      <c r="D80" s="34" t="s">
        <v>185</v>
      </c>
      <c r="E80" s="12" t="s">
        <v>24</v>
      </c>
      <c r="F80" s="1" t="s">
        <v>896</v>
      </c>
      <c r="G80" s="1" t="s">
        <v>285</v>
      </c>
      <c r="H80" s="1" t="s">
        <v>30</v>
      </c>
      <c r="I80" s="35" t="s">
        <v>59</v>
      </c>
      <c r="J80" s="1"/>
      <c r="K80">
        <v>26.209</v>
      </c>
      <c r="L80" s="1"/>
      <c r="M80">
        <v>1</v>
      </c>
      <c r="N80">
        <v>0</v>
      </c>
      <c r="O80" s="1">
        <v>0</v>
      </c>
      <c r="P80">
        <v>0</v>
      </c>
      <c r="Q80" s="1">
        <v>0</v>
      </c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>
        <f t="shared" si="2"/>
        <v>76</v>
      </c>
      <c r="B81" s="33">
        <v>45455</v>
      </c>
      <c r="C81" s="12" t="s">
        <v>23</v>
      </c>
      <c r="D81" s="34" t="s">
        <v>185</v>
      </c>
      <c r="E81" s="12" t="s">
        <v>24</v>
      </c>
      <c r="F81" s="1" t="s">
        <v>897</v>
      </c>
      <c r="G81" s="1" t="s">
        <v>966</v>
      </c>
      <c r="H81" s="1" t="s">
        <v>30</v>
      </c>
      <c r="I81" s="35" t="s">
        <v>59</v>
      </c>
      <c r="J81" s="1"/>
      <c r="K81">
        <v>12.531000000000001</v>
      </c>
      <c r="L81" s="1"/>
      <c r="M81">
        <v>1</v>
      </c>
      <c r="N81">
        <v>0</v>
      </c>
      <c r="O81" s="1">
        <v>0</v>
      </c>
      <c r="P81">
        <v>0</v>
      </c>
      <c r="Q81" s="1">
        <v>0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>
        <f t="shared" si="2"/>
        <v>77</v>
      </c>
      <c r="B82" s="33">
        <v>45455</v>
      </c>
      <c r="C82" s="12" t="s">
        <v>23</v>
      </c>
      <c r="D82" s="34" t="s">
        <v>185</v>
      </c>
      <c r="E82" s="12" t="s">
        <v>24</v>
      </c>
      <c r="F82" s="1" t="s">
        <v>907</v>
      </c>
      <c r="G82" s="1" t="s">
        <v>965</v>
      </c>
      <c r="H82" s="1" t="s">
        <v>30</v>
      </c>
      <c r="I82" s="35" t="s">
        <v>59</v>
      </c>
      <c r="J82" s="1"/>
      <c r="K82">
        <v>1.3180000000000001</v>
      </c>
      <c r="L82" s="1"/>
      <c r="M82">
        <v>0</v>
      </c>
      <c r="N82">
        <v>0</v>
      </c>
      <c r="O82" s="1">
        <v>0</v>
      </c>
      <c r="P82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>
        <f t="shared" si="2"/>
        <v>78</v>
      </c>
      <c r="B83" s="33">
        <v>45455</v>
      </c>
      <c r="C83" s="12" t="s">
        <v>23</v>
      </c>
      <c r="D83" s="34" t="s">
        <v>185</v>
      </c>
      <c r="E83" s="12" t="s">
        <v>24</v>
      </c>
      <c r="F83" s="1" t="s">
        <v>906</v>
      </c>
      <c r="G83" s="1" t="s">
        <v>967</v>
      </c>
      <c r="H83" s="1" t="s">
        <v>30</v>
      </c>
      <c r="I83" s="35" t="s">
        <v>59</v>
      </c>
      <c r="J83" s="1"/>
      <c r="K83">
        <v>32.018999999999998</v>
      </c>
      <c r="L83" s="1"/>
      <c r="M83">
        <v>16</v>
      </c>
      <c r="N83">
        <v>0</v>
      </c>
      <c r="O83" s="1">
        <v>0</v>
      </c>
      <c r="P83">
        <v>0</v>
      </c>
      <c r="Q83" s="1">
        <v>0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>
        <f t="shared" si="2"/>
        <v>79</v>
      </c>
      <c r="B84" s="33">
        <v>45455</v>
      </c>
      <c r="C84" s="12" t="s">
        <v>23</v>
      </c>
      <c r="D84" s="34" t="s">
        <v>69</v>
      </c>
      <c r="E84" s="12" t="s">
        <v>24</v>
      </c>
      <c r="F84" s="1" t="s">
        <v>898</v>
      </c>
      <c r="G84" s="1" t="s">
        <v>968</v>
      </c>
      <c r="H84" s="1" t="s">
        <v>30</v>
      </c>
      <c r="I84" s="35" t="s">
        <v>76</v>
      </c>
      <c r="J84" s="1"/>
      <c r="K84">
        <v>13.01</v>
      </c>
      <c r="L84" s="1"/>
      <c r="M84">
        <v>0</v>
      </c>
      <c r="N84">
        <v>0</v>
      </c>
      <c r="O84" s="1">
        <v>0</v>
      </c>
      <c r="P84">
        <v>0</v>
      </c>
      <c r="Q84" s="1">
        <v>0</v>
      </c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>
        <f t="shared" si="2"/>
        <v>80</v>
      </c>
      <c r="B85" s="33">
        <v>45455</v>
      </c>
      <c r="C85" s="12" t="s">
        <v>23</v>
      </c>
      <c r="D85" s="34" t="s">
        <v>69</v>
      </c>
      <c r="E85" s="12" t="s">
        <v>24</v>
      </c>
      <c r="F85" s="1" t="s">
        <v>899</v>
      </c>
      <c r="G85" s="1" t="s">
        <v>969</v>
      </c>
      <c r="H85" s="1" t="s">
        <v>30</v>
      </c>
      <c r="I85" s="35" t="s">
        <v>59</v>
      </c>
      <c r="J85" s="1"/>
      <c r="K85">
        <v>11.762</v>
      </c>
      <c r="L85" s="1"/>
      <c r="M85">
        <v>0</v>
      </c>
      <c r="N85">
        <v>0</v>
      </c>
      <c r="O85" s="1">
        <v>0</v>
      </c>
      <c r="P85">
        <v>0</v>
      </c>
      <c r="Q85" s="1">
        <v>0</v>
      </c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>
        <f t="shared" si="2"/>
        <v>81</v>
      </c>
      <c r="B86" s="33">
        <v>45454</v>
      </c>
      <c r="C86" s="12" t="s">
        <v>23</v>
      </c>
      <c r="D86" s="34" t="s">
        <v>56</v>
      </c>
      <c r="E86" s="12" t="s">
        <v>24</v>
      </c>
      <c r="F86" s="1" t="s">
        <v>900</v>
      </c>
      <c r="G86" s="1" t="s">
        <v>970</v>
      </c>
      <c r="H86" s="1" t="s">
        <v>30</v>
      </c>
      <c r="I86" s="35" t="s">
        <v>109</v>
      </c>
      <c r="J86" s="1"/>
      <c r="K86">
        <v>9.5389999999999997</v>
      </c>
      <c r="L86" s="1"/>
      <c r="M86">
        <v>0</v>
      </c>
      <c r="N86">
        <v>0</v>
      </c>
      <c r="O86" s="1">
        <v>0</v>
      </c>
      <c r="P86">
        <v>0</v>
      </c>
      <c r="Q86" s="1">
        <v>0</v>
      </c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>
        <f t="shared" si="2"/>
        <v>82</v>
      </c>
      <c r="B87" s="33">
        <v>45454</v>
      </c>
      <c r="C87" s="12" t="s">
        <v>23</v>
      </c>
      <c r="D87" s="34" t="s">
        <v>56</v>
      </c>
      <c r="E87" s="12" t="s">
        <v>24</v>
      </c>
      <c r="F87" s="1" t="s">
        <v>901</v>
      </c>
      <c r="G87" s="1" t="s">
        <v>971</v>
      </c>
      <c r="H87" s="1" t="s">
        <v>30</v>
      </c>
      <c r="I87" s="35" t="s">
        <v>59</v>
      </c>
      <c r="J87" s="1"/>
      <c r="K87">
        <v>13.558999999999999</v>
      </c>
      <c r="L87" s="1"/>
      <c r="M87">
        <v>0</v>
      </c>
      <c r="N87">
        <v>0</v>
      </c>
      <c r="O87" s="1">
        <v>0</v>
      </c>
      <c r="P87">
        <v>0</v>
      </c>
      <c r="Q87" s="1">
        <v>0</v>
      </c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>
        <f t="shared" si="2"/>
        <v>83</v>
      </c>
      <c r="B88" s="33">
        <v>45454</v>
      </c>
      <c r="C88" s="12" t="s">
        <v>23</v>
      </c>
      <c r="D88" s="34" t="s">
        <v>56</v>
      </c>
      <c r="E88" s="12" t="s">
        <v>24</v>
      </c>
      <c r="F88" s="1" t="s">
        <v>902</v>
      </c>
      <c r="G88" s="1" t="s">
        <v>972</v>
      </c>
      <c r="H88" s="1" t="s">
        <v>30</v>
      </c>
      <c r="I88" s="35" t="s">
        <v>59</v>
      </c>
      <c r="J88" s="1"/>
      <c r="K88">
        <v>15.340999999999999</v>
      </c>
      <c r="L88" s="1"/>
      <c r="M88">
        <v>0</v>
      </c>
      <c r="N88">
        <v>0</v>
      </c>
      <c r="O88" s="1">
        <v>0</v>
      </c>
      <c r="P88">
        <v>0</v>
      </c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>
        <f t="shared" si="2"/>
        <v>84</v>
      </c>
      <c r="B89" s="33">
        <v>45454</v>
      </c>
      <c r="C89" s="12" t="s">
        <v>23</v>
      </c>
      <c r="D89" s="34" t="s">
        <v>56</v>
      </c>
      <c r="E89" s="12" t="s">
        <v>24</v>
      </c>
      <c r="F89" s="1" t="s">
        <v>903</v>
      </c>
      <c r="G89" s="1" t="s">
        <v>973</v>
      </c>
      <c r="H89" s="1" t="s">
        <v>30</v>
      </c>
      <c r="I89" s="35" t="s">
        <v>59</v>
      </c>
      <c r="J89" s="1"/>
      <c r="K89">
        <v>9.1170000000000009</v>
      </c>
      <c r="L89" s="1"/>
      <c r="M89">
        <v>0</v>
      </c>
      <c r="N89">
        <v>0</v>
      </c>
      <c r="O89" s="1">
        <v>0</v>
      </c>
      <c r="P89">
        <v>0</v>
      </c>
      <c r="Q89" s="1">
        <v>0</v>
      </c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>
        <f t="shared" si="2"/>
        <v>85</v>
      </c>
      <c r="B90" s="33">
        <v>45454</v>
      </c>
      <c r="C90" s="12" t="s">
        <v>23</v>
      </c>
      <c r="D90" s="34" t="s">
        <v>126</v>
      </c>
      <c r="E90" s="12" t="s">
        <v>24</v>
      </c>
      <c r="F90" s="1" t="s">
        <v>904</v>
      </c>
      <c r="G90" s="1" t="s">
        <v>974</v>
      </c>
      <c r="H90" s="1" t="s">
        <v>30</v>
      </c>
      <c r="I90" s="35" t="s">
        <v>893</v>
      </c>
      <c r="J90" s="1"/>
      <c r="K90">
        <v>0.47099999999999997</v>
      </c>
      <c r="L90" s="1"/>
      <c r="M90">
        <v>0</v>
      </c>
      <c r="N90">
        <v>0</v>
      </c>
      <c r="O90" s="1">
        <v>0</v>
      </c>
      <c r="P90">
        <v>0</v>
      </c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>
        <f t="shared" si="2"/>
        <v>86</v>
      </c>
      <c r="B91" s="33">
        <v>45454</v>
      </c>
      <c r="C91" s="12" t="s">
        <v>23</v>
      </c>
      <c r="D91" s="34" t="s">
        <v>126</v>
      </c>
      <c r="E91" s="12" t="s">
        <v>24</v>
      </c>
      <c r="F91" s="1" t="s">
        <v>905</v>
      </c>
      <c r="G91" s="1" t="s">
        <v>252</v>
      </c>
      <c r="H91" s="1" t="s">
        <v>30</v>
      </c>
      <c r="I91" s="35" t="s">
        <v>59</v>
      </c>
      <c r="J91" s="1"/>
      <c r="K91">
        <v>12.87</v>
      </c>
      <c r="L91" s="1"/>
      <c r="M91">
        <v>0</v>
      </c>
      <c r="N91">
        <v>0</v>
      </c>
      <c r="O91" s="1">
        <v>0</v>
      </c>
      <c r="P91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>
        <f t="shared" si="2"/>
        <v>87</v>
      </c>
      <c r="B92" s="33">
        <v>45455</v>
      </c>
      <c r="C92" s="12" t="s">
        <v>23</v>
      </c>
      <c r="D92" s="34" t="s">
        <v>892</v>
      </c>
      <c r="E92" s="12" t="s">
        <v>24</v>
      </c>
      <c r="F92" s="1" t="s">
        <v>908</v>
      </c>
      <c r="G92" s="1" t="s">
        <v>216</v>
      </c>
      <c r="H92" s="1" t="s">
        <v>30</v>
      </c>
      <c r="I92" s="35" t="s">
        <v>893</v>
      </c>
      <c r="J92" s="1"/>
      <c r="K92">
        <v>6.7560000000000002</v>
      </c>
      <c r="L92" s="1"/>
      <c r="M92">
        <v>0</v>
      </c>
      <c r="N92">
        <v>0</v>
      </c>
      <c r="O92" s="1">
        <v>0</v>
      </c>
      <c r="P92">
        <v>0</v>
      </c>
      <c r="Q92" s="1">
        <v>0</v>
      </c>
      <c r="R92" s="1">
        <v>0</v>
      </c>
      <c r="S92" s="1">
        <v>0</v>
      </c>
      <c r="T92" s="1">
        <v>0</v>
      </c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>
        <f t="shared" si="2"/>
        <v>88</v>
      </c>
      <c r="B93" s="33">
        <v>45455</v>
      </c>
      <c r="C93" s="12" t="s">
        <v>23</v>
      </c>
      <c r="D93" s="34" t="s">
        <v>892</v>
      </c>
      <c r="E93" s="12" t="s">
        <v>24</v>
      </c>
      <c r="F93" s="1" t="s">
        <v>909</v>
      </c>
      <c r="G93" s="1" t="s">
        <v>293</v>
      </c>
      <c r="H93" s="1" t="s">
        <v>30</v>
      </c>
      <c r="I93" s="35" t="s">
        <v>59</v>
      </c>
      <c r="J93" s="1"/>
      <c r="K93">
        <v>8.5709999999999997</v>
      </c>
      <c r="L93" s="1"/>
      <c r="M93">
        <v>0</v>
      </c>
      <c r="N93">
        <v>0</v>
      </c>
      <c r="O93" s="1">
        <v>0</v>
      </c>
      <c r="P93">
        <v>0</v>
      </c>
      <c r="Q93" s="1">
        <v>0</v>
      </c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>
        <f t="shared" si="2"/>
        <v>89</v>
      </c>
      <c r="B94" s="33">
        <v>45454</v>
      </c>
      <c r="C94" s="12" t="s">
        <v>23</v>
      </c>
      <c r="D94" s="34" t="s">
        <v>119</v>
      </c>
      <c r="E94" s="12" t="s">
        <v>24</v>
      </c>
      <c r="F94" s="1" t="s">
        <v>910</v>
      </c>
      <c r="G94" s="1" t="s">
        <v>975</v>
      </c>
      <c r="H94" s="1" t="s">
        <v>30</v>
      </c>
      <c r="I94" s="35" t="s">
        <v>894</v>
      </c>
      <c r="J94" s="1"/>
      <c r="K94">
        <v>28.289000000000001</v>
      </c>
      <c r="L94" s="1"/>
      <c r="M94">
        <v>1</v>
      </c>
      <c r="N94">
        <v>0</v>
      </c>
      <c r="O94" s="1">
        <v>0</v>
      </c>
      <c r="P94">
        <v>0</v>
      </c>
      <c r="Q94" s="1">
        <v>0</v>
      </c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>
        <f t="shared" si="2"/>
        <v>90</v>
      </c>
      <c r="B95" s="33">
        <v>45454</v>
      </c>
      <c r="C95" s="12" t="s">
        <v>23</v>
      </c>
      <c r="D95" s="34" t="s">
        <v>119</v>
      </c>
      <c r="E95" s="12" t="s">
        <v>24</v>
      </c>
      <c r="F95" s="1" t="s">
        <v>911</v>
      </c>
      <c r="G95" s="1" t="s">
        <v>976</v>
      </c>
      <c r="H95" s="1" t="s">
        <v>30</v>
      </c>
      <c r="I95" s="35" t="s">
        <v>59</v>
      </c>
      <c r="J95" s="1"/>
      <c r="K95">
        <v>17.082000000000001</v>
      </c>
      <c r="L95" s="1"/>
      <c r="M95">
        <v>3</v>
      </c>
      <c r="N95">
        <v>0</v>
      </c>
      <c r="O95" s="1">
        <v>0</v>
      </c>
      <c r="P95">
        <v>0</v>
      </c>
      <c r="Q95" s="1">
        <v>0</v>
      </c>
      <c r="R95" s="1">
        <v>0</v>
      </c>
      <c r="S95" s="1">
        <v>0</v>
      </c>
      <c r="T95" s="1">
        <v>0</v>
      </c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>
        <f t="shared" si="2"/>
        <v>91</v>
      </c>
      <c r="B96" s="33">
        <v>45455</v>
      </c>
      <c r="C96" s="12" t="s">
        <v>23</v>
      </c>
      <c r="D96" s="34" t="s">
        <v>101</v>
      </c>
      <c r="E96" s="12" t="s">
        <v>24</v>
      </c>
      <c r="F96" s="1" t="s">
        <v>912</v>
      </c>
      <c r="G96" s="1" t="s">
        <v>246</v>
      </c>
      <c r="H96" s="1" t="s">
        <v>30</v>
      </c>
      <c r="I96" s="35" t="s">
        <v>59</v>
      </c>
      <c r="J96" s="1"/>
      <c r="K96">
        <v>11.189</v>
      </c>
      <c r="L96" s="1"/>
      <c r="M96">
        <v>0</v>
      </c>
      <c r="N96">
        <v>0</v>
      </c>
      <c r="O96" s="1">
        <v>0</v>
      </c>
      <c r="P96">
        <v>0</v>
      </c>
      <c r="Q96" s="1">
        <v>0</v>
      </c>
      <c r="R96" s="1">
        <v>0</v>
      </c>
      <c r="S96" s="1">
        <v>0</v>
      </c>
      <c r="T96" s="1">
        <v>0</v>
      </c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>
        <f t="shared" si="2"/>
        <v>92</v>
      </c>
      <c r="B97" s="33">
        <v>45455</v>
      </c>
      <c r="C97" s="12" t="s">
        <v>23</v>
      </c>
      <c r="D97" s="34" t="s">
        <v>101</v>
      </c>
      <c r="E97" s="12" t="s">
        <v>24</v>
      </c>
      <c r="F97" s="1" t="s">
        <v>913</v>
      </c>
      <c r="G97" s="1" t="s">
        <v>170</v>
      </c>
      <c r="H97" s="1" t="s">
        <v>30</v>
      </c>
      <c r="I97" s="35" t="s">
        <v>59</v>
      </c>
      <c r="J97" s="1"/>
      <c r="K97">
        <v>6.4489999999999998</v>
      </c>
      <c r="L97" s="1"/>
      <c r="M97">
        <v>1</v>
      </c>
      <c r="N97">
        <v>0</v>
      </c>
      <c r="O97" s="1">
        <v>0</v>
      </c>
      <c r="P97">
        <v>0</v>
      </c>
      <c r="Q97" s="1">
        <v>0</v>
      </c>
      <c r="R97" s="1">
        <v>0</v>
      </c>
      <c r="S97" s="1">
        <v>0</v>
      </c>
      <c r="T97" s="1">
        <v>0</v>
      </c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>
        <f t="shared" si="2"/>
        <v>93</v>
      </c>
      <c r="B98" s="33">
        <v>45455</v>
      </c>
      <c r="C98" s="12" t="s">
        <v>23</v>
      </c>
      <c r="D98" s="34" t="s">
        <v>101</v>
      </c>
      <c r="E98" s="12" t="s">
        <v>24</v>
      </c>
      <c r="F98" s="1" t="s">
        <v>914</v>
      </c>
      <c r="G98" s="1" t="s">
        <v>218</v>
      </c>
      <c r="H98" s="1" t="s">
        <v>30</v>
      </c>
      <c r="I98" s="35" t="s">
        <v>59</v>
      </c>
      <c r="J98" s="1"/>
      <c r="K98">
        <v>37.161000000000001</v>
      </c>
      <c r="L98" s="1"/>
      <c r="M98">
        <v>0</v>
      </c>
      <c r="N98">
        <v>0</v>
      </c>
      <c r="O98" s="1">
        <v>0</v>
      </c>
      <c r="P98">
        <v>0</v>
      </c>
      <c r="Q98" s="1">
        <v>0</v>
      </c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>
        <f t="shared" si="2"/>
        <v>94</v>
      </c>
      <c r="B99" s="33">
        <v>45455</v>
      </c>
      <c r="C99" s="12" t="s">
        <v>23</v>
      </c>
      <c r="D99" s="34" t="s">
        <v>73</v>
      </c>
      <c r="E99" s="12" t="s">
        <v>24</v>
      </c>
      <c r="F99" s="1" t="s">
        <v>915</v>
      </c>
      <c r="G99" s="1" t="s">
        <v>978</v>
      </c>
      <c r="H99" s="1" t="s">
        <v>30</v>
      </c>
      <c r="I99" s="35" t="s">
        <v>76</v>
      </c>
      <c r="J99" s="1"/>
      <c r="K99">
        <v>21.009</v>
      </c>
      <c r="L99" s="1"/>
      <c r="M99">
        <v>27</v>
      </c>
      <c r="N99">
        <v>0</v>
      </c>
      <c r="O99" s="1">
        <v>0</v>
      </c>
      <c r="P99">
        <v>0</v>
      </c>
      <c r="Q99" s="1">
        <v>0</v>
      </c>
      <c r="R99" s="1">
        <v>0</v>
      </c>
      <c r="S99" s="1">
        <v>0</v>
      </c>
      <c r="T99" s="1">
        <v>0</v>
      </c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>
        <f t="shared" si="2"/>
        <v>95</v>
      </c>
      <c r="B100" s="33">
        <v>45455</v>
      </c>
      <c r="C100" s="12" t="s">
        <v>23</v>
      </c>
      <c r="D100" s="34" t="s">
        <v>73</v>
      </c>
      <c r="E100" s="12" t="s">
        <v>24</v>
      </c>
      <c r="F100" s="1" t="s">
        <v>270</v>
      </c>
      <c r="G100" s="1" t="s">
        <v>271</v>
      </c>
      <c r="H100" s="1" t="s">
        <v>30</v>
      </c>
      <c r="I100" s="35" t="s">
        <v>59</v>
      </c>
      <c r="J100" s="1"/>
      <c r="K100">
        <v>1.498</v>
      </c>
      <c r="L100" s="1"/>
      <c r="M100">
        <v>0</v>
      </c>
      <c r="N100">
        <v>0</v>
      </c>
      <c r="O100" s="1">
        <v>0</v>
      </c>
      <c r="P100">
        <v>0</v>
      </c>
      <c r="Q100" s="1">
        <v>0</v>
      </c>
      <c r="R100" s="1">
        <v>0</v>
      </c>
      <c r="S100" s="1">
        <v>0</v>
      </c>
      <c r="T100" s="1">
        <v>0</v>
      </c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>
        <f t="shared" si="2"/>
        <v>96</v>
      </c>
      <c r="B101" s="33">
        <v>45455</v>
      </c>
      <c r="C101" s="12" t="s">
        <v>23</v>
      </c>
      <c r="D101" s="34" t="s">
        <v>83</v>
      </c>
      <c r="E101" s="12" t="s">
        <v>24</v>
      </c>
      <c r="F101" s="1" t="s">
        <v>916</v>
      </c>
      <c r="G101" s="1" t="s">
        <v>979</v>
      </c>
      <c r="H101" s="1" t="s">
        <v>30</v>
      </c>
      <c r="I101" s="35" t="s">
        <v>59</v>
      </c>
      <c r="J101" s="1"/>
      <c r="K101">
        <v>12.250999999999999</v>
      </c>
      <c r="L101" s="1"/>
      <c r="M101">
        <v>0</v>
      </c>
      <c r="N101">
        <v>0</v>
      </c>
      <c r="O101" s="1">
        <v>0</v>
      </c>
      <c r="P101">
        <v>0</v>
      </c>
      <c r="Q101" s="1">
        <v>0</v>
      </c>
      <c r="R101" s="1">
        <v>0</v>
      </c>
      <c r="S101" s="1">
        <v>0</v>
      </c>
      <c r="T101" s="1">
        <v>0</v>
      </c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>
        <f t="shared" si="2"/>
        <v>97</v>
      </c>
      <c r="B102" s="33">
        <v>45455</v>
      </c>
      <c r="C102" s="12" t="s">
        <v>23</v>
      </c>
      <c r="D102" s="34" t="s">
        <v>114</v>
      </c>
      <c r="E102" s="12" t="s">
        <v>24</v>
      </c>
      <c r="F102" s="1" t="s">
        <v>917</v>
      </c>
      <c r="G102" s="1" t="s">
        <v>980</v>
      </c>
      <c r="H102" s="1" t="s">
        <v>30</v>
      </c>
      <c r="I102" s="35" t="s">
        <v>59</v>
      </c>
      <c r="J102" s="1"/>
      <c r="K102">
        <v>18.513000000000002</v>
      </c>
      <c r="L102" s="1"/>
      <c r="M102">
        <v>10</v>
      </c>
      <c r="N102">
        <v>0</v>
      </c>
      <c r="O102" s="1">
        <v>0</v>
      </c>
      <c r="P102">
        <v>0</v>
      </c>
      <c r="Q102" s="1">
        <v>0</v>
      </c>
      <c r="R102" s="1">
        <v>0</v>
      </c>
      <c r="S102" s="1">
        <v>0</v>
      </c>
      <c r="T102" s="1">
        <v>0</v>
      </c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>
        <f t="shared" si="2"/>
        <v>98</v>
      </c>
      <c r="B103" s="33">
        <v>45455</v>
      </c>
      <c r="C103" s="12" t="s">
        <v>23</v>
      </c>
      <c r="D103" s="34" t="s">
        <v>114</v>
      </c>
      <c r="E103" s="12" t="s">
        <v>24</v>
      </c>
      <c r="F103" s="1" t="s">
        <v>918</v>
      </c>
      <c r="G103" s="1" t="s">
        <v>981</v>
      </c>
      <c r="H103" s="1" t="s">
        <v>30</v>
      </c>
      <c r="I103" s="35" t="s">
        <v>59</v>
      </c>
      <c r="J103" s="1"/>
      <c r="K103">
        <v>31.183</v>
      </c>
      <c r="L103" s="1"/>
      <c r="M103">
        <v>0</v>
      </c>
      <c r="N103">
        <v>0</v>
      </c>
      <c r="O103" s="1">
        <v>0</v>
      </c>
      <c r="P103">
        <v>0</v>
      </c>
      <c r="Q103" s="1">
        <v>0</v>
      </c>
      <c r="R103" s="1">
        <v>0</v>
      </c>
      <c r="S103" s="1">
        <v>0</v>
      </c>
      <c r="T103" s="1">
        <v>0</v>
      </c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>
        <f t="shared" si="2"/>
        <v>99</v>
      </c>
      <c r="B104" s="33">
        <v>45455</v>
      </c>
      <c r="C104" s="12" t="s">
        <v>23</v>
      </c>
      <c r="D104" s="34" t="s">
        <v>110</v>
      </c>
      <c r="E104" s="12" t="s">
        <v>24</v>
      </c>
      <c r="F104" s="1" t="s">
        <v>919</v>
      </c>
      <c r="G104" s="1" t="s">
        <v>232</v>
      </c>
      <c r="H104" s="1" t="s">
        <v>30</v>
      </c>
      <c r="I104" s="35" t="s">
        <v>59</v>
      </c>
      <c r="J104" s="1"/>
      <c r="K104">
        <v>22.201000000000001</v>
      </c>
      <c r="L104" s="1"/>
      <c r="M104">
        <v>1</v>
      </c>
      <c r="N104">
        <v>0</v>
      </c>
      <c r="O104" s="1">
        <v>0</v>
      </c>
      <c r="P104">
        <v>0</v>
      </c>
      <c r="Q104" s="1">
        <v>0</v>
      </c>
      <c r="R104" s="1">
        <v>0</v>
      </c>
      <c r="S104" s="1">
        <v>0</v>
      </c>
      <c r="T104" s="1">
        <v>0</v>
      </c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>
        <f t="shared" si="2"/>
        <v>100</v>
      </c>
      <c r="B105" s="33">
        <v>45455</v>
      </c>
      <c r="C105" s="12" t="s">
        <v>23</v>
      </c>
      <c r="D105" s="34" t="s">
        <v>110</v>
      </c>
      <c r="E105" s="12" t="s">
        <v>24</v>
      </c>
      <c r="F105" s="1" t="s">
        <v>920</v>
      </c>
      <c r="G105" s="1" t="s">
        <v>236</v>
      </c>
      <c r="H105" s="1" t="s">
        <v>30</v>
      </c>
      <c r="I105" s="35" t="s">
        <v>59</v>
      </c>
      <c r="J105" s="1"/>
      <c r="K105">
        <v>27.635999999999999</v>
      </c>
      <c r="L105" s="1"/>
      <c r="M105">
        <v>13</v>
      </c>
      <c r="N105">
        <v>0</v>
      </c>
      <c r="O105" s="1">
        <v>0</v>
      </c>
      <c r="P105">
        <v>0</v>
      </c>
      <c r="Q105" s="1">
        <v>0</v>
      </c>
      <c r="R105" s="1">
        <v>0</v>
      </c>
      <c r="S105" s="1">
        <v>0</v>
      </c>
      <c r="T105" s="1">
        <v>0</v>
      </c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>
        <f t="shared" si="2"/>
        <v>101</v>
      </c>
      <c r="B106" s="33">
        <v>45455</v>
      </c>
      <c r="C106" s="12" t="s">
        <v>23</v>
      </c>
      <c r="D106" s="34" t="s">
        <v>110</v>
      </c>
      <c r="E106" s="12" t="s">
        <v>24</v>
      </c>
      <c r="F106" s="1" t="s">
        <v>921</v>
      </c>
      <c r="G106" s="1" t="s">
        <v>295</v>
      </c>
      <c r="H106" s="1" t="s">
        <v>30</v>
      </c>
      <c r="I106" s="35" t="s">
        <v>59</v>
      </c>
      <c r="J106" s="1"/>
      <c r="K106">
        <v>1.3240000000000001</v>
      </c>
      <c r="L106" s="1"/>
      <c r="M106">
        <v>7</v>
      </c>
      <c r="N106">
        <v>0</v>
      </c>
      <c r="O106" s="1">
        <v>0</v>
      </c>
      <c r="P106">
        <v>0</v>
      </c>
      <c r="Q106" s="1">
        <v>0</v>
      </c>
      <c r="R106" s="1">
        <v>0</v>
      </c>
      <c r="S106" s="1">
        <v>0</v>
      </c>
      <c r="T106" s="1">
        <v>0</v>
      </c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>
        <f t="shared" si="2"/>
        <v>102</v>
      </c>
      <c r="B107" s="33">
        <v>45455</v>
      </c>
      <c r="C107" s="12" t="s">
        <v>23</v>
      </c>
      <c r="D107" s="34" t="s">
        <v>104</v>
      </c>
      <c r="E107" s="12" t="s">
        <v>24</v>
      </c>
      <c r="F107" s="1" t="s">
        <v>922</v>
      </c>
      <c r="G107" s="1" t="s">
        <v>240</v>
      </c>
      <c r="H107" s="1" t="s">
        <v>30</v>
      </c>
      <c r="I107" s="35" t="s">
        <v>109</v>
      </c>
      <c r="J107" s="1"/>
      <c r="K107">
        <v>23.861999999999998</v>
      </c>
      <c r="L107" s="1"/>
      <c r="M107">
        <v>0</v>
      </c>
      <c r="N107">
        <v>0</v>
      </c>
      <c r="O107" s="1">
        <v>0</v>
      </c>
      <c r="P107">
        <v>0</v>
      </c>
      <c r="Q107" s="1">
        <v>0</v>
      </c>
      <c r="R107" s="1">
        <v>0</v>
      </c>
      <c r="S107" s="1">
        <v>0</v>
      </c>
      <c r="T107" s="1">
        <v>0</v>
      </c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>
        <f t="shared" si="2"/>
        <v>103</v>
      </c>
      <c r="B108" s="33">
        <v>45455</v>
      </c>
      <c r="C108" s="12" t="s">
        <v>23</v>
      </c>
      <c r="D108" s="34" t="s">
        <v>104</v>
      </c>
      <c r="E108" s="12" t="s">
        <v>24</v>
      </c>
      <c r="F108" s="1" t="s">
        <v>923</v>
      </c>
      <c r="G108" s="1" t="s">
        <v>297</v>
      </c>
      <c r="H108" s="1" t="s">
        <v>30</v>
      </c>
      <c r="I108" s="35" t="s">
        <v>59</v>
      </c>
      <c r="J108" s="1"/>
      <c r="K108">
        <v>18.606999999999999</v>
      </c>
      <c r="L108" s="1"/>
      <c r="M108">
        <v>0</v>
      </c>
      <c r="N108">
        <v>0</v>
      </c>
      <c r="O108" s="1">
        <v>0</v>
      </c>
      <c r="P108">
        <v>0</v>
      </c>
      <c r="Q108" s="1">
        <v>0</v>
      </c>
      <c r="R108" s="1">
        <v>0</v>
      </c>
      <c r="S108" s="1">
        <v>0</v>
      </c>
      <c r="T108" s="1">
        <v>0</v>
      </c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>
        <f t="shared" si="2"/>
        <v>104</v>
      </c>
      <c r="B109" s="33">
        <v>45455</v>
      </c>
      <c r="C109" s="12" t="s">
        <v>23</v>
      </c>
      <c r="D109" s="34" t="s">
        <v>104</v>
      </c>
      <c r="E109" s="12" t="s">
        <v>24</v>
      </c>
      <c r="F109" s="1" t="s">
        <v>924</v>
      </c>
      <c r="G109" s="1" t="s">
        <v>982</v>
      </c>
      <c r="H109" s="1" t="s">
        <v>30</v>
      </c>
      <c r="I109" s="35" t="s">
        <v>59</v>
      </c>
      <c r="J109" s="1"/>
      <c r="K109">
        <v>4.8090000000000002</v>
      </c>
      <c r="L109" s="1"/>
      <c r="M109">
        <v>0</v>
      </c>
      <c r="N109">
        <v>0</v>
      </c>
      <c r="O109" s="1">
        <v>0</v>
      </c>
      <c r="P109">
        <v>0</v>
      </c>
      <c r="Q109" s="1">
        <v>0</v>
      </c>
      <c r="R109" s="1">
        <v>0</v>
      </c>
      <c r="S109" s="1">
        <v>0</v>
      </c>
      <c r="T109" s="1">
        <v>0</v>
      </c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>
        <f t="shared" si="2"/>
        <v>105</v>
      </c>
      <c r="B110" s="33">
        <v>45454</v>
      </c>
      <c r="C110" s="12" t="s">
        <v>23</v>
      </c>
      <c r="D110" s="12" t="s">
        <v>78</v>
      </c>
      <c r="E110" s="12" t="s">
        <v>24</v>
      </c>
      <c r="F110" s="1" t="s">
        <v>926</v>
      </c>
      <c r="G110" s="1" t="s">
        <v>983</v>
      </c>
      <c r="H110" s="1" t="s">
        <v>30</v>
      </c>
      <c r="I110" s="35" t="s">
        <v>894</v>
      </c>
      <c r="J110" s="1"/>
      <c r="K110">
        <v>8.6389999999999993</v>
      </c>
      <c r="L110" s="1"/>
      <c r="M110">
        <v>0</v>
      </c>
      <c r="N110">
        <v>0</v>
      </c>
      <c r="O110" s="1">
        <v>0</v>
      </c>
      <c r="P110">
        <v>0</v>
      </c>
      <c r="Q110" s="1">
        <v>0</v>
      </c>
      <c r="R110" s="1">
        <v>0</v>
      </c>
      <c r="S110" s="1">
        <v>0</v>
      </c>
      <c r="T110" s="1">
        <v>0</v>
      </c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>
        <f t="shared" si="2"/>
        <v>106</v>
      </c>
      <c r="B111" s="33">
        <v>45454</v>
      </c>
      <c r="C111" s="12" t="s">
        <v>23</v>
      </c>
      <c r="D111" s="12" t="s">
        <v>78</v>
      </c>
      <c r="E111" s="12" t="s">
        <v>24</v>
      </c>
      <c r="F111" s="1" t="s">
        <v>927</v>
      </c>
      <c r="G111" s="1" t="s">
        <v>984</v>
      </c>
      <c r="H111" s="1" t="s">
        <v>30</v>
      </c>
      <c r="I111" s="35" t="s">
        <v>894</v>
      </c>
      <c r="J111" s="1"/>
      <c r="K111">
        <v>8.891</v>
      </c>
      <c r="L111" s="1"/>
      <c r="M111">
        <v>0</v>
      </c>
      <c r="N111">
        <v>0</v>
      </c>
      <c r="O111" s="1">
        <v>0</v>
      </c>
      <c r="P111">
        <v>0</v>
      </c>
      <c r="Q111" s="1">
        <v>0</v>
      </c>
      <c r="R111" s="1">
        <v>0</v>
      </c>
      <c r="S111" s="1">
        <v>0</v>
      </c>
      <c r="T111" s="1">
        <v>0</v>
      </c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>
        <f t="shared" si="2"/>
        <v>107</v>
      </c>
      <c r="B112" s="33">
        <v>45454</v>
      </c>
      <c r="C112" s="12" t="s">
        <v>23</v>
      </c>
      <c r="D112" s="12" t="s">
        <v>78</v>
      </c>
      <c r="E112" s="12" t="s">
        <v>24</v>
      </c>
      <c r="F112" s="1" t="s">
        <v>928</v>
      </c>
      <c r="G112" s="1" t="s">
        <v>985</v>
      </c>
      <c r="H112" s="1" t="s">
        <v>30</v>
      </c>
      <c r="I112" s="35" t="s">
        <v>59</v>
      </c>
      <c r="J112" s="1"/>
      <c r="K112">
        <v>22.401</v>
      </c>
      <c r="L112" s="1"/>
      <c r="M112">
        <v>9</v>
      </c>
      <c r="N112">
        <v>0</v>
      </c>
      <c r="O112" s="1">
        <v>0</v>
      </c>
      <c r="P112">
        <v>0</v>
      </c>
      <c r="Q112" s="1">
        <v>0</v>
      </c>
      <c r="R112" s="1">
        <v>0</v>
      </c>
      <c r="S112" s="1">
        <v>0</v>
      </c>
      <c r="T112" s="1">
        <v>0</v>
      </c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>
        <f t="shared" si="2"/>
        <v>108</v>
      </c>
      <c r="B113" s="33">
        <v>45454</v>
      </c>
      <c r="C113" s="12" t="s">
        <v>23</v>
      </c>
      <c r="D113" s="1" t="s">
        <v>88</v>
      </c>
      <c r="E113" s="12" t="s">
        <v>24</v>
      </c>
      <c r="F113" s="1" t="s">
        <v>192</v>
      </c>
      <c r="G113" s="1" t="s">
        <v>986</v>
      </c>
      <c r="H113" s="1" t="s">
        <v>30</v>
      </c>
      <c r="I113" s="35" t="s">
        <v>76</v>
      </c>
      <c r="J113" s="1"/>
      <c r="K113">
        <v>6.5979999999999999</v>
      </c>
      <c r="L113" s="1"/>
      <c r="M113">
        <v>0</v>
      </c>
      <c r="N113">
        <v>0</v>
      </c>
      <c r="O113" s="1">
        <v>0</v>
      </c>
      <c r="P113">
        <v>0</v>
      </c>
      <c r="Q113" s="1">
        <v>0</v>
      </c>
      <c r="R113" s="1">
        <v>0</v>
      </c>
      <c r="S113" s="1">
        <v>0</v>
      </c>
      <c r="T113" s="1">
        <v>0</v>
      </c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>
        <f t="shared" si="2"/>
        <v>109</v>
      </c>
      <c r="B114" s="33">
        <v>45454</v>
      </c>
      <c r="C114" s="12" t="s">
        <v>23</v>
      </c>
      <c r="D114" s="1" t="s">
        <v>88</v>
      </c>
      <c r="E114" s="12" t="s">
        <v>24</v>
      </c>
      <c r="F114" s="1" t="s">
        <v>929</v>
      </c>
      <c r="G114" s="1" t="s">
        <v>987</v>
      </c>
      <c r="H114" s="1" t="s">
        <v>30</v>
      </c>
      <c r="I114" s="35" t="s">
        <v>59</v>
      </c>
      <c r="J114" s="1"/>
      <c r="K114">
        <v>23.852</v>
      </c>
      <c r="L114" s="1"/>
      <c r="M114">
        <v>0</v>
      </c>
      <c r="N114">
        <v>0</v>
      </c>
      <c r="O114" s="1">
        <v>0</v>
      </c>
      <c r="P114">
        <v>0</v>
      </c>
      <c r="Q114" s="1">
        <v>0</v>
      </c>
      <c r="R114" s="1">
        <v>0</v>
      </c>
      <c r="S114" s="1">
        <v>0</v>
      </c>
      <c r="T114" s="1">
        <v>0</v>
      </c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>
        <f t="shared" si="2"/>
        <v>110</v>
      </c>
      <c r="B115" s="33">
        <v>45468</v>
      </c>
      <c r="C115" s="12" t="s">
        <v>23</v>
      </c>
      <c r="D115" s="1" t="s">
        <v>98</v>
      </c>
      <c r="E115" s="12" t="s">
        <v>24</v>
      </c>
      <c r="F115" s="1" t="s">
        <v>930</v>
      </c>
      <c r="G115" s="1" t="s">
        <v>988</v>
      </c>
      <c r="H115" s="1" t="s">
        <v>30</v>
      </c>
      <c r="I115" s="35" t="s">
        <v>59</v>
      </c>
      <c r="J115" s="1"/>
      <c r="K115">
        <v>29.555</v>
      </c>
      <c r="L115" s="1"/>
      <c r="M115">
        <v>3</v>
      </c>
      <c r="N115">
        <v>0</v>
      </c>
      <c r="O115" s="1">
        <v>0</v>
      </c>
      <c r="P115">
        <v>0</v>
      </c>
      <c r="Q115" s="1">
        <v>0</v>
      </c>
      <c r="R115" s="1">
        <v>0</v>
      </c>
      <c r="S115" s="1">
        <v>0</v>
      </c>
      <c r="T115" s="1">
        <v>0</v>
      </c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>
        <f t="shared" si="2"/>
        <v>111</v>
      </c>
      <c r="B116" s="33">
        <v>45468</v>
      </c>
      <c r="C116" s="12" t="s">
        <v>23</v>
      </c>
      <c r="D116" s="1" t="s">
        <v>98</v>
      </c>
      <c r="E116" s="12" t="s">
        <v>24</v>
      </c>
      <c r="F116" s="1" t="s">
        <v>931</v>
      </c>
      <c r="G116" s="1" t="s">
        <v>989</v>
      </c>
      <c r="H116" s="1" t="s">
        <v>30</v>
      </c>
      <c r="I116" s="35" t="s">
        <v>59</v>
      </c>
      <c r="J116" s="1"/>
      <c r="K116">
        <v>28.516999999999999</v>
      </c>
      <c r="L116" s="1"/>
      <c r="M116">
        <v>0</v>
      </c>
      <c r="N116">
        <v>0</v>
      </c>
      <c r="O116" s="1">
        <v>0</v>
      </c>
      <c r="P116">
        <v>0</v>
      </c>
      <c r="Q116" s="1">
        <v>0</v>
      </c>
      <c r="R116" s="1">
        <v>0</v>
      </c>
      <c r="S116" s="1">
        <v>0</v>
      </c>
      <c r="T116" s="1">
        <v>0</v>
      </c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>
        <f t="shared" si="2"/>
        <v>112</v>
      </c>
      <c r="B117" s="33">
        <v>45468</v>
      </c>
      <c r="C117" s="12" t="s">
        <v>23</v>
      </c>
      <c r="D117" s="34" t="s">
        <v>185</v>
      </c>
      <c r="E117" s="12" t="s">
        <v>24</v>
      </c>
      <c r="F117" s="1" t="s">
        <v>932</v>
      </c>
      <c r="G117" s="1" t="s">
        <v>990</v>
      </c>
      <c r="H117" s="1" t="s">
        <v>30</v>
      </c>
      <c r="I117" s="35" t="s">
        <v>210</v>
      </c>
      <c r="J117" s="1"/>
      <c r="K117">
        <v>9.8450000000000006</v>
      </c>
      <c r="L117" s="1"/>
      <c r="M117">
        <v>0</v>
      </c>
      <c r="N117">
        <v>0</v>
      </c>
      <c r="O117" s="1">
        <v>0</v>
      </c>
      <c r="P117">
        <v>0</v>
      </c>
      <c r="Q117" s="1">
        <v>0</v>
      </c>
      <c r="R117" s="1">
        <v>0</v>
      </c>
      <c r="S117" s="1">
        <v>0</v>
      </c>
      <c r="T117" s="1">
        <v>0</v>
      </c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>
        <f t="shared" si="2"/>
        <v>113</v>
      </c>
      <c r="B118" s="33">
        <v>45468</v>
      </c>
      <c r="C118" s="12" t="s">
        <v>23</v>
      </c>
      <c r="D118" s="34" t="s">
        <v>185</v>
      </c>
      <c r="E118" s="12" t="s">
        <v>24</v>
      </c>
      <c r="F118" s="1" t="s">
        <v>933</v>
      </c>
      <c r="G118" s="1" t="s">
        <v>991</v>
      </c>
      <c r="H118" s="1" t="s">
        <v>30</v>
      </c>
      <c r="I118" s="35" t="s">
        <v>59</v>
      </c>
      <c r="J118" s="1"/>
      <c r="K118">
        <v>8.9640000000000004</v>
      </c>
      <c r="L118" s="1"/>
      <c r="M118">
        <v>0</v>
      </c>
      <c r="N118">
        <v>0</v>
      </c>
      <c r="O118" s="1">
        <v>0</v>
      </c>
      <c r="P118">
        <v>0</v>
      </c>
      <c r="Q118" s="1">
        <v>0</v>
      </c>
      <c r="R118" s="1">
        <v>0</v>
      </c>
      <c r="S118" s="1">
        <v>0</v>
      </c>
      <c r="T118" s="1">
        <v>0</v>
      </c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>
        <f t="shared" si="2"/>
        <v>114</v>
      </c>
      <c r="B119" s="33">
        <v>45468</v>
      </c>
      <c r="C119" s="12" t="s">
        <v>23</v>
      </c>
      <c r="D119" s="34" t="s">
        <v>185</v>
      </c>
      <c r="E119" s="12" t="s">
        <v>24</v>
      </c>
      <c r="F119" s="1" t="s">
        <v>934</v>
      </c>
      <c r="G119" s="1" t="s">
        <v>992</v>
      </c>
      <c r="H119" s="1" t="s">
        <v>30</v>
      </c>
      <c r="I119" s="35" t="s">
        <v>59</v>
      </c>
      <c r="J119" s="1"/>
      <c r="K119">
        <v>17.484000000000002</v>
      </c>
      <c r="L119" s="1"/>
      <c r="M119">
        <v>0</v>
      </c>
      <c r="N119">
        <v>0</v>
      </c>
      <c r="O119" s="1">
        <v>0</v>
      </c>
      <c r="P119">
        <v>0</v>
      </c>
      <c r="Q119" s="1">
        <v>0</v>
      </c>
      <c r="R119" s="1">
        <v>0</v>
      </c>
      <c r="S119" s="1">
        <v>0</v>
      </c>
      <c r="T119" s="1">
        <v>0</v>
      </c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>
        <f t="shared" si="2"/>
        <v>115</v>
      </c>
      <c r="B120" s="33">
        <v>45468</v>
      </c>
      <c r="C120" s="12" t="s">
        <v>23</v>
      </c>
      <c r="D120" s="34" t="s">
        <v>69</v>
      </c>
      <c r="E120" s="12" t="s">
        <v>24</v>
      </c>
      <c r="F120" s="1" t="s">
        <v>935</v>
      </c>
      <c r="G120" s="1" t="s">
        <v>993</v>
      </c>
      <c r="H120" s="1" t="s">
        <v>30</v>
      </c>
      <c r="I120" s="35" t="s">
        <v>76</v>
      </c>
      <c r="J120" s="1"/>
      <c r="K120">
        <v>25.41</v>
      </c>
      <c r="L120" s="1"/>
      <c r="M120">
        <v>0</v>
      </c>
      <c r="N120">
        <v>0</v>
      </c>
      <c r="O120" s="1">
        <v>0</v>
      </c>
      <c r="P120">
        <v>0</v>
      </c>
      <c r="Q120" s="1">
        <v>0</v>
      </c>
      <c r="R120" s="1">
        <v>0</v>
      </c>
      <c r="S120" s="1">
        <v>0</v>
      </c>
      <c r="T120" s="1">
        <v>0</v>
      </c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>
        <f t="shared" si="2"/>
        <v>116</v>
      </c>
      <c r="B121" s="33">
        <v>45468</v>
      </c>
      <c r="C121" s="12" t="s">
        <v>23</v>
      </c>
      <c r="D121" s="34" t="s">
        <v>69</v>
      </c>
      <c r="E121" s="12" t="s">
        <v>24</v>
      </c>
      <c r="F121" s="1" t="s">
        <v>937</v>
      </c>
      <c r="G121" s="1" t="s">
        <v>994</v>
      </c>
      <c r="H121" s="1" t="s">
        <v>30</v>
      </c>
      <c r="I121" s="35" t="s">
        <v>210</v>
      </c>
      <c r="J121" s="1"/>
      <c r="K121">
        <v>2.8959999999999999</v>
      </c>
      <c r="L121" s="1"/>
      <c r="M121">
        <v>0</v>
      </c>
      <c r="N121">
        <v>0</v>
      </c>
      <c r="O121" s="1">
        <v>0</v>
      </c>
      <c r="P121">
        <v>0</v>
      </c>
      <c r="Q121" s="1">
        <v>0</v>
      </c>
      <c r="R121" s="1">
        <v>0</v>
      </c>
      <c r="S121" s="1">
        <v>0</v>
      </c>
      <c r="T121" s="1">
        <v>0</v>
      </c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>
        <f t="shared" si="2"/>
        <v>117</v>
      </c>
      <c r="B122" s="33">
        <v>45469</v>
      </c>
      <c r="C122" s="12" t="s">
        <v>23</v>
      </c>
      <c r="D122" s="34" t="s">
        <v>56</v>
      </c>
      <c r="E122" s="12" t="s">
        <v>24</v>
      </c>
      <c r="F122" s="1" t="s">
        <v>939</v>
      </c>
      <c r="G122" s="1" t="s">
        <v>995</v>
      </c>
      <c r="H122" s="1" t="s">
        <v>30</v>
      </c>
      <c r="I122" s="35" t="s">
        <v>59</v>
      </c>
      <c r="J122" s="1"/>
      <c r="K122">
        <v>23.986999999999998</v>
      </c>
      <c r="L122" s="1"/>
      <c r="M122">
        <v>0</v>
      </c>
      <c r="N122">
        <v>0</v>
      </c>
      <c r="O122" s="1">
        <v>0</v>
      </c>
      <c r="P122">
        <v>0</v>
      </c>
      <c r="Q122" s="1">
        <v>0</v>
      </c>
      <c r="R122" s="1">
        <v>0</v>
      </c>
      <c r="S122" s="1">
        <v>0</v>
      </c>
      <c r="T122" s="1">
        <v>0</v>
      </c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>
        <f t="shared" si="2"/>
        <v>118</v>
      </c>
      <c r="B123" s="33">
        <v>45469</v>
      </c>
      <c r="C123" s="12" t="s">
        <v>23</v>
      </c>
      <c r="D123" s="34" t="s">
        <v>56</v>
      </c>
      <c r="E123" s="12" t="s">
        <v>24</v>
      </c>
      <c r="F123" s="1" t="s">
        <v>940</v>
      </c>
      <c r="G123" s="1" t="s">
        <v>996</v>
      </c>
      <c r="H123" s="1" t="s">
        <v>30</v>
      </c>
      <c r="I123" s="35" t="s">
        <v>59</v>
      </c>
      <c r="J123" s="1"/>
      <c r="K123">
        <v>9.3529999999999998</v>
      </c>
      <c r="L123" s="1"/>
      <c r="M123">
        <v>0</v>
      </c>
      <c r="N123">
        <v>0</v>
      </c>
      <c r="O123" s="1">
        <v>0</v>
      </c>
      <c r="P123">
        <v>0</v>
      </c>
      <c r="Q123" s="1">
        <v>0</v>
      </c>
      <c r="R123" s="1">
        <v>0</v>
      </c>
      <c r="S123" s="1">
        <v>0</v>
      </c>
      <c r="T123" s="1">
        <v>0</v>
      </c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>
        <f t="shared" si="2"/>
        <v>119</v>
      </c>
      <c r="B124" s="33">
        <v>45469</v>
      </c>
      <c r="C124" s="12" t="s">
        <v>23</v>
      </c>
      <c r="D124" s="34" t="s">
        <v>56</v>
      </c>
      <c r="E124" s="12" t="s">
        <v>24</v>
      </c>
      <c r="F124" s="1" t="s">
        <v>941</v>
      </c>
      <c r="G124" s="1" t="s">
        <v>997</v>
      </c>
      <c r="H124" s="1" t="s">
        <v>30</v>
      </c>
      <c r="I124" s="35" t="s">
        <v>59</v>
      </c>
      <c r="J124" s="1"/>
      <c r="K124">
        <v>9.0640000000000001</v>
      </c>
      <c r="L124" s="1"/>
      <c r="M124">
        <v>0</v>
      </c>
      <c r="N124">
        <v>0</v>
      </c>
      <c r="O124" s="1">
        <v>0</v>
      </c>
      <c r="P124">
        <v>0</v>
      </c>
      <c r="Q124" s="1">
        <v>0</v>
      </c>
      <c r="R124" s="1">
        <v>0</v>
      </c>
      <c r="S124" s="1">
        <v>0</v>
      </c>
      <c r="T124" s="1">
        <v>0</v>
      </c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>
        <f t="shared" si="2"/>
        <v>120</v>
      </c>
      <c r="B125" s="33">
        <v>45469</v>
      </c>
      <c r="C125" s="12" t="s">
        <v>23</v>
      </c>
      <c r="D125" s="34" t="s">
        <v>126</v>
      </c>
      <c r="E125" s="12" t="s">
        <v>24</v>
      </c>
      <c r="F125" s="1" t="s">
        <v>942</v>
      </c>
      <c r="G125" s="1" t="s">
        <v>998</v>
      </c>
      <c r="H125" s="1" t="s">
        <v>30</v>
      </c>
      <c r="I125" s="35" t="s">
        <v>210</v>
      </c>
      <c r="J125" s="1"/>
      <c r="K125">
        <v>6.726</v>
      </c>
      <c r="L125" s="1"/>
      <c r="M125">
        <v>0</v>
      </c>
      <c r="N125">
        <v>0</v>
      </c>
      <c r="O125" s="1">
        <v>0</v>
      </c>
      <c r="P125">
        <v>0</v>
      </c>
      <c r="Q125" s="1">
        <v>0</v>
      </c>
      <c r="R125" s="1">
        <v>0</v>
      </c>
      <c r="S125" s="1">
        <v>0</v>
      </c>
      <c r="T125" s="1">
        <v>0</v>
      </c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>
        <f t="shared" si="2"/>
        <v>121</v>
      </c>
      <c r="B126" s="33">
        <v>45469</v>
      </c>
      <c r="C126" s="12" t="s">
        <v>23</v>
      </c>
      <c r="D126" s="34" t="s">
        <v>126</v>
      </c>
      <c r="E126" s="12" t="s">
        <v>24</v>
      </c>
      <c r="F126" s="1" t="s">
        <v>943</v>
      </c>
      <c r="G126" s="1" t="s">
        <v>999</v>
      </c>
      <c r="H126" s="1" t="s">
        <v>30</v>
      </c>
      <c r="I126" s="35" t="s">
        <v>210</v>
      </c>
      <c r="J126" s="1"/>
      <c r="K126">
        <v>11.11</v>
      </c>
      <c r="L126" s="1"/>
      <c r="M126">
        <v>0</v>
      </c>
      <c r="N126">
        <v>0</v>
      </c>
      <c r="O126" s="1">
        <v>0</v>
      </c>
      <c r="P126">
        <v>0</v>
      </c>
      <c r="Q126" s="1">
        <v>0</v>
      </c>
      <c r="R126" s="1">
        <v>0</v>
      </c>
      <c r="S126" s="1">
        <v>0</v>
      </c>
      <c r="T126" s="1">
        <v>0</v>
      </c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>
        <f t="shared" si="2"/>
        <v>122</v>
      </c>
      <c r="B127" s="33">
        <v>45469</v>
      </c>
      <c r="C127" s="12" t="s">
        <v>23</v>
      </c>
      <c r="D127" s="34" t="s">
        <v>126</v>
      </c>
      <c r="E127" s="12" t="s">
        <v>24</v>
      </c>
      <c r="F127" s="1" t="s">
        <v>944</v>
      </c>
      <c r="G127" s="1" t="s">
        <v>1000</v>
      </c>
      <c r="H127" s="1" t="s">
        <v>30</v>
      </c>
      <c r="I127" s="35" t="s">
        <v>59</v>
      </c>
      <c r="J127" s="1"/>
      <c r="K127">
        <v>9.1470000000000002</v>
      </c>
      <c r="L127" s="1"/>
      <c r="M127">
        <v>0</v>
      </c>
      <c r="N127">
        <v>0</v>
      </c>
      <c r="O127" s="1">
        <v>0</v>
      </c>
      <c r="P127">
        <v>0</v>
      </c>
      <c r="Q127" s="1">
        <v>0</v>
      </c>
      <c r="R127" s="1">
        <v>0</v>
      </c>
      <c r="S127" s="1">
        <v>0</v>
      </c>
      <c r="T127" s="1">
        <v>0</v>
      </c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>
        <f t="shared" si="2"/>
        <v>123</v>
      </c>
      <c r="B128" s="33">
        <v>45469</v>
      </c>
      <c r="C128" s="12" t="s">
        <v>23</v>
      </c>
      <c r="D128" s="34" t="s">
        <v>892</v>
      </c>
      <c r="E128" s="12" t="s">
        <v>24</v>
      </c>
      <c r="F128" s="1" t="s">
        <v>945</v>
      </c>
      <c r="G128" s="1" t="s">
        <v>1001</v>
      </c>
      <c r="H128" s="1" t="s">
        <v>30</v>
      </c>
      <c r="I128" s="35" t="s">
        <v>59</v>
      </c>
      <c r="J128" s="1"/>
      <c r="K128">
        <v>20.419</v>
      </c>
      <c r="L128" s="1"/>
      <c r="M128">
        <v>0</v>
      </c>
      <c r="N128">
        <v>0</v>
      </c>
      <c r="O128" s="1">
        <v>0</v>
      </c>
      <c r="P128">
        <v>0</v>
      </c>
      <c r="Q128" s="1">
        <v>0</v>
      </c>
      <c r="R128" s="1">
        <v>0</v>
      </c>
      <c r="S128" s="1">
        <v>0</v>
      </c>
      <c r="T128" s="1">
        <v>0</v>
      </c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>
        <f t="shared" si="2"/>
        <v>124</v>
      </c>
      <c r="B129" s="33">
        <v>45469</v>
      </c>
      <c r="C129" s="12" t="s">
        <v>23</v>
      </c>
      <c r="D129" s="34" t="s">
        <v>892</v>
      </c>
      <c r="E129" s="12" t="s">
        <v>24</v>
      </c>
      <c r="F129" s="1" t="s">
        <v>946</v>
      </c>
      <c r="G129" s="1" t="s">
        <v>1002</v>
      </c>
      <c r="H129" s="1" t="s">
        <v>30</v>
      </c>
      <c r="I129" s="35" t="s">
        <v>59</v>
      </c>
      <c r="J129" s="1"/>
      <c r="K129">
        <v>27.006</v>
      </c>
      <c r="L129" s="1"/>
      <c r="M129">
        <v>0</v>
      </c>
      <c r="N129">
        <v>0</v>
      </c>
      <c r="O129" s="1">
        <v>0</v>
      </c>
      <c r="P129">
        <v>0</v>
      </c>
      <c r="Q129" s="1">
        <v>0</v>
      </c>
      <c r="R129" s="1">
        <v>0</v>
      </c>
      <c r="S129" s="1">
        <v>0</v>
      </c>
      <c r="T129" s="1">
        <v>0</v>
      </c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>
        <f t="shared" si="2"/>
        <v>125</v>
      </c>
      <c r="B130" s="33">
        <v>45469</v>
      </c>
      <c r="C130" s="12" t="s">
        <v>23</v>
      </c>
      <c r="D130" s="34" t="s">
        <v>119</v>
      </c>
      <c r="E130" s="12" t="s">
        <v>24</v>
      </c>
      <c r="F130" s="1" t="s">
        <v>927</v>
      </c>
      <c r="G130" s="1" t="s">
        <v>1003</v>
      </c>
      <c r="H130" s="1" t="s">
        <v>30</v>
      </c>
      <c r="I130" s="35" t="s">
        <v>210</v>
      </c>
      <c r="J130" s="1"/>
      <c r="K130">
        <v>19.928000000000001</v>
      </c>
      <c r="L130" s="1"/>
      <c r="M130">
        <v>0</v>
      </c>
      <c r="N130">
        <v>0</v>
      </c>
      <c r="O130" s="1">
        <v>0</v>
      </c>
      <c r="P130">
        <v>0</v>
      </c>
      <c r="Q130" s="1">
        <v>0</v>
      </c>
      <c r="R130" s="1">
        <v>0</v>
      </c>
      <c r="S130" s="1">
        <v>0</v>
      </c>
      <c r="T130" s="1">
        <v>0</v>
      </c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>
        <f t="shared" si="2"/>
        <v>126</v>
      </c>
      <c r="B131" s="33">
        <v>45469</v>
      </c>
      <c r="C131" s="12" t="s">
        <v>23</v>
      </c>
      <c r="D131" s="34" t="s">
        <v>119</v>
      </c>
      <c r="E131" s="12" t="s">
        <v>24</v>
      </c>
      <c r="F131" s="1" t="s">
        <v>926</v>
      </c>
      <c r="G131" s="1" t="s">
        <v>1004</v>
      </c>
      <c r="H131" s="1" t="s">
        <v>30</v>
      </c>
      <c r="I131" s="35" t="s">
        <v>210</v>
      </c>
      <c r="J131" s="1"/>
      <c r="K131">
        <v>11.516</v>
      </c>
      <c r="L131" s="1"/>
      <c r="M131">
        <v>0</v>
      </c>
      <c r="N131">
        <v>0</v>
      </c>
      <c r="O131" s="1">
        <v>0</v>
      </c>
      <c r="P131">
        <v>0</v>
      </c>
      <c r="Q131" s="1">
        <v>0</v>
      </c>
      <c r="R131" s="1">
        <v>0</v>
      </c>
      <c r="S131" s="1">
        <v>0</v>
      </c>
      <c r="T131" s="1">
        <v>0</v>
      </c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>
        <f t="shared" si="2"/>
        <v>127</v>
      </c>
      <c r="B132" s="33">
        <v>45469</v>
      </c>
      <c r="C132" s="12" t="s">
        <v>23</v>
      </c>
      <c r="D132" s="34" t="s">
        <v>119</v>
      </c>
      <c r="E132" s="12" t="s">
        <v>24</v>
      </c>
      <c r="F132" s="1" t="s">
        <v>947</v>
      </c>
      <c r="G132" s="1" t="s">
        <v>1005</v>
      </c>
      <c r="H132" s="1" t="s">
        <v>30</v>
      </c>
      <c r="I132" s="35" t="s">
        <v>59</v>
      </c>
      <c r="J132" s="1"/>
      <c r="K132">
        <v>30.402000000000001</v>
      </c>
      <c r="L132" s="1"/>
      <c r="M132">
        <v>0</v>
      </c>
      <c r="N132">
        <v>0</v>
      </c>
      <c r="O132" s="1">
        <v>0</v>
      </c>
      <c r="P132">
        <v>0</v>
      </c>
      <c r="Q132" s="1">
        <v>0</v>
      </c>
      <c r="R132" s="1">
        <v>0</v>
      </c>
      <c r="S132" s="1">
        <v>0</v>
      </c>
      <c r="T132" s="1">
        <v>0</v>
      </c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>
        <f t="shared" si="2"/>
        <v>128</v>
      </c>
      <c r="B133" s="33">
        <v>45469</v>
      </c>
      <c r="C133" s="12" t="s">
        <v>23</v>
      </c>
      <c r="D133" s="34" t="s">
        <v>101</v>
      </c>
      <c r="E133" s="12" t="s">
        <v>24</v>
      </c>
      <c r="F133" s="1" t="s">
        <v>948</v>
      </c>
      <c r="G133" s="1" t="s">
        <v>1006</v>
      </c>
      <c r="H133" s="1" t="s">
        <v>30</v>
      </c>
      <c r="I133" s="35" t="s">
        <v>109</v>
      </c>
      <c r="J133" s="1"/>
      <c r="K133">
        <v>10.958</v>
      </c>
      <c r="L133" s="1"/>
      <c r="M133">
        <v>0</v>
      </c>
      <c r="N133">
        <v>0</v>
      </c>
      <c r="O133" s="1">
        <v>0</v>
      </c>
      <c r="P133">
        <v>0</v>
      </c>
      <c r="Q133" s="1">
        <v>0</v>
      </c>
      <c r="R133" s="1">
        <v>0</v>
      </c>
      <c r="S133" s="1">
        <v>0</v>
      </c>
      <c r="T133" s="1">
        <v>0</v>
      </c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>
        <f t="shared" si="2"/>
        <v>129</v>
      </c>
      <c r="B134" s="33">
        <v>45469</v>
      </c>
      <c r="C134" s="12" t="s">
        <v>23</v>
      </c>
      <c r="D134" s="34" t="s">
        <v>101</v>
      </c>
      <c r="E134" s="12" t="s">
        <v>24</v>
      </c>
      <c r="F134" s="1" t="s">
        <v>949</v>
      </c>
      <c r="G134" s="1" t="s">
        <v>1007</v>
      </c>
      <c r="H134" s="1" t="s">
        <v>30</v>
      </c>
      <c r="I134" s="35" t="s">
        <v>210</v>
      </c>
      <c r="J134" s="1"/>
      <c r="K134">
        <v>21.143999999999998</v>
      </c>
      <c r="L134" s="1"/>
      <c r="M134">
        <v>0</v>
      </c>
      <c r="N134">
        <v>0</v>
      </c>
      <c r="O134" s="1">
        <v>0</v>
      </c>
      <c r="P134">
        <v>0</v>
      </c>
      <c r="Q134" s="1">
        <v>0</v>
      </c>
      <c r="R134" s="1">
        <v>0</v>
      </c>
      <c r="S134" s="1">
        <v>0</v>
      </c>
      <c r="T134" s="1">
        <v>0</v>
      </c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>
        <f t="shared" ref="A135:A149" si="3">A134+1</f>
        <v>130</v>
      </c>
      <c r="B135" s="33">
        <v>45469</v>
      </c>
      <c r="C135" s="12" t="s">
        <v>23</v>
      </c>
      <c r="D135" s="34" t="s">
        <v>101</v>
      </c>
      <c r="E135" s="12" t="s">
        <v>24</v>
      </c>
      <c r="F135" s="1" t="s">
        <v>950</v>
      </c>
      <c r="G135" s="1" t="s">
        <v>1008</v>
      </c>
      <c r="H135" s="1" t="s">
        <v>30</v>
      </c>
      <c r="I135" s="35" t="s">
        <v>59</v>
      </c>
      <c r="J135" s="1"/>
      <c r="K135">
        <v>24.669</v>
      </c>
      <c r="L135" s="1"/>
      <c r="M135">
        <v>0</v>
      </c>
      <c r="N135">
        <v>0</v>
      </c>
      <c r="O135" s="1">
        <v>0</v>
      </c>
      <c r="P135">
        <v>0</v>
      </c>
      <c r="Q135" s="1">
        <v>0</v>
      </c>
      <c r="R135" s="1">
        <v>0</v>
      </c>
      <c r="S135" s="1">
        <v>0</v>
      </c>
      <c r="T135" s="1">
        <v>0</v>
      </c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>
        <f t="shared" si="3"/>
        <v>131</v>
      </c>
      <c r="B136" s="33">
        <v>45468</v>
      </c>
      <c r="C136" s="12" t="s">
        <v>23</v>
      </c>
      <c r="D136" s="34" t="s">
        <v>73</v>
      </c>
      <c r="E136" s="12" t="s">
        <v>24</v>
      </c>
      <c r="F136" s="1" t="s">
        <v>951</v>
      </c>
      <c r="G136" s="1" t="s">
        <v>1009</v>
      </c>
      <c r="H136" s="1" t="s">
        <v>30</v>
      </c>
      <c r="I136" s="35" t="s">
        <v>76</v>
      </c>
      <c r="J136" s="1"/>
      <c r="K136">
        <v>36.767000000000003</v>
      </c>
      <c r="L136" s="1"/>
      <c r="M136">
        <v>18</v>
      </c>
      <c r="N136">
        <v>0</v>
      </c>
      <c r="O136" s="1">
        <v>0</v>
      </c>
      <c r="P136">
        <v>0</v>
      </c>
      <c r="Q136" s="1">
        <v>0</v>
      </c>
      <c r="R136" s="1">
        <v>0</v>
      </c>
      <c r="S136" s="1">
        <v>0</v>
      </c>
      <c r="T136" s="1">
        <v>0</v>
      </c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>
        <f t="shared" si="3"/>
        <v>132</v>
      </c>
      <c r="B137" s="33">
        <v>45468</v>
      </c>
      <c r="C137" s="12" t="s">
        <v>23</v>
      </c>
      <c r="D137" s="34" t="s">
        <v>73</v>
      </c>
      <c r="E137" s="12" t="s">
        <v>24</v>
      </c>
      <c r="F137" s="1" t="s">
        <v>952</v>
      </c>
      <c r="G137" s="1" t="s">
        <v>1010</v>
      </c>
      <c r="H137" s="1" t="s">
        <v>30</v>
      </c>
      <c r="I137" s="35" t="s">
        <v>59</v>
      </c>
      <c r="J137" s="1"/>
      <c r="K137">
        <v>9.8770000000000007</v>
      </c>
      <c r="L137" s="1"/>
      <c r="M137">
        <v>0</v>
      </c>
      <c r="N137">
        <v>0</v>
      </c>
      <c r="O137" s="1">
        <v>0</v>
      </c>
      <c r="P137">
        <v>0</v>
      </c>
      <c r="Q137" s="1">
        <v>0</v>
      </c>
      <c r="R137" s="1">
        <v>0</v>
      </c>
      <c r="S137" s="1">
        <v>0</v>
      </c>
      <c r="T137" s="1">
        <v>0</v>
      </c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>
        <f t="shared" si="3"/>
        <v>133</v>
      </c>
      <c r="B138" s="33">
        <v>45468</v>
      </c>
      <c r="C138" s="12" t="s">
        <v>23</v>
      </c>
      <c r="D138" s="34" t="s">
        <v>83</v>
      </c>
      <c r="E138" s="12" t="s">
        <v>24</v>
      </c>
      <c r="F138" s="1" t="s">
        <v>953</v>
      </c>
      <c r="G138" s="1" t="s">
        <v>1011</v>
      </c>
      <c r="H138" s="1" t="s">
        <v>30</v>
      </c>
      <c r="I138" s="35" t="s">
        <v>76</v>
      </c>
      <c r="J138" s="1"/>
      <c r="K138">
        <v>36.661999999999999</v>
      </c>
      <c r="L138" s="1"/>
      <c r="M138">
        <v>6</v>
      </c>
      <c r="N138">
        <v>0</v>
      </c>
      <c r="O138" s="1">
        <v>0</v>
      </c>
      <c r="P138">
        <v>0</v>
      </c>
      <c r="Q138" s="1">
        <v>0</v>
      </c>
      <c r="R138" s="1">
        <v>0</v>
      </c>
      <c r="S138" s="1">
        <v>0</v>
      </c>
      <c r="T138" s="1">
        <v>0</v>
      </c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>
        <f t="shared" si="3"/>
        <v>134</v>
      </c>
      <c r="B139" s="33">
        <v>45469</v>
      </c>
      <c r="C139" s="12" t="s">
        <v>23</v>
      </c>
      <c r="D139" s="34" t="s">
        <v>114</v>
      </c>
      <c r="E139" s="12" t="s">
        <v>24</v>
      </c>
      <c r="F139" s="1" t="s">
        <v>956</v>
      </c>
      <c r="G139" s="1" t="s">
        <v>1012</v>
      </c>
      <c r="H139" s="1" t="s">
        <v>30</v>
      </c>
      <c r="I139" s="35" t="s">
        <v>59</v>
      </c>
      <c r="J139" s="1"/>
      <c r="K139">
        <v>30.812000000000001</v>
      </c>
      <c r="L139" s="1"/>
      <c r="M139">
        <v>0</v>
      </c>
      <c r="N139">
        <v>0</v>
      </c>
      <c r="O139" s="1">
        <v>0</v>
      </c>
      <c r="P139">
        <v>0</v>
      </c>
      <c r="Q139" s="1">
        <v>0</v>
      </c>
      <c r="R139" s="1">
        <v>0</v>
      </c>
      <c r="S139" s="1">
        <v>0</v>
      </c>
      <c r="T139" s="1">
        <v>0</v>
      </c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>
        <f t="shared" si="3"/>
        <v>135</v>
      </c>
      <c r="B140" s="33">
        <v>45469</v>
      </c>
      <c r="C140" s="12" t="s">
        <v>23</v>
      </c>
      <c r="D140" s="34" t="s">
        <v>114</v>
      </c>
      <c r="E140" s="12" t="s">
        <v>24</v>
      </c>
      <c r="F140" s="1" t="s">
        <v>957</v>
      </c>
      <c r="G140" s="1" t="s">
        <v>1013</v>
      </c>
      <c r="H140" s="1" t="s">
        <v>30</v>
      </c>
      <c r="I140" s="35" t="s">
        <v>59</v>
      </c>
      <c r="J140" s="1"/>
      <c r="K140">
        <v>27.347000000000001</v>
      </c>
      <c r="L140" s="1"/>
      <c r="M140">
        <v>0</v>
      </c>
      <c r="N140">
        <v>0</v>
      </c>
      <c r="O140" s="1">
        <v>0</v>
      </c>
      <c r="P140">
        <v>0</v>
      </c>
      <c r="Q140" s="1">
        <v>0</v>
      </c>
      <c r="R140" s="1">
        <v>0</v>
      </c>
      <c r="S140" s="1">
        <v>0</v>
      </c>
      <c r="T140" s="1">
        <v>0</v>
      </c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>
        <f t="shared" si="3"/>
        <v>136</v>
      </c>
      <c r="B141" s="33">
        <v>45468</v>
      </c>
      <c r="C141" s="12" t="s">
        <v>23</v>
      </c>
      <c r="D141" s="34" t="s">
        <v>110</v>
      </c>
      <c r="E141" s="12" t="s">
        <v>24</v>
      </c>
      <c r="F141" s="1" t="s">
        <v>958</v>
      </c>
      <c r="G141" s="1" t="s">
        <v>1014</v>
      </c>
      <c r="H141" s="1" t="s">
        <v>30</v>
      </c>
      <c r="I141" s="35" t="s">
        <v>76</v>
      </c>
      <c r="J141" s="1"/>
      <c r="K141">
        <v>13.228999999999999</v>
      </c>
      <c r="L141" s="1"/>
      <c r="M141">
        <v>0</v>
      </c>
      <c r="N141">
        <v>0</v>
      </c>
      <c r="O141" s="1">
        <v>0</v>
      </c>
      <c r="P141">
        <v>0</v>
      </c>
      <c r="Q141" s="1">
        <v>0</v>
      </c>
      <c r="R141" s="1">
        <v>0</v>
      </c>
      <c r="S141" s="1">
        <v>0</v>
      </c>
      <c r="T141" s="1">
        <v>0</v>
      </c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>
        <f t="shared" si="3"/>
        <v>137</v>
      </c>
      <c r="B142" s="33">
        <v>45468</v>
      </c>
      <c r="C142" s="12" t="s">
        <v>23</v>
      </c>
      <c r="D142" s="34" t="s">
        <v>110</v>
      </c>
      <c r="E142" s="12" t="s">
        <v>24</v>
      </c>
      <c r="F142" s="1" t="s">
        <v>140</v>
      </c>
      <c r="G142" s="1" t="s">
        <v>141</v>
      </c>
      <c r="H142" s="1" t="s">
        <v>30</v>
      </c>
      <c r="I142" s="35" t="s">
        <v>59</v>
      </c>
      <c r="J142" s="1"/>
      <c r="K142">
        <v>10.896000000000001</v>
      </c>
      <c r="L142" s="1"/>
      <c r="M142">
        <v>0</v>
      </c>
      <c r="N142">
        <v>0</v>
      </c>
      <c r="O142" s="1">
        <v>0</v>
      </c>
      <c r="P142">
        <v>0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>
        <f t="shared" si="3"/>
        <v>138</v>
      </c>
      <c r="B143" s="33">
        <v>45468</v>
      </c>
      <c r="C143" s="12" t="s">
        <v>23</v>
      </c>
      <c r="D143" s="34" t="s">
        <v>110</v>
      </c>
      <c r="E143" s="12" t="s">
        <v>24</v>
      </c>
      <c r="F143" s="1" t="s">
        <v>140</v>
      </c>
      <c r="G143" s="1" t="s">
        <v>141</v>
      </c>
      <c r="H143" s="1" t="s">
        <v>30</v>
      </c>
      <c r="I143" s="35" t="s">
        <v>59</v>
      </c>
      <c r="J143" s="1"/>
      <c r="K143">
        <v>6.9859999999999998</v>
      </c>
      <c r="L143" s="1"/>
      <c r="M143">
        <v>0</v>
      </c>
      <c r="N143">
        <v>0</v>
      </c>
      <c r="O143" s="1">
        <v>0</v>
      </c>
      <c r="P143">
        <v>0</v>
      </c>
      <c r="Q143" s="1">
        <v>0</v>
      </c>
      <c r="R143" s="1">
        <v>0</v>
      </c>
      <c r="S143" s="1">
        <v>0</v>
      </c>
      <c r="T143" s="1">
        <v>0</v>
      </c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>
        <f t="shared" si="3"/>
        <v>139</v>
      </c>
      <c r="B144" s="33">
        <v>45468</v>
      </c>
      <c r="C144" s="12" t="s">
        <v>23</v>
      </c>
      <c r="D144" s="34" t="s">
        <v>104</v>
      </c>
      <c r="E144" s="12" t="s">
        <v>24</v>
      </c>
      <c r="F144" s="1" t="s">
        <v>959</v>
      </c>
      <c r="G144" s="1" t="s">
        <v>1015</v>
      </c>
      <c r="H144" s="1" t="s">
        <v>30</v>
      </c>
      <c r="I144" s="35" t="s">
        <v>76</v>
      </c>
      <c r="J144" s="1"/>
      <c r="K144">
        <v>25.193000000000001</v>
      </c>
      <c r="L144" s="1"/>
      <c r="M144">
        <v>0</v>
      </c>
      <c r="N144">
        <v>0</v>
      </c>
      <c r="O144" s="1">
        <v>0</v>
      </c>
      <c r="P144">
        <v>0</v>
      </c>
      <c r="Q144" s="1">
        <v>0</v>
      </c>
      <c r="R144" s="1">
        <v>0</v>
      </c>
      <c r="S144" s="1">
        <v>0</v>
      </c>
      <c r="T144" s="1">
        <v>0</v>
      </c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>
        <f t="shared" si="3"/>
        <v>140</v>
      </c>
      <c r="B145" s="33">
        <v>45468</v>
      </c>
      <c r="C145" s="12" t="s">
        <v>23</v>
      </c>
      <c r="D145" s="34" t="s">
        <v>104</v>
      </c>
      <c r="E145" s="12" t="s">
        <v>24</v>
      </c>
      <c r="F145" s="1" t="s">
        <v>960</v>
      </c>
      <c r="G145" s="1" t="s">
        <v>1016</v>
      </c>
      <c r="H145" s="1" t="s">
        <v>30</v>
      </c>
      <c r="I145" s="35" t="s">
        <v>210</v>
      </c>
      <c r="J145" s="1"/>
      <c r="K145">
        <v>8.4019999999999992</v>
      </c>
      <c r="L145" s="1"/>
      <c r="M145">
        <v>0</v>
      </c>
      <c r="N145">
        <v>0</v>
      </c>
      <c r="O145" s="1">
        <v>0</v>
      </c>
      <c r="P145">
        <v>0</v>
      </c>
      <c r="Q145" s="1">
        <v>0</v>
      </c>
      <c r="R145" s="1">
        <v>0</v>
      </c>
      <c r="S145" s="1">
        <v>0</v>
      </c>
      <c r="T145" s="1">
        <v>0</v>
      </c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>
        <f t="shared" si="3"/>
        <v>141</v>
      </c>
      <c r="B146" s="33">
        <v>45469</v>
      </c>
      <c r="C146" s="12" t="s">
        <v>23</v>
      </c>
      <c r="D146" s="12" t="s">
        <v>78</v>
      </c>
      <c r="E146" s="12" t="s">
        <v>24</v>
      </c>
      <c r="F146" s="1" t="s">
        <v>961</v>
      </c>
      <c r="G146" s="1" t="s">
        <v>1017</v>
      </c>
      <c r="H146" s="1" t="s">
        <v>30</v>
      </c>
      <c r="I146" s="35" t="s">
        <v>894</v>
      </c>
      <c r="J146" s="1"/>
      <c r="K146">
        <v>41.066000000000003</v>
      </c>
      <c r="L146" s="1"/>
      <c r="M146">
        <v>0</v>
      </c>
      <c r="N146">
        <v>0</v>
      </c>
      <c r="O146" s="1">
        <v>0</v>
      </c>
      <c r="P146">
        <v>0</v>
      </c>
      <c r="Q146" s="1">
        <v>0</v>
      </c>
      <c r="R146" s="1">
        <v>0</v>
      </c>
      <c r="S146" s="1">
        <v>0</v>
      </c>
      <c r="T146" s="1">
        <v>0</v>
      </c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>
        <f t="shared" si="3"/>
        <v>142</v>
      </c>
      <c r="B147" s="33">
        <v>45469</v>
      </c>
      <c r="C147" s="12" t="s">
        <v>23</v>
      </c>
      <c r="D147" s="12" t="s">
        <v>78</v>
      </c>
      <c r="E147" s="12" t="s">
        <v>24</v>
      </c>
      <c r="F147" s="1" t="s">
        <v>961</v>
      </c>
      <c r="G147" s="1" t="s">
        <v>1017</v>
      </c>
      <c r="H147" s="1" t="s">
        <v>30</v>
      </c>
      <c r="I147" s="35" t="s">
        <v>59</v>
      </c>
      <c r="J147" s="1"/>
      <c r="K147">
        <v>25.687000000000001</v>
      </c>
      <c r="L147" s="1"/>
      <c r="M147">
        <v>0</v>
      </c>
      <c r="N147">
        <v>0</v>
      </c>
      <c r="O147" s="1">
        <v>0</v>
      </c>
      <c r="P147">
        <v>0</v>
      </c>
      <c r="Q147" s="1">
        <v>0</v>
      </c>
      <c r="R147" s="1">
        <v>0</v>
      </c>
      <c r="S147" s="1">
        <v>0</v>
      </c>
      <c r="T147" s="1">
        <v>0</v>
      </c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>
        <f t="shared" si="3"/>
        <v>143</v>
      </c>
      <c r="B148" s="33">
        <v>45469</v>
      </c>
      <c r="C148" s="12" t="s">
        <v>23</v>
      </c>
      <c r="D148" s="1" t="s">
        <v>88</v>
      </c>
      <c r="E148" s="12" t="s">
        <v>24</v>
      </c>
      <c r="F148" s="1" t="s">
        <v>962</v>
      </c>
      <c r="G148" s="1" t="s">
        <v>1018</v>
      </c>
      <c r="H148" s="1" t="s">
        <v>30</v>
      </c>
      <c r="I148" s="35" t="s">
        <v>76</v>
      </c>
      <c r="J148" s="1"/>
      <c r="K148">
        <v>24.082000000000001</v>
      </c>
      <c r="L148" s="1"/>
      <c r="M148">
        <v>14</v>
      </c>
      <c r="N148">
        <v>0</v>
      </c>
      <c r="O148" s="1">
        <v>0</v>
      </c>
      <c r="P148">
        <v>0</v>
      </c>
      <c r="Q148" s="1">
        <v>0</v>
      </c>
      <c r="R148" s="1">
        <v>0</v>
      </c>
      <c r="S148" s="1">
        <v>0</v>
      </c>
      <c r="T148" s="1">
        <v>0</v>
      </c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>
        <f t="shared" si="3"/>
        <v>144</v>
      </c>
      <c r="B149" s="33">
        <v>45469</v>
      </c>
      <c r="C149" s="12" t="s">
        <v>23</v>
      </c>
      <c r="D149" s="1" t="s">
        <v>88</v>
      </c>
      <c r="E149" s="12" t="s">
        <v>24</v>
      </c>
      <c r="F149" s="1" t="s">
        <v>963</v>
      </c>
      <c r="G149" s="1" t="s">
        <v>1019</v>
      </c>
      <c r="H149" s="1" t="s">
        <v>30</v>
      </c>
      <c r="I149" s="35" t="s">
        <v>59</v>
      </c>
      <c r="J149" s="1"/>
      <c r="K149">
        <v>14.455</v>
      </c>
      <c r="L149" s="1"/>
      <c r="M149">
        <v>12</v>
      </c>
      <c r="N149">
        <v>0</v>
      </c>
      <c r="O149" s="1">
        <v>0</v>
      </c>
      <c r="P149">
        <v>0</v>
      </c>
      <c r="Q149" s="1">
        <v>0</v>
      </c>
      <c r="R149" s="1">
        <v>0</v>
      </c>
      <c r="S149" s="1">
        <v>0</v>
      </c>
      <c r="T149" s="1">
        <v>0</v>
      </c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1"/>
      <c r="D150" s="1"/>
      <c r="E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1"/>
      <c r="D151" s="1"/>
      <c r="E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1"/>
      <c r="D152" s="1"/>
      <c r="E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1"/>
      <c r="D153" s="1"/>
      <c r="E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1"/>
      <c r="D204" s="1"/>
      <c r="E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1"/>
      <c r="D205" s="1"/>
      <c r="E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1"/>
      <c r="D206" s="1"/>
      <c r="E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1"/>
      <c r="D207" s="1"/>
      <c r="E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1"/>
      <c r="D208" s="1"/>
      <c r="E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1"/>
      <c r="D209" s="1"/>
      <c r="E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1"/>
      <c r="D210" s="1"/>
      <c r="E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1"/>
      <c r="D211" s="1"/>
      <c r="E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1"/>
      <c r="D212" s="1"/>
      <c r="E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1"/>
      <c r="D213" s="1"/>
      <c r="E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1"/>
      <c r="D214" s="1"/>
      <c r="E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1"/>
      <c r="D215" s="1"/>
      <c r="E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1"/>
      <c r="D216" s="1"/>
      <c r="E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1"/>
      <c r="D217" s="1"/>
      <c r="E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1"/>
      <c r="C218" s="1"/>
      <c r="D218" s="1"/>
      <c r="E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1"/>
      <c r="C219" s="1"/>
      <c r="D219" s="1"/>
      <c r="E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1"/>
      <c r="C220" s="1"/>
      <c r="D220" s="1"/>
      <c r="E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1"/>
      <c r="D221" s="1"/>
      <c r="E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1"/>
      <c r="D222" s="1"/>
      <c r="E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1"/>
      <c r="D223" s="1"/>
      <c r="E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1"/>
      <c r="D224" s="1"/>
      <c r="E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1"/>
      <c r="C225" s="1"/>
      <c r="D225" s="1"/>
      <c r="E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1"/>
      <c r="C226" s="1"/>
      <c r="D226" s="1"/>
      <c r="E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1"/>
      <c r="C227" s="1"/>
      <c r="D227" s="1"/>
      <c r="E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1"/>
      <c r="D228" s="1"/>
      <c r="E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1"/>
      <c r="D229" s="1"/>
      <c r="E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1"/>
      <c r="D230" s="1"/>
      <c r="E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1"/>
      <c r="D231" s="1"/>
      <c r="E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1"/>
      <c r="D232" s="1"/>
      <c r="E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1"/>
      <c r="D233" s="1"/>
      <c r="E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1"/>
      <c r="C234" s="1"/>
      <c r="D234" s="1"/>
      <c r="E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1"/>
      <c r="C235" s="1"/>
      <c r="D235" s="1"/>
      <c r="E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1"/>
      <c r="C236" s="1"/>
      <c r="D236" s="1"/>
      <c r="E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1"/>
      <c r="C237" s="1"/>
      <c r="D237" s="1"/>
      <c r="E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1"/>
      <c r="C238" s="1"/>
      <c r="D238" s="1"/>
      <c r="E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1"/>
      <c r="C239" s="1"/>
      <c r="D239" s="1"/>
      <c r="E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1"/>
      <c r="C240" s="1"/>
      <c r="D240" s="1"/>
      <c r="E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1"/>
      <c r="C241" s="1"/>
      <c r="D241" s="1"/>
      <c r="E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1"/>
      <c r="C242" s="1"/>
      <c r="D242" s="1"/>
      <c r="E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1"/>
      <c r="C243" s="1"/>
      <c r="D243" s="1"/>
      <c r="E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1"/>
      <c r="C244" s="1"/>
      <c r="D244" s="1"/>
      <c r="E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1"/>
      <c r="C245" s="1"/>
      <c r="D245" s="1"/>
      <c r="E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1"/>
      <c r="C246" s="1"/>
      <c r="D246" s="1"/>
      <c r="E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1"/>
      <c r="C247" s="1"/>
      <c r="D247" s="1"/>
      <c r="E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1"/>
      <c r="C248" s="1"/>
      <c r="D248" s="1"/>
      <c r="E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1"/>
      <c r="C249" s="1"/>
      <c r="D249" s="1"/>
      <c r="E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1"/>
      <c r="C250" s="1"/>
      <c r="D250" s="1"/>
      <c r="E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1"/>
      <c r="C251" s="1"/>
      <c r="D251" s="1"/>
      <c r="E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1"/>
      <c r="C252" s="1"/>
      <c r="D252" s="1"/>
      <c r="E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1"/>
      <c r="C253" s="1"/>
      <c r="D253" s="1"/>
      <c r="E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1"/>
      <c r="C254" s="1"/>
      <c r="D254" s="1"/>
      <c r="E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1"/>
      <c r="C255" s="1"/>
      <c r="D255" s="1"/>
      <c r="E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1"/>
      <c r="C256" s="1"/>
      <c r="D256" s="1"/>
      <c r="E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1"/>
      <c r="C257" s="1"/>
      <c r="D257" s="1"/>
      <c r="E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1"/>
      <c r="C258" s="1"/>
      <c r="D258" s="1"/>
      <c r="E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1"/>
      <c r="C259" s="1"/>
      <c r="D259" s="1"/>
      <c r="E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1"/>
      <c r="C260" s="1"/>
      <c r="D260" s="1"/>
      <c r="E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1"/>
      <c r="C261" s="1"/>
      <c r="D261" s="1"/>
      <c r="E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1"/>
      <c r="C262" s="1"/>
      <c r="D262" s="1"/>
      <c r="E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1"/>
      <c r="C263" s="1"/>
      <c r="D263" s="1"/>
      <c r="E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1"/>
      <c r="C264" s="1"/>
      <c r="D264" s="1"/>
      <c r="E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1"/>
      <c r="C265" s="1"/>
      <c r="D265" s="1"/>
      <c r="E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1"/>
      <c r="C266" s="1"/>
      <c r="D266" s="1"/>
      <c r="E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1"/>
      <c r="C267" s="1"/>
      <c r="D267" s="1"/>
      <c r="E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1"/>
      <c r="C268" s="1"/>
      <c r="D268" s="1"/>
      <c r="E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1"/>
      <c r="C269" s="1"/>
      <c r="D269" s="1"/>
      <c r="E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1"/>
      <c r="C270" s="1"/>
      <c r="D270" s="1"/>
      <c r="E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1"/>
      <c r="C271" s="1"/>
      <c r="D271" s="1"/>
      <c r="E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1"/>
      <c r="C272" s="1"/>
      <c r="D272" s="1"/>
      <c r="E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1"/>
      <c r="C273" s="1"/>
      <c r="D273" s="1"/>
      <c r="E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1"/>
      <c r="C274" s="1"/>
      <c r="D274" s="1"/>
      <c r="E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1"/>
      <c r="C275" s="1"/>
      <c r="D275" s="1"/>
      <c r="E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1"/>
      <c r="C276" s="1"/>
      <c r="D276" s="1"/>
      <c r="E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1"/>
      <c r="C277" s="1"/>
      <c r="D277" s="1"/>
      <c r="E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1"/>
      <c r="C278" s="1"/>
      <c r="D278" s="1"/>
      <c r="E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1"/>
      <c r="C279" s="1"/>
      <c r="D279" s="1"/>
      <c r="E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1"/>
      <c r="C280" s="1"/>
      <c r="D280" s="1"/>
      <c r="E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1"/>
      <c r="C281" s="1"/>
      <c r="D281" s="1"/>
      <c r="E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1"/>
      <c r="C282" s="1"/>
      <c r="D282" s="1"/>
      <c r="E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1"/>
      <c r="C283" s="1"/>
      <c r="D283" s="1"/>
      <c r="E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1"/>
      <c r="C284" s="1"/>
      <c r="D284" s="1"/>
      <c r="E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1"/>
      <c r="C285" s="1"/>
      <c r="D285" s="1"/>
      <c r="E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1"/>
      <c r="C286" s="1"/>
      <c r="D286" s="1"/>
      <c r="E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1"/>
      <c r="C287" s="1"/>
      <c r="D287" s="1"/>
      <c r="E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1"/>
      <c r="C288" s="1"/>
      <c r="D288" s="1"/>
      <c r="E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1"/>
      <c r="C289" s="1"/>
      <c r="D289" s="1"/>
      <c r="E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1"/>
      <c r="C290" s="1"/>
      <c r="D290" s="1"/>
      <c r="E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1"/>
      <c r="C291" s="1"/>
      <c r="D291" s="1"/>
      <c r="E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1"/>
      <c r="C292" s="1"/>
      <c r="D292" s="1"/>
      <c r="E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1"/>
      <c r="C293" s="1"/>
      <c r="D293" s="1"/>
      <c r="E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1"/>
      <c r="C294" s="1"/>
      <c r="D294" s="1"/>
      <c r="E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1"/>
      <c r="C295" s="1"/>
      <c r="D295" s="1"/>
      <c r="E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1"/>
      <c r="C296" s="1"/>
      <c r="D296" s="1"/>
      <c r="E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1"/>
      <c r="C297" s="1"/>
      <c r="D297" s="1"/>
      <c r="E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1"/>
      <c r="C298" s="1"/>
      <c r="D298" s="1"/>
      <c r="E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1"/>
      <c r="C299" s="1"/>
      <c r="D299" s="1"/>
      <c r="E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>
      <c r="A300" s="1"/>
      <c r="B300" s="1"/>
      <c r="C300" s="1"/>
      <c r="D300" s="1"/>
      <c r="E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">
      <c r="A301" s="1"/>
      <c r="B301" s="1"/>
      <c r="C301" s="1"/>
      <c r="D301" s="1"/>
      <c r="E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">
      <c r="A302" s="1"/>
      <c r="B302" s="1"/>
      <c r="C302" s="1"/>
      <c r="D302" s="1"/>
      <c r="E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">
      <c r="A303" s="1"/>
      <c r="B303" s="1"/>
      <c r="C303" s="1"/>
      <c r="D303" s="1"/>
      <c r="E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">
      <c r="A304" s="1"/>
      <c r="B304" s="1"/>
      <c r="C304" s="1"/>
      <c r="D304" s="1"/>
      <c r="E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">
      <c r="A305" s="1"/>
      <c r="B305" s="1"/>
      <c r="C305" s="1"/>
      <c r="D305" s="1"/>
      <c r="E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">
      <c r="A306" s="1"/>
      <c r="B306" s="1"/>
      <c r="C306" s="1"/>
      <c r="D306" s="1"/>
      <c r="E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">
      <c r="A307" s="1"/>
      <c r="B307" s="1"/>
      <c r="C307" s="1"/>
      <c r="D307" s="1"/>
      <c r="E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">
      <c r="A308" s="1"/>
      <c r="B308" s="1"/>
      <c r="C308" s="1"/>
      <c r="D308" s="1"/>
      <c r="E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">
      <c r="A309" s="1"/>
      <c r="B309" s="1"/>
      <c r="C309" s="1"/>
      <c r="D309" s="1"/>
      <c r="E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">
      <c r="A310" s="1"/>
      <c r="B310" s="1"/>
      <c r="C310" s="1"/>
      <c r="D310" s="1"/>
      <c r="E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">
      <c r="A311" s="1"/>
      <c r="B311" s="1"/>
      <c r="C311" s="1"/>
      <c r="D311" s="1"/>
      <c r="E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">
      <c r="A312" s="1"/>
      <c r="B312" s="1"/>
      <c r="C312" s="1"/>
      <c r="D312" s="1"/>
      <c r="E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">
      <c r="A313" s="1"/>
      <c r="B313" s="1"/>
      <c r="C313" s="1"/>
      <c r="D313" s="1"/>
      <c r="E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">
      <c r="A314" s="1"/>
      <c r="B314" s="1"/>
      <c r="C314" s="1"/>
      <c r="D314" s="1"/>
      <c r="E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">
      <c r="A315" s="1"/>
      <c r="B315" s="1"/>
      <c r="C315" s="1"/>
      <c r="D315" s="1"/>
      <c r="E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">
      <c r="A316" s="1"/>
      <c r="B316" s="1"/>
      <c r="C316" s="1"/>
      <c r="D316" s="1"/>
      <c r="E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">
      <c r="A317" s="1"/>
      <c r="B317" s="1"/>
      <c r="C317" s="1"/>
      <c r="D317" s="1"/>
      <c r="E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">
      <c r="A318" s="1"/>
      <c r="B318" s="1"/>
      <c r="C318" s="1"/>
      <c r="D318" s="1"/>
      <c r="E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">
      <c r="A319" s="1"/>
      <c r="B319" s="1"/>
      <c r="C319" s="1"/>
      <c r="D319" s="1"/>
      <c r="E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">
      <c r="A320" s="1"/>
      <c r="B320" s="1"/>
      <c r="C320" s="1"/>
      <c r="D320" s="1"/>
      <c r="E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">
      <c r="A321" s="1"/>
      <c r="B321" s="1"/>
      <c r="C321" s="1"/>
      <c r="D321" s="1"/>
      <c r="E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">
      <c r="A322" s="1"/>
      <c r="B322" s="1"/>
      <c r="C322" s="1"/>
      <c r="D322" s="1"/>
      <c r="E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">
      <c r="A323" s="1"/>
      <c r="B323" s="1"/>
      <c r="C323" s="1"/>
      <c r="D323" s="1"/>
      <c r="E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">
      <c r="A324" s="1"/>
      <c r="B324" s="1"/>
      <c r="C324" s="1"/>
      <c r="D324" s="1"/>
      <c r="E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">
      <c r="A325" s="1"/>
      <c r="B325" s="1"/>
      <c r="C325" s="1"/>
      <c r="D325" s="1"/>
      <c r="E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">
      <c r="A326" s="1"/>
      <c r="B326" s="1"/>
      <c r="C326" s="1"/>
      <c r="D326" s="1"/>
      <c r="E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">
      <c r="A327" s="1"/>
      <c r="B327" s="1"/>
      <c r="C327" s="1"/>
      <c r="D327" s="1"/>
      <c r="E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">
      <c r="A328" s="1"/>
      <c r="B328" s="1"/>
      <c r="C328" s="1"/>
      <c r="D328" s="1"/>
      <c r="E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">
      <c r="A329" s="1"/>
      <c r="B329" s="1"/>
      <c r="C329" s="1"/>
      <c r="D329" s="1"/>
      <c r="E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">
      <c r="A330" s="1"/>
      <c r="B330" s="1"/>
      <c r="C330" s="1"/>
      <c r="D330" s="1"/>
      <c r="E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">
      <c r="A331" s="1"/>
      <c r="B331" s="1"/>
      <c r="C331" s="1"/>
      <c r="D331" s="1"/>
      <c r="E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">
      <c r="A332" s="1"/>
      <c r="B332" s="1"/>
      <c r="C332" s="1"/>
      <c r="D332" s="1"/>
      <c r="E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">
      <c r="A333" s="1"/>
      <c r="B333" s="1"/>
      <c r="C333" s="1"/>
      <c r="D333" s="1"/>
      <c r="E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">
      <c r="A334" s="1"/>
      <c r="B334" s="1"/>
      <c r="C334" s="1"/>
      <c r="D334" s="1"/>
      <c r="E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">
      <c r="A335" s="1"/>
      <c r="B335" s="1"/>
      <c r="C335" s="1"/>
      <c r="D335" s="1"/>
      <c r="E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">
      <c r="A336" s="1"/>
      <c r="B336" s="1"/>
      <c r="C336" s="1"/>
      <c r="D336" s="1"/>
      <c r="E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">
      <c r="A337" s="1"/>
      <c r="B337" s="1"/>
      <c r="C337" s="1"/>
      <c r="D337" s="1"/>
      <c r="E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">
      <c r="A338" s="1"/>
      <c r="B338" s="1"/>
      <c r="C338" s="1"/>
      <c r="D338" s="1"/>
      <c r="E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">
      <c r="A339" s="1"/>
      <c r="B339" s="1"/>
      <c r="C339" s="1"/>
      <c r="D339" s="1"/>
      <c r="E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">
      <c r="A340" s="1"/>
      <c r="B340" s="1"/>
      <c r="C340" s="1"/>
      <c r="D340" s="1"/>
      <c r="E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">
      <c r="A341" s="1"/>
      <c r="B341" s="1"/>
      <c r="C341" s="1"/>
      <c r="D341" s="1"/>
      <c r="E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">
      <c r="A342" s="1"/>
      <c r="B342" s="1"/>
      <c r="C342" s="1"/>
      <c r="D342" s="1"/>
      <c r="E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">
      <c r="A343" s="1"/>
      <c r="B343" s="1"/>
      <c r="C343" s="1"/>
      <c r="D343" s="1"/>
      <c r="E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">
      <c r="A344" s="1"/>
      <c r="B344" s="1"/>
      <c r="C344" s="1"/>
      <c r="D344" s="1"/>
      <c r="E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">
      <c r="A345" s="1"/>
      <c r="B345" s="1"/>
      <c r="C345" s="1"/>
      <c r="D345" s="1"/>
      <c r="E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">
      <c r="A346" s="1"/>
      <c r="B346" s="1"/>
      <c r="C346" s="1"/>
      <c r="D346" s="1"/>
      <c r="E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">
      <c r="A347" s="1"/>
      <c r="B347" s="1"/>
      <c r="C347" s="1"/>
      <c r="D347" s="1"/>
      <c r="E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">
      <c r="A348" s="1"/>
      <c r="B348" s="1"/>
      <c r="C348" s="1"/>
      <c r="D348" s="1"/>
      <c r="E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">
      <c r="A349" s="1"/>
      <c r="B349" s="1"/>
      <c r="C349" s="1"/>
      <c r="D349" s="1"/>
      <c r="E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">
      <c r="A350" s="1"/>
      <c r="B350" s="1"/>
      <c r="C350" s="1"/>
      <c r="D350" s="1"/>
      <c r="E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">
      <c r="A351" s="1"/>
      <c r="B351" s="1"/>
      <c r="C351" s="1"/>
      <c r="D351" s="1"/>
      <c r="E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">
      <c r="A352" s="1"/>
      <c r="B352" s="1"/>
      <c r="C352" s="1"/>
      <c r="D352" s="1"/>
      <c r="E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">
      <c r="A353" s="1"/>
      <c r="B353" s="1"/>
      <c r="C353" s="1"/>
      <c r="D353" s="1"/>
      <c r="E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">
      <c r="A354" s="1"/>
      <c r="B354" s="1"/>
      <c r="C354" s="1"/>
      <c r="D354" s="1"/>
      <c r="E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">
      <c r="A355" s="1"/>
      <c r="B355" s="1"/>
      <c r="C355" s="1"/>
      <c r="D355" s="1"/>
      <c r="E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">
      <c r="A356" s="1"/>
      <c r="B356" s="1"/>
      <c r="C356" s="1"/>
      <c r="D356" s="1"/>
      <c r="E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">
      <c r="A357" s="1"/>
      <c r="B357" s="1"/>
      <c r="C357" s="1"/>
      <c r="D357" s="1"/>
      <c r="E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">
      <c r="A358" s="1"/>
      <c r="B358" s="1"/>
      <c r="C358" s="1"/>
      <c r="D358" s="1"/>
      <c r="E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">
      <c r="A359" s="1"/>
      <c r="B359" s="1"/>
      <c r="C359" s="1"/>
      <c r="D359" s="1"/>
      <c r="E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">
      <c r="A360" s="1"/>
      <c r="B360" s="1"/>
      <c r="C360" s="1"/>
      <c r="D360" s="1"/>
      <c r="E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">
      <c r="A361" s="1"/>
      <c r="B361" s="1"/>
      <c r="C361" s="1"/>
      <c r="D361" s="1"/>
      <c r="E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">
      <c r="A362" s="1"/>
      <c r="B362" s="1"/>
      <c r="C362" s="1"/>
      <c r="D362" s="1"/>
      <c r="E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">
      <c r="A363" s="1"/>
      <c r="B363" s="1"/>
      <c r="C363" s="1"/>
      <c r="D363" s="1"/>
      <c r="E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">
      <c r="A364" s="1"/>
      <c r="B364" s="1"/>
      <c r="C364" s="1"/>
      <c r="D364" s="1"/>
      <c r="E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">
      <c r="A365" s="1"/>
      <c r="B365" s="1"/>
      <c r="C365" s="1"/>
      <c r="D365" s="1"/>
      <c r="E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">
      <c r="A366" s="1"/>
      <c r="B366" s="1"/>
      <c r="C366" s="1"/>
      <c r="D366" s="1"/>
      <c r="E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">
      <c r="A367" s="1"/>
      <c r="B367" s="1"/>
      <c r="C367" s="1"/>
      <c r="D367" s="1"/>
      <c r="E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">
      <c r="A368" s="1"/>
      <c r="B368" s="1"/>
      <c r="C368" s="1"/>
      <c r="D368" s="1"/>
      <c r="E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">
      <c r="A369" s="1"/>
      <c r="B369" s="1"/>
      <c r="C369" s="1"/>
      <c r="D369" s="1"/>
      <c r="E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">
      <c r="A370" s="1"/>
      <c r="B370" s="1"/>
      <c r="C370" s="1"/>
      <c r="D370" s="1"/>
      <c r="E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">
      <c r="A371" s="1"/>
      <c r="B371" s="1"/>
      <c r="C371" s="1"/>
      <c r="D371" s="1"/>
      <c r="E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">
      <c r="A372" s="1"/>
      <c r="B372" s="1"/>
      <c r="C372" s="1"/>
      <c r="D372" s="1"/>
      <c r="E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">
      <c r="A373" s="1"/>
      <c r="B373" s="1"/>
      <c r="C373" s="1"/>
      <c r="D373" s="1"/>
      <c r="E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">
      <c r="A374" s="1"/>
      <c r="B374" s="1"/>
      <c r="C374" s="1"/>
      <c r="D374" s="1"/>
      <c r="E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</sheetData>
  <phoneticPr fontId="16" type="noConversion"/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Lists!$A$3:$A$10</xm:f>
          </x14:formula1>
          <xm:sqref>H6:H213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25"/>
  <sheetViews>
    <sheetView zoomScale="85" zoomScaleNormal="100" workbookViewId="0">
      <selection activeCell="A6" sqref="A6:XFD153"/>
    </sheetView>
  </sheetViews>
  <sheetFormatPr baseColWidth="10" defaultColWidth="14.5" defaultRowHeight="15" customHeight="1" x14ac:dyDescent="0.2"/>
  <cols>
    <col min="1" max="1" width="5.164062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3203125" customWidth="1"/>
    <col min="22" max="28" width="18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/>
      <c r="B4" s="3" t="s">
        <v>1</v>
      </c>
      <c r="C4" s="1" t="s">
        <v>44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2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157</v>
      </c>
      <c r="I5" s="6" t="s">
        <v>11</v>
      </c>
      <c r="J5" s="6" t="s">
        <v>158</v>
      </c>
      <c r="K5" s="6" t="s">
        <v>13</v>
      </c>
      <c r="L5" s="7" t="s">
        <v>14</v>
      </c>
      <c r="M5" s="7" t="s">
        <v>159</v>
      </c>
      <c r="N5" s="7" t="s">
        <v>160</v>
      </c>
      <c r="O5" s="7" t="s">
        <v>161</v>
      </c>
      <c r="P5" s="7" t="s">
        <v>162</v>
      </c>
      <c r="Q5" s="8" t="s">
        <v>18</v>
      </c>
      <c r="R5" s="8" t="s">
        <v>163</v>
      </c>
      <c r="S5" s="8" t="s">
        <v>164</v>
      </c>
      <c r="T5" s="8" t="s">
        <v>165</v>
      </c>
      <c r="U5" s="9" t="s">
        <v>166</v>
      </c>
      <c r="V5" s="10"/>
      <c r="W5" s="10"/>
      <c r="X5" s="10"/>
      <c r="Y5" s="10"/>
      <c r="Z5" s="10"/>
      <c r="AA5" s="10"/>
      <c r="AB5" s="10"/>
    </row>
    <row r="6" spans="1:28" ht="15.75" customHeight="1" x14ac:dyDescent="0.2">
      <c r="A6" s="1">
        <f>0+1</f>
        <v>1</v>
      </c>
      <c r="B6" s="20">
        <v>45483</v>
      </c>
      <c r="C6" s="21" t="s">
        <v>23</v>
      </c>
      <c r="D6" s="12" t="s">
        <v>119</v>
      </c>
      <c r="E6" s="12" t="s">
        <v>24</v>
      </c>
      <c r="F6" s="13" t="s">
        <v>167</v>
      </c>
      <c r="G6" s="13" t="s">
        <v>168</v>
      </c>
      <c r="H6" s="1" t="s">
        <v>30</v>
      </c>
      <c r="I6" s="1" t="s">
        <v>59</v>
      </c>
      <c r="J6" s="1"/>
      <c r="K6" s="39">
        <v>47.7</v>
      </c>
      <c r="L6" s="1"/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>
        <f t="shared" ref="A7:A80" si="0">A6+1</f>
        <v>2</v>
      </c>
      <c r="B7" s="20">
        <v>45483</v>
      </c>
      <c r="C7" s="21" t="s">
        <v>23</v>
      </c>
      <c r="D7" s="12" t="s">
        <v>119</v>
      </c>
      <c r="E7" s="12" t="s">
        <v>24</v>
      </c>
      <c r="F7" s="13" t="s">
        <v>169</v>
      </c>
      <c r="G7" s="13" t="s">
        <v>170</v>
      </c>
      <c r="H7" s="1" t="s">
        <v>30</v>
      </c>
      <c r="I7" s="1" t="s">
        <v>34</v>
      </c>
      <c r="J7" s="1"/>
      <c r="K7" s="39">
        <v>23.1</v>
      </c>
      <c r="L7" s="1"/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>
        <f t="shared" si="0"/>
        <v>3</v>
      </c>
      <c r="B8" s="20">
        <v>45482</v>
      </c>
      <c r="C8" s="21" t="s">
        <v>23</v>
      </c>
      <c r="D8" s="12" t="s">
        <v>101</v>
      </c>
      <c r="E8" s="12" t="s">
        <v>24</v>
      </c>
      <c r="F8" s="13" t="s">
        <v>171</v>
      </c>
      <c r="G8" s="13" t="s">
        <v>172</v>
      </c>
      <c r="H8" s="1" t="s">
        <v>30</v>
      </c>
      <c r="I8" s="1" t="s">
        <v>59</v>
      </c>
      <c r="J8" s="1"/>
      <c r="K8" s="39">
        <v>22.8</v>
      </c>
      <c r="L8" s="1"/>
      <c r="M8" s="1">
        <v>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>
        <f t="shared" si="0"/>
        <v>4</v>
      </c>
      <c r="B9" s="20">
        <v>45482</v>
      </c>
      <c r="C9" s="21" t="s">
        <v>23</v>
      </c>
      <c r="D9" s="12" t="s">
        <v>101</v>
      </c>
      <c r="E9" s="12" t="s">
        <v>24</v>
      </c>
      <c r="F9" s="13" t="s">
        <v>171</v>
      </c>
      <c r="G9" s="13" t="s">
        <v>172</v>
      </c>
      <c r="H9" s="1" t="s">
        <v>30</v>
      </c>
      <c r="I9" s="1" t="s">
        <v>59</v>
      </c>
      <c r="J9" s="1"/>
      <c r="K9" s="39">
        <v>44.8</v>
      </c>
      <c r="L9" s="1"/>
      <c r="M9" s="1">
        <v>73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>
        <f t="shared" si="0"/>
        <v>5</v>
      </c>
      <c r="B10" s="20">
        <v>45482</v>
      </c>
      <c r="C10" s="21" t="s">
        <v>23</v>
      </c>
      <c r="D10" s="12" t="s">
        <v>101</v>
      </c>
      <c r="E10" s="12" t="s">
        <v>24</v>
      </c>
      <c r="F10" s="13" t="s">
        <v>173</v>
      </c>
      <c r="G10" s="13" t="s">
        <v>174</v>
      </c>
      <c r="H10" s="1" t="s">
        <v>30</v>
      </c>
      <c r="I10" s="1" t="s">
        <v>59</v>
      </c>
      <c r="J10" s="1"/>
      <c r="K10" s="39">
        <v>17.399999999999999</v>
      </c>
      <c r="L10" s="1"/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>
        <f t="shared" si="0"/>
        <v>6</v>
      </c>
      <c r="B11" s="20">
        <v>45483</v>
      </c>
      <c r="C11" s="21" t="s">
        <v>23</v>
      </c>
      <c r="D11" s="12" t="s">
        <v>114</v>
      </c>
      <c r="E11" s="12" t="s">
        <v>24</v>
      </c>
      <c r="F11" s="13" t="s">
        <v>175</v>
      </c>
      <c r="G11" s="13" t="s">
        <v>176</v>
      </c>
      <c r="H11" s="1" t="s">
        <v>30</v>
      </c>
      <c r="I11" s="1" t="s">
        <v>34</v>
      </c>
      <c r="J11" s="1"/>
      <c r="K11" s="39">
        <v>9</v>
      </c>
      <c r="L11" s="1"/>
      <c r="M11" s="1">
        <v>0</v>
      </c>
      <c r="N11" s="14">
        <v>0</v>
      </c>
      <c r="O11" s="1">
        <v>0</v>
      </c>
      <c r="P11" s="14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>
        <f t="shared" si="0"/>
        <v>7</v>
      </c>
      <c r="B12" s="20">
        <v>45483</v>
      </c>
      <c r="C12" s="21" t="s">
        <v>23</v>
      </c>
      <c r="D12" s="12" t="s">
        <v>114</v>
      </c>
      <c r="E12" s="12" t="s">
        <v>24</v>
      </c>
      <c r="F12" s="13" t="s">
        <v>177</v>
      </c>
      <c r="G12" s="13" t="s">
        <v>178</v>
      </c>
      <c r="H12" s="1" t="s">
        <v>30</v>
      </c>
      <c r="I12" s="1" t="s">
        <v>59</v>
      </c>
      <c r="J12" s="1"/>
      <c r="K12" s="39">
        <v>41.4</v>
      </c>
      <c r="L12" s="1"/>
      <c r="M12" s="1">
        <v>0</v>
      </c>
      <c r="N12" s="14">
        <v>0</v>
      </c>
      <c r="O12" s="1">
        <v>0</v>
      </c>
      <c r="P12" s="14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>
        <f t="shared" si="0"/>
        <v>8</v>
      </c>
      <c r="B13" s="20">
        <v>45482</v>
      </c>
      <c r="C13" s="21" t="s">
        <v>23</v>
      </c>
      <c r="D13" s="12" t="s">
        <v>98</v>
      </c>
      <c r="E13" s="12" t="s">
        <v>24</v>
      </c>
      <c r="F13" s="13" t="s">
        <v>179</v>
      </c>
      <c r="G13" s="13" t="s">
        <v>180</v>
      </c>
      <c r="H13" s="1" t="s">
        <v>30</v>
      </c>
      <c r="I13" s="12" t="s">
        <v>34</v>
      </c>
      <c r="J13" s="1"/>
      <c r="K13" s="41">
        <v>10.5</v>
      </c>
      <c r="L13" s="1"/>
      <c r="M13" s="1">
        <v>12</v>
      </c>
      <c r="N13" s="14">
        <v>0</v>
      </c>
      <c r="O13" s="1">
        <v>0</v>
      </c>
      <c r="P13" s="14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>
        <f t="shared" si="0"/>
        <v>9</v>
      </c>
      <c r="B14" s="20">
        <v>45482</v>
      </c>
      <c r="C14" s="21" t="s">
        <v>23</v>
      </c>
      <c r="D14" s="12" t="s">
        <v>98</v>
      </c>
      <c r="E14" s="12" t="s">
        <v>24</v>
      </c>
      <c r="F14" s="13" t="s">
        <v>181</v>
      </c>
      <c r="G14" s="13" t="s">
        <v>182</v>
      </c>
      <c r="H14" s="1" t="s">
        <v>30</v>
      </c>
      <c r="I14" s="1" t="s">
        <v>59</v>
      </c>
      <c r="J14" s="1"/>
      <c r="K14" s="41">
        <v>35.6</v>
      </c>
      <c r="L14" s="1"/>
      <c r="M14" s="1">
        <v>0</v>
      </c>
      <c r="N14" s="1">
        <v>0</v>
      </c>
      <c r="O14" s="1">
        <v>0</v>
      </c>
      <c r="P14" s="14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>
        <f t="shared" si="0"/>
        <v>10</v>
      </c>
      <c r="B15" s="20">
        <v>45482</v>
      </c>
      <c r="C15" s="21" t="s">
        <v>23</v>
      </c>
      <c r="D15" s="12" t="s">
        <v>98</v>
      </c>
      <c r="E15" s="12" t="s">
        <v>24</v>
      </c>
      <c r="F15" s="13" t="s">
        <v>183</v>
      </c>
      <c r="G15" s="13" t="s">
        <v>184</v>
      </c>
      <c r="H15" s="1" t="s">
        <v>30</v>
      </c>
      <c r="I15" s="1" t="s">
        <v>34</v>
      </c>
      <c r="J15" s="1"/>
      <c r="K15" s="41">
        <v>37.700000000000003</v>
      </c>
      <c r="L15" s="1"/>
      <c r="M15" s="1">
        <v>0</v>
      </c>
      <c r="N15" s="1">
        <v>0</v>
      </c>
      <c r="O15" s="1">
        <v>0</v>
      </c>
      <c r="P15" s="14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>
        <f t="shared" si="0"/>
        <v>11</v>
      </c>
      <c r="B16" s="20">
        <v>45482</v>
      </c>
      <c r="C16" s="21" t="s">
        <v>23</v>
      </c>
      <c r="D16" s="12" t="s">
        <v>185</v>
      </c>
      <c r="E16" s="12" t="s">
        <v>24</v>
      </c>
      <c r="F16" s="1" t="s">
        <v>186</v>
      </c>
      <c r="G16" s="1" t="s">
        <v>187</v>
      </c>
      <c r="H16" s="1" t="s">
        <v>30</v>
      </c>
      <c r="I16" s="1" t="s">
        <v>59</v>
      </c>
      <c r="J16" s="1"/>
      <c r="K16" s="41">
        <v>19.600000000000001</v>
      </c>
      <c r="L16" s="1"/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>
        <f t="shared" si="0"/>
        <v>12</v>
      </c>
      <c r="B17" s="20">
        <v>45482</v>
      </c>
      <c r="C17" s="21" t="s">
        <v>23</v>
      </c>
      <c r="D17" s="12" t="s">
        <v>185</v>
      </c>
      <c r="E17" s="12" t="s">
        <v>24</v>
      </c>
      <c r="F17" s="1" t="s">
        <v>188</v>
      </c>
      <c r="G17" s="1" t="s">
        <v>187</v>
      </c>
      <c r="H17" s="1" t="s">
        <v>30</v>
      </c>
      <c r="I17" s="1" t="s">
        <v>59</v>
      </c>
      <c r="J17" s="1"/>
      <c r="K17" s="39">
        <v>19.600000000000001</v>
      </c>
      <c r="L17" s="1"/>
      <c r="M17" s="1">
        <v>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>
        <f t="shared" si="0"/>
        <v>13</v>
      </c>
      <c r="B18" s="20">
        <v>45483</v>
      </c>
      <c r="C18" s="21" t="s">
        <v>23</v>
      </c>
      <c r="D18" s="1" t="s">
        <v>126</v>
      </c>
      <c r="E18" s="12" t="s">
        <v>24</v>
      </c>
      <c r="F18" s="1" t="s">
        <v>189</v>
      </c>
      <c r="G18" s="1" t="s">
        <v>190</v>
      </c>
      <c r="H18" s="1" t="s">
        <v>30</v>
      </c>
      <c r="I18" s="1" t="s">
        <v>191</v>
      </c>
      <c r="J18" s="1"/>
      <c r="K18" s="39">
        <v>36.200000000000003</v>
      </c>
      <c r="L18" s="1"/>
      <c r="M18" s="1">
        <v>26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>
        <f t="shared" si="0"/>
        <v>14</v>
      </c>
      <c r="B19" s="20">
        <v>45483</v>
      </c>
      <c r="C19" s="21" t="s">
        <v>23</v>
      </c>
      <c r="D19" s="1" t="s">
        <v>126</v>
      </c>
      <c r="E19" s="12" t="s">
        <v>24</v>
      </c>
      <c r="F19" s="1" t="s">
        <v>192</v>
      </c>
      <c r="G19" s="1" t="s">
        <v>193</v>
      </c>
      <c r="H19" s="1" t="s">
        <v>30</v>
      </c>
      <c r="I19" s="1" t="s">
        <v>191</v>
      </c>
      <c r="J19" s="1"/>
      <c r="K19" s="39">
        <v>31.2</v>
      </c>
      <c r="L19" s="1"/>
      <c r="M19" s="1">
        <v>14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>
        <f t="shared" si="0"/>
        <v>15</v>
      </c>
      <c r="B20" s="20">
        <v>45483</v>
      </c>
      <c r="C20" s="21" t="s">
        <v>23</v>
      </c>
      <c r="D20" s="1" t="s">
        <v>126</v>
      </c>
      <c r="E20" s="12" t="s">
        <v>24</v>
      </c>
      <c r="F20" s="1" t="s">
        <v>194</v>
      </c>
      <c r="G20" s="1" t="s">
        <v>195</v>
      </c>
      <c r="H20" s="1" t="s">
        <v>30</v>
      </c>
      <c r="I20" s="1" t="s">
        <v>59</v>
      </c>
      <c r="J20" s="1"/>
      <c r="K20" s="39">
        <v>31.3</v>
      </c>
      <c r="L20" s="1"/>
      <c r="M20" s="1">
        <v>11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>
        <f t="shared" si="0"/>
        <v>16</v>
      </c>
      <c r="B21" s="20">
        <v>45482</v>
      </c>
      <c r="C21" s="21" t="s">
        <v>23</v>
      </c>
      <c r="D21" s="1" t="s">
        <v>73</v>
      </c>
      <c r="E21" s="12" t="s">
        <v>24</v>
      </c>
      <c r="F21" s="1" t="s">
        <v>196</v>
      </c>
      <c r="G21" s="1" t="s">
        <v>197</v>
      </c>
      <c r="H21" s="1" t="s">
        <v>30</v>
      </c>
      <c r="I21" s="1" t="s">
        <v>76</v>
      </c>
      <c r="J21" s="1"/>
      <c r="K21" s="39">
        <v>43.3</v>
      </c>
      <c r="L21" s="1"/>
      <c r="M21" s="1">
        <v>21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>
        <f t="shared" si="0"/>
        <v>17</v>
      </c>
      <c r="B22" s="20">
        <v>45482</v>
      </c>
      <c r="C22" s="21" t="s">
        <v>23</v>
      </c>
      <c r="D22" s="1" t="s">
        <v>73</v>
      </c>
      <c r="E22" s="12" t="s">
        <v>24</v>
      </c>
      <c r="F22" s="1" t="s">
        <v>198</v>
      </c>
      <c r="G22" s="1" t="s">
        <v>199</v>
      </c>
      <c r="H22" s="1" t="s">
        <v>30</v>
      </c>
      <c r="I22" s="1" t="s">
        <v>76</v>
      </c>
      <c r="J22" s="1"/>
      <c r="K22" s="39">
        <v>32.1</v>
      </c>
      <c r="L22" s="1"/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>
        <f t="shared" si="0"/>
        <v>18</v>
      </c>
      <c r="B23" s="20">
        <v>45482</v>
      </c>
      <c r="C23" s="21" t="s">
        <v>23</v>
      </c>
      <c r="D23" s="1" t="s">
        <v>69</v>
      </c>
      <c r="E23" s="12" t="s">
        <v>24</v>
      </c>
      <c r="F23" s="1" t="s">
        <v>200</v>
      </c>
      <c r="G23" s="1" t="s">
        <v>201</v>
      </c>
      <c r="H23" s="1" t="s">
        <v>30</v>
      </c>
      <c r="I23" s="1" t="s">
        <v>34</v>
      </c>
      <c r="J23" s="1"/>
      <c r="K23" s="39">
        <v>14.6</v>
      </c>
      <c r="L23" s="1"/>
      <c r="M23" s="1">
        <v>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>
        <f t="shared" si="0"/>
        <v>19</v>
      </c>
      <c r="B24" s="20">
        <v>45482</v>
      </c>
      <c r="C24" s="21" t="s">
        <v>23</v>
      </c>
      <c r="D24" s="1" t="s">
        <v>69</v>
      </c>
      <c r="E24" s="12" t="s">
        <v>24</v>
      </c>
      <c r="F24" s="1" t="s">
        <v>202</v>
      </c>
      <c r="G24" s="1" t="s">
        <v>203</v>
      </c>
      <c r="H24" s="1" t="s">
        <v>30</v>
      </c>
      <c r="I24" s="1" t="s">
        <v>191</v>
      </c>
      <c r="J24" s="1"/>
      <c r="K24" s="39">
        <v>14.1</v>
      </c>
      <c r="L24" s="1"/>
      <c r="M24" s="1">
        <v>17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>
        <f t="shared" si="0"/>
        <v>20</v>
      </c>
      <c r="B25" s="20">
        <v>45482</v>
      </c>
      <c r="C25" s="21" t="s">
        <v>23</v>
      </c>
      <c r="D25" s="1" t="s">
        <v>69</v>
      </c>
      <c r="E25" s="12" t="s">
        <v>24</v>
      </c>
      <c r="F25" s="1" t="s">
        <v>204</v>
      </c>
      <c r="G25" s="1" t="s">
        <v>205</v>
      </c>
      <c r="H25" s="1" t="s">
        <v>30</v>
      </c>
      <c r="I25" s="1" t="s">
        <v>34</v>
      </c>
      <c r="J25" s="1"/>
      <c r="K25" s="39">
        <v>29.5</v>
      </c>
      <c r="L25" s="1"/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>
        <f t="shared" si="0"/>
        <v>21</v>
      </c>
      <c r="B26" s="20">
        <v>45483</v>
      </c>
      <c r="C26" s="21" t="s">
        <v>23</v>
      </c>
      <c r="D26" s="1" t="s">
        <v>78</v>
      </c>
      <c r="E26" s="12" t="s">
        <v>24</v>
      </c>
      <c r="F26" s="1" t="s">
        <v>206</v>
      </c>
      <c r="G26" s="1" t="s">
        <v>207</v>
      </c>
      <c r="H26" s="1" t="s">
        <v>30</v>
      </c>
      <c r="I26" s="1" t="s">
        <v>191</v>
      </c>
      <c r="J26" s="1"/>
      <c r="K26" s="39">
        <v>20.100000000000001</v>
      </c>
      <c r="L26" s="1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>
        <f t="shared" si="0"/>
        <v>22</v>
      </c>
      <c r="B27" s="20">
        <v>45483</v>
      </c>
      <c r="C27" s="21" t="s">
        <v>23</v>
      </c>
      <c r="D27" s="1" t="s">
        <v>78</v>
      </c>
      <c r="E27" s="12" t="s">
        <v>24</v>
      </c>
      <c r="F27" s="1" t="s">
        <v>208</v>
      </c>
      <c r="G27" s="1" t="s">
        <v>209</v>
      </c>
      <c r="H27" s="1" t="s">
        <v>30</v>
      </c>
      <c r="I27" s="1" t="s">
        <v>210</v>
      </c>
      <c r="J27" s="1"/>
      <c r="K27" s="39">
        <v>20.399999999999999</v>
      </c>
      <c r="L27" s="1"/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>
        <f t="shared" si="0"/>
        <v>23</v>
      </c>
      <c r="B28" s="20">
        <v>45483</v>
      </c>
      <c r="C28" s="21" t="s">
        <v>23</v>
      </c>
      <c r="D28" s="1" t="s">
        <v>78</v>
      </c>
      <c r="E28" s="12" t="s">
        <v>24</v>
      </c>
      <c r="F28" s="1" t="s">
        <v>211</v>
      </c>
      <c r="G28" s="1" t="s">
        <v>212</v>
      </c>
      <c r="H28" s="1" t="s">
        <v>30</v>
      </c>
      <c r="I28" s="1" t="s">
        <v>210</v>
      </c>
      <c r="J28" s="1"/>
      <c r="K28" s="39">
        <v>30.6</v>
      </c>
      <c r="L28" s="1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>
        <f t="shared" si="0"/>
        <v>24</v>
      </c>
      <c r="B29" s="20">
        <v>45483</v>
      </c>
      <c r="C29" s="21" t="s">
        <v>23</v>
      </c>
      <c r="D29" s="1" t="s">
        <v>88</v>
      </c>
      <c r="E29" s="12" t="s">
        <v>24</v>
      </c>
      <c r="F29" s="1" t="s">
        <v>213</v>
      </c>
      <c r="G29" s="1" t="s">
        <v>214</v>
      </c>
      <c r="H29" s="1" t="s">
        <v>30</v>
      </c>
      <c r="I29" s="1" t="s">
        <v>59</v>
      </c>
      <c r="J29" s="1"/>
      <c r="K29" s="39">
        <v>7.1</v>
      </c>
      <c r="L29" s="1"/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>
        <f t="shared" si="0"/>
        <v>25</v>
      </c>
      <c r="B30" s="20">
        <v>45483</v>
      </c>
      <c r="C30" s="21" t="s">
        <v>23</v>
      </c>
      <c r="D30" s="1" t="s">
        <v>88</v>
      </c>
      <c r="E30" s="12" t="s">
        <v>24</v>
      </c>
      <c r="F30" s="1" t="s">
        <v>215</v>
      </c>
      <c r="G30" s="1" t="s">
        <v>216</v>
      </c>
      <c r="H30" s="1" t="s">
        <v>30</v>
      </c>
      <c r="I30" s="1" t="s">
        <v>191</v>
      </c>
      <c r="J30" s="1"/>
      <c r="K30" s="39">
        <v>30.5</v>
      </c>
      <c r="L30" s="1"/>
      <c r="M30" s="1">
        <v>11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>
        <f t="shared" si="0"/>
        <v>26</v>
      </c>
      <c r="B31" s="20">
        <v>45483</v>
      </c>
      <c r="C31" s="21" t="s">
        <v>23</v>
      </c>
      <c r="D31" s="1" t="s">
        <v>88</v>
      </c>
      <c r="E31" s="12" t="s">
        <v>24</v>
      </c>
      <c r="F31" s="1" t="s">
        <v>217</v>
      </c>
      <c r="G31" s="1" t="s">
        <v>218</v>
      </c>
      <c r="H31" s="1" t="s">
        <v>30</v>
      </c>
      <c r="I31" s="1" t="s">
        <v>76</v>
      </c>
      <c r="J31" s="1"/>
      <c r="K31" s="39">
        <v>3.4</v>
      </c>
      <c r="L31" s="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>
        <f t="shared" si="0"/>
        <v>27</v>
      </c>
      <c r="B32" s="20">
        <v>45482</v>
      </c>
      <c r="C32" s="21" t="s">
        <v>23</v>
      </c>
      <c r="D32" s="1" t="s">
        <v>83</v>
      </c>
      <c r="E32" s="12" t="s">
        <v>24</v>
      </c>
      <c r="F32" s="1" t="s">
        <v>219</v>
      </c>
      <c r="G32" s="1" t="s">
        <v>220</v>
      </c>
      <c r="H32" s="1" t="s">
        <v>30</v>
      </c>
      <c r="I32" s="1" t="s">
        <v>76</v>
      </c>
      <c r="J32" s="1"/>
      <c r="K32" s="39">
        <v>33.4</v>
      </c>
      <c r="M32" s="1">
        <v>29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>
        <f t="shared" si="0"/>
        <v>28</v>
      </c>
      <c r="B33" s="20">
        <v>45482</v>
      </c>
      <c r="C33" s="21" t="s">
        <v>23</v>
      </c>
      <c r="D33" s="1" t="s">
        <v>83</v>
      </c>
      <c r="E33" s="12" t="s">
        <v>24</v>
      </c>
      <c r="F33" s="1" t="s">
        <v>221</v>
      </c>
      <c r="G33" s="1" t="s">
        <v>222</v>
      </c>
      <c r="H33" s="1" t="s">
        <v>30</v>
      </c>
      <c r="I33" s="1" t="s">
        <v>191</v>
      </c>
      <c r="J33" s="1"/>
      <c r="K33" s="39">
        <v>30.2</v>
      </c>
      <c r="L33" s="1"/>
      <c r="M33" s="1">
        <v>12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>
        <f t="shared" si="0"/>
        <v>29</v>
      </c>
      <c r="B34" s="20">
        <v>45482</v>
      </c>
      <c r="C34" s="21" t="s">
        <v>23</v>
      </c>
      <c r="D34" s="1" t="s">
        <v>83</v>
      </c>
      <c r="E34" s="12" t="s">
        <v>24</v>
      </c>
      <c r="F34" s="1" t="s">
        <v>221</v>
      </c>
      <c r="G34" s="1" t="s">
        <v>222</v>
      </c>
      <c r="H34" s="1" t="s">
        <v>30</v>
      </c>
      <c r="I34" s="1" t="s">
        <v>59</v>
      </c>
      <c r="J34" s="1"/>
      <c r="K34" s="39">
        <v>4.9000000000000004</v>
      </c>
      <c r="L34" s="1"/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>
        <f t="shared" si="0"/>
        <v>30</v>
      </c>
      <c r="B35" s="20">
        <v>45482</v>
      </c>
      <c r="C35" s="21" t="s">
        <v>23</v>
      </c>
      <c r="D35" s="1" t="s">
        <v>104</v>
      </c>
      <c r="E35" s="12" t="s">
        <v>24</v>
      </c>
      <c r="F35" s="1" t="s">
        <v>223</v>
      </c>
      <c r="G35" s="1" t="s">
        <v>224</v>
      </c>
      <c r="H35" s="1" t="s">
        <v>30</v>
      </c>
      <c r="I35" s="1" t="s">
        <v>76</v>
      </c>
      <c r="J35" s="1"/>
      <c r="K35" s="39">
        <v>27.2</v>
      </c>
      <c r="L35" s="1"/>
      <c r="M35" s="1">
        <v>14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>
        <f t="shared" si="0"/>
        <v>31</v>
      </c>
      <c r="B36" s="20">
        <v>45482</v>
      </c>
      <c r="C36" s="21" t="s">
        <v>23</v>
      </c>
      <c r="D36" s="1" t="s">
        <v>104</v>
      </c>
      <c r="E36" s="12" t="s">
        <v>24</v>
      </c>
      <c r="F36" s="1" t="s">
        <v>225</v>
      </c>
      <c r="G36" s="1" t="s">
        <v>226</v>
      </c>
      <c r="H36" s="1" t="s">
        <v>30</v>
      </c>
      <c r="I36" s="1" t="s">
        <v>59</v>
      </c>
      <c r="J36" s="1"/>
      <c r="K36" s="39">
        <v>30.7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>
        <f t="shared" si="0"/>
        <v>32</v>
      </c>
      <c r="B37" s="20">
        <v>45482</v>
      </c>
      <c r="C37" s="21" t="s">
        <v>23</v>
      </c>
      <c r="D37" s="1" t="s">
        <v>110</v>
      </c>
      <c r="E37" s="12" t="s">
        <v>24</v>
      </c>
      <c r="F37" s="1" t="s">
        <v>227</v>
      </c>
      <c r="G37" s="1" t="s">
        <v>228</v>
      </c>
      <c r="H37" s="1" t="s">
        <v>30</v>
      </c>
      <c r="I37" s="1" t="s">
        <v>191</v>
      </c>
      <c r="J37" s="1"/>
      <c r="K37" s="39">
        <v>34.4</v>
      </c>
      <c r="L37" s="1"/>
      <c r="M37" s="1">
        <v>29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>
        <f t="shared" si="0"/>
        <v>33</v>
      </c>
      <c r="B38" s="20">
        <v>45482</v>
      </c>
      <c r="C38" s="21" t="s">
        <v>23</v>
      </c>
      <c r="D38" s="1" t="s">
        <v>110</v>
      </c>
      <c r="E38" s="12" t="s">
        <v>24</v>
      </c>
      <c r="F38" s="1" t="s">
        <v>229</v>
      </c>
      <c r="G38" s="1" t="s">
        <v>230</v>
      </c>
      <c r="H38" s="1" t="s">
        <v>30</v>
      </c>
      <c r="I38" s="1" t="s">
        <v>210</v>
      </c>
      <c r="J38" s="1"/>
      <c r="K38" s="39">
        <v>14.6</v>
      </c>
      <c r="L38" s="1"/>
      <c r="M38" s="1">
        <v>12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>
        <f t="shared" si="0"/>
        <v>34</v>
      </c>
      <c r="B39" s="20">
        <v>45483</v>
      </c>
      <c r="C39" s="21" t="s">
        <v>23</v>
      </c>
      <c r="D39" s="1" t="s">
        <v>56</v>
      </c>
      <c r="E39" s="12" t="s">
        <v>24</v>
      </c>
      <c r="F39" s="1" t="s">
        <v>231</v>
      </c>
      <c r="G39" s="1" t="s">
        <v>232</v>
      </c>
      <c r="H39" s="1" t="s">
        <v>30</v>
      </c>
      <c r="I39" s="1" t="s">
        <v>191</v>
      </c>
      <c r="J39" s="1"/>
      <c r="K39" s="39">
        <v>15.6</v>
      </c>
      <c r="L39" s="1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>
        <f t="shared" si="0"/>
        <v>35</v>
      </c>
      <c r="B40" s="20">
        <v>45483</v>
      </c>
      <c r="C40" s="21" t="s">
        <v>23</v>
      </c>
      <c r="D40" s="1" t="s">
        <v>56</v>
      </c>
      <c r="E40" s="12" t="s">
        <v>24</v>
      </c>
      <c r="F40" s="1" t="s">
        <v>233</v>
      </c>
      <c r="G40" s="1" t="s">
        <v>234</v>
      </c>
      <c r="H40" s="1" t="s">
        <v>30</v>
      </c>
      <c r="I40" s="1" t="s">
        <v>210</v>
      </c>
      <c r="J40" s="1"/>
      <c r="K40" s="39">
        <v>23.7</v>
      </c>
      <c r="L40" s="1"/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>
        <f t="shared" si="0"/>
        <v>36</v>
      </c>
      <c r="B41" s="20">
        <v>45483</v>
      </c>
      <c r="C41" s="21" t="s">
        <v>23</v>
      </c>
      <c r="D41" s="1" t="s">
        <v>56</v>
      </c>
      <c r="E41" s="12" t="s">
        <v>24</v>
      </c>
      <c r="F41" s="1" t="s">
        <v>235</v>
      </c>
      <c r="G41" s="1" t="s">
        <v>236</v>
      </c>
      <c r="H41" s="1" t="s">
        <v>30</v>
      </c>
      <c r="I41" s="1" t="s">
        <v>191</v>
      </c>
      <c r="J41" s="1"/>
      <c r="K41" s="39">
        <v>26.2</v>
      </c>
      <c r="L41" s="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>
        <f t="shared" si="0"/>
        <v>37</v>
      </c>
      <c r="B42" s="20">
        <v>45483</v>
      </c>
      <c r="C42" s="21" t="s">
        <v>23</v>
      </c>
      <c r="D42" s="1" t="s">
        <v>64</v>
      </c>
      <c r="E42" s="12" t="s">
        <v>24</v>
      </c>
      <c r="F42" s="1" t="s">
        <v>237</v>
      </c>
      <c r="G42" s="1" t="s">
        <v>238</v>
      </c>
      <c r="H42" s="1" t="s">
        <v>30</v>
      </c>
      <c r="I42" s="1" t="s">
        <v>59</v>
      </c>
      <c r="J42" s="1"/>
      <c r="K42" s="39">
        <v>39</v>
      </c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>
        <f t="shared" si="0"/>
        <v>38</v>
      </c>
      <c r="B43" s="20">
        <v>45483</v>
      </c>
      <c r="C43" s="21" t="s">
        <v>23</v>
      </c>
      <c r="D43" s="1" t="s">
        <v>64</v>
      </c>
      <c r="E43" s="12" t="s">
        <v>24</v>
      </c>
      <c r="F43" s="1" t="s">
        <v>239</v>
      </c>
      <c r="G43" s="1" t="s">
        <v>240</v>
      </c>
      <c r="H43" s="1" t="s">
        <v>30</v>
      </c>
      <c r="I43" s="1" t="s">
        <v>59</v>
      </c>
      <c r="J43" s="1"/>
      <c r="K43" s="39">
        <v>18.100000000000001</v>
      </c>
      <c r="L43" s="1"/>
      <c r="M43" s="1">
        <v>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>
        <f t="shared" si="0"/>
        <v>39</v>
      </c>
      <c r="B44" s="20">
        <v>45496</v>
      </c>
      <c r="C44" s="21" t="s">
        <v>23</v>
      </c>
      <c r="D44" s="12" t="s">
        <v>101</v>
      </c>
      <c r="E44" s="12" t="s">
        <v>24</v>
      </c>
      <c r="F44" s="1" t="s">
        <v>241</v>
      </c>
      <c r="G44" s="1" t="s">
        <v>242</v>
      </c>
      <c r="H44" s="1" t="s">
        <v>30</v>
      </c>
      <c r="I44" s="1" t="s">
        <v>191</v>
      </c>
      <c r="J44" s="1"/>
      <c r="K44" s="39">
        <v>19.5</v>
      </c>
      <c r="L44" s="1"/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>
        <f t="shared" si="0"/>
        <v>40</v>
      </c>
      <c r="B45" s="20">
        <v>45496</v>
      </c>
      <c r="C45" s="21" t="s">
        <v>23</v>
      </c>
      <c r="D45" s="12" t="s">
        <v>101</v>
      </c>
      <c r="E45" s="12" t="s">
        <v>24</v>
      </c>
      <c r="F45" s="1" t="s">
        <v>243</v>
      </c>
      <c r="G45" s="1" t="s">
        <v>244</v>
      </c>
      <c r="H45" s="1" t="s">
        <v>30</v>
      </c>
      <c r="I45" s="1" t="s">
        <v>191</v>
      </c>
      <c r="J45" s="1"/>
      <c r="K45" s="39">
        <v>27</v>
      </c>
      <c r="L45" s="1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>
        <f t="shared" si="0"/>
        <v>41</v>
      </c>
      <c r="B46" s="20">
        <v>45496</v>
      </c>
      <c r="C46" s="21" t="s">
        <v>23</v>
      </c>
      <c r="D46" s="12" t="s">
        <v>119</v>
      </c>
      <c r="E46" s="12" t="s">
        <v>24</v>
      </c>
      <c r="F46" s="1" t="s">
        <v>245</v>
      </c>
      <c r="G46" s="1" t="s">
        <v>246</v>
      </c>
      <c r="H46" s="1" t="s">
        <v>30</v>
      </c>
      <c r="I46" s="1" t="s">
        <v>59</v>
      </c>
      <c r="J46" s="1"/>
      <c r="K46" s="39">
        <v>29.1</v>
      </c>
      <c r="L46" s="1"/>
      <c r="M46" s="1">
        <v>17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>
        <f t="shared" si="0"/>
        <v>42</v>
      </c>
      <c r="B47" s="20">
        <v>45496</v>
      </c>
      <c r="C47" s="21" t="s">
        <v>23</v>
      </c>
      <c r="D47" s="12" t="s">
        <v>119</v>
      </c>
      <c r="E47" s="12" t="s">
        <v>24</v>
      </c>
      <c r="F47" s="1" t="s">
        <v>247</v>
      </c>
      <c r="G47" s="1" t="s">
        <v>248</v>
      </c>
      <c r="H47" s="1" t="s">
        <v>30</v>
      </c>
      <c r="I47" s="1" t="s">
        <v>59</v>
      </c>
      <c r="J47" s="1"/>
      <c r="K47" s="39">
        <v>39.200000000000003</v>
      </c>
      <c r="L47" s="1"/>
      <c r="M47" s="1">
        <v>29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>
        <f t="shared" si="0"/>
        <v>43</v>
      </c>
      <c r="B48" s="20">
        <v>45496</v>
      </c>
      <c r="C48" s="21" t="s">
        <v>23</v>
      </c>
      <c r="D48" s="1" t="s">
        <v>73</v>
      </c>
      <c r="E48" s="12" t="s">
        <v>24</v>
      </c>
      <c r="F48" s="1" t="s">
        <v>249</v>
      </c>
      <c r="G48" s="1" t="s">
        <v>250</v>
      </c>
      <c r="H48" s="1" t="s">
        <v>30</v>
      </c>
      <c r="I48" s="1" t="s">
        <v>76</v>
      </c>
      <c r="J48" s="1"/>
      <c r="K48" s="39">
        <v>31.3</v>
      </c>
      <c r="L48" s="1"/>
      <c r="M48" s="1">
        <v>17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>
        <f t="shared" si="0"/>
        <v>44</v>
      </c>
      <c r="B49" s="20">
        <v>45496</v>
      </c>
      <c r="C49" s="21" t="s">
        <v>23</v>
      </c>
      <c r="D49" s="1" t="s">
        <v>73</v>
      </c>
      <c r="E49" s="12" t="s">
        <v>24</v>
      </c>
      <c r="F49" s="1" t="s">
        <v>251</v>
      </c>
      <c r="G49" s="1" t="s">
        <v>252</v>
      </c>
      <c r="H49" s="1" t="s">
        <v>30</v>
      </c>
      <c r="I49" s="1" t="s">
        <v>76</v>
      </c>
      <c r="J49" s="1"/>
      <c r="K49" s="39">
        <v>20.9</v>
      </c>
      <c r="L49" s="1"/>
      <c r="M49" s="1">
        <v>10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>
        <f t="shared" si="0"/>
        <v>45</v>
      </c>
      <c r="B50" s="20">
        <v>45496</v>
      </c>
      <c r="C50" s="21" t="s">
        <v>23</v>
      </c>
      <c r="D50" s="1" t="s">
        <v>73</v>
      </c>
      <c r="E50" s="12" t="s">
        <v>24</v>
      </c>
      <c r="F50" s="1" t="s">
        <v>253</v>
      </c>
      <c r="G50" s="1" t="s">
        <v>254</v>
      </c>
      <c r="H50" s="1" t="s">
        <v>30</v>
      </c>
      <c r="I50" s="1" t="s">
        <v>255</v>
      </c>
      <c r="J50" s="1"/>
      <c r="K50" s="39">
        <v>15.4</v>
      </c>
      <c r="L50" s="1"/>
      <c r="M50" s="1">
        <v>38</v>
      </c>
      <c r="N50" s="1">
        <v>7</v>
      </c>
      <c r="O50" s="1">
        <v>0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>
        <f t="shared" si="0"/>
        <v>46</v>
      </c>
      <c r="B51" s="20">
        <v>45496</v>
      </c>
      <c r="C51" s="21" t="s">
        <v>23</v>
      </c>
      <c r="D51" s="1" t="s">
        <v>83</v>
      </c>
      <c r="E51" s="12" t="s">
        <v>24</v>
      </c>
      <c r="F51" s="1" t="s">
        <v>256</v>
      </c>
      <c r="G51" s="1" t="s">
        <v>257</v>
      </c>
      <c r="H51" s="1" t="s">
        <v>30</v>
      </c>
      <c r="I51" s="1" t="s">
        <v>76</v>
      </c>
      <c r="J51" s="1"/>
      <c r="K51" s="39">
        <v>42.7</v>
      </c>
      <c r="L51" s="1"/>
      <c r="M51" s="1">
        <v>3</v>
      </c>
      <c r="N51" s="1">
        <v>4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>
        <f t="shared" si="0"/>
        <v>47</v>
      </c>
      <c r="B52" s="20">
        <v>45496</v>
      </c>
      <c r="C52" s="21" t="s">
        <v>23</v>
      </c>
      <c r="D52" s="1" t="s">
        <v>83</v>
      </c>
      <c r="E52" s="12" t="s">
        <v>24</v>
      </c>
      <c r="F52" s="1" t="s">
        <v>258</v>
      </c>
      <c r="G52" s="1" t="s">
        <v>259</v>
      </c>
      <c r="H52" s="1" t="s">
        <v>30</v>
      </c>
      <c r="I52" s="1" t="s">
        <v>260</v>
      </c>
      <c r="J52" s="1"/>
      <c r="K52" s="39">
        <v>20.5</v>
      </c>
      <c r="L52" s="1"/>
      <c r="M52" s="1">
        <v>15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>
        <f t="shared" si="0"/>
        <v>48</v>
      </c>
      <c r="B53" s="20">
        <v>45496</v>
      </c>
      <c r="C53" s="21" t="s">
        <v>23</v>
      </c>
      <c r="D53" s="12" t="s">
        <v>98</v>
      </c>
      <c r="E53" s="12" t="s">
        <v>24</v>
      </c>
      <c r="F53" s="1" t="s">
        <v>261</v>
      </c>
      <c r="G53" s="1" t="s">
        <v>262</v>
      </c>
      <c r="H53" s="1" t="s">
        <v>30</v>
      </c>
      <c r="I53" s="1" t="s">
        <v>59</v>
      </c>
      <c r="J53" s="1"/>
      <c r="K53" s="39">
        <v>34.4</v>
      </c>
      <c r="L53" s="1"/>
      <c r="M53" s="1">
        <v>4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>
        <f t="shared" si="0"/>
        <v>49</v>
      </c>
      <c r="B54" s="20">
        <v>45496</v>
      </c>
      <c r="C54" s="21" t="s">
        <v>23</v>
      </c>
      <c r="D54" s="12" t="s">
        <v>98</v>
      </c>
      <c r="E54" s="12" t="s">
        <v>24</v>
      </c>
      <c r="F54" s="1" t="s">
        <v>263</v>
      </c>
      <c r="G54" s="1" t="s">
        <v>264</v>
      </c>
      <c r="H54" s="1" t="s">
        <v>30</v>
      </c>
      <c r="I54" s="1" t="s">
        <v>59</v>
      </c>
      <c r="J54" s="1"/>
      <c r="K54" s="39">
        <v>30.1</v>
      </c>
      <c r="L54" s="1"/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>
        <f t="shared" si="0"/>
        <v>50</v>
      </c>
      <c r="B55" s="20">
        <v>45496</v>
      </c>
      <c r="C55" s="21" t="s">
        <v>23</v>
      </c>
      <c r="D55" s="12" t="s">
        <v>98</v>
      </c>
      <c r="E55" s="12" t="s">
        <v>24</v>
      </c>
      <c r="F55" s="1" t="s">
        <v>265</v>
      </c>
      <c r="G55" s="1" t="s">
        <v>266</v>
      </c>
      <c r="H55" s="1" t="s">
        <v>30</v>
      </c>
      <c r="I55" s="1" t="s">
        <v>59</v>
      </c>
      <c r="J55" s="1"/>
      <c r="K55" s="39">
        <v>25.2</v>
      </c>
      <c r="L55" s="1"/>
      <c r="M55" s="1">
        <v>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>
        <f t="shared" si="0"/>
        <v>51</v>
      </c>
      <c r="B56" s="20">
        <v>45496</v>
      </c>
      <c r="C56" s="21" t="s">
        <v>23</v>
      </c>
      <c r="D56" s="1" t="s">
        <v>95</v>
      </c>
      <c r="E56" s="12" t="s">
        <v>24</v>
      </c>
      <c r="F56" s="1" t="s">
        <v>267</v>
      </c>
      <c r="G56" s="1" t="s">
        <v>268</v>
      </c>
      <c r="H56" s="1" t="s">
        <v>30</v>
      </c>
      <c r="I56" s="1" t="s">
        <v>59</v>
      </c>
      <c r="J56" s="1"/>
      <c r="K56" s="39">
        <v>27.9</v>
      </c>
      <c r="L56" s="1"/>
      <c r="M56" s="1">
        <v>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>
        <f t="shared" si="0"/>
        <v>52</v>
      </c>
      <c r="B57" s="20">
        <v>45496</v>
      </c>
      <c r="C57" s="21" t="s">
        <v>23</v>
      </c>
      <c r="D57" s="1" t="s">
        <v>95</v>
      </c>
      <c r="E57" s="12" t="s">
        <v>24</v>
      </c>
      <c r="F57" s="1" t="s">
        <v>269</v>
      </c>
      <c r="G57" s="1" t="s">
        <v>268</v>
      </c>
      <c r="H57" s="1" t="s">
        <v>30</v>
      </c>
      <c r="I57" s="1" t="s">
        <v>59</v>
      </c>
      <c r="J57" s="1"/>
      <c r="K57" s="39">
        <v>32.200000000000003</v>
      </c>
      <c r="L57" s="1"/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>
        <f t="shared" si="0"/>
        <v>53</v>
      </c>
      <c r="B58" s="20">
        <v>45496</v>
      </c>
      <c r="C58" s="21" t="s">
        <v>23</v>
      </c>
      <c r="D58" s="1" t="s">
        <v>69</v>
      </c>
      <c r="E58" s="12" t="s">
        <v>24</v>
      </c>
      <c r="F58" s="1" t="s">
        <v>270</v>
      </c>
      <c r="G58" s="1" t="s">
        <v>271</v>
      </c>
      <c r="H58" s="1" t="s">
        <v>30</v>
      </c>
      <c r="I58" s="1" t="s">
        <v>191</v>
      </c>
      <c r="J58" s="1"/>
      <c r="K58" s="39">
        <v>17.5</v>
      </c>
      <c r="L58" s="1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>
        <f t="shared" si="0"/>
        <v>54</v>
      </c>
      <c r="B59" s="20">
        <v>45496</v>
      </c>
      <c r="C59" s="21" t="s">
        <v>23</v>
      </c>
      <c r="D59" s="1" t="s">
        <v>69</v>
      </c>
      <c r="E59" s="12" t="s">
        <v>24</v>
      </c>
      <c r="F59" s="1" t="s">
        <v>272</v>
      </c>
      <c r="G59" s="1" t="s">
        <v>273</v>
      </c>
      <c r="H59" s="1" t="s">
        <v>30</v>
      </c>
      <c r="I59" s="1" t="s">
        <v>191</v>
      </c>
      <c r="J59" s="1"/>
      <c r="K59" s="39">
        <v>31.1</v>
      </c>
      <c r="L59" s="1"/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>
        <f t="shared" si="0"/>
        <v>55</v>
      </c>
      <c r="B60" s="20">
        <v>45496</v>
      </c>
      <c r="C60" s="21" t="s">
        <v>23</v>
      </c>
      <c r="D60" s="1" t="s">
        <v>69</v>
      </c>
      <c r="E60" s="12" t="s">
        <v>24</v>
      </c>
      <c r="F60" s="1" t="s">
        <v>274</v>
      </c>
      <c r="G60" s="1" t="s">
        <v>275</v>
      </c>
      <c r="H60" s="1" t="s">
        <v>30</v>
      </c>
      <c r="I60" s="1" t="s">
        <v>191</v>
      </c>
      <c r="J60" s="1"/>
      <c r="K60" s="39">
        <v>28.8</v>
      </c>
      <c r="L60" s="1"/>
      <c r="M60" s="1">
        <v>22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>
        <f t="shared" si="0"/>
        <v>56</v>
      </c>
      <c r="B61" s="20">
        <v>45497</v>
      </c>
      <c r="C61" s="21" t="s">
        <v>23</v>
      </c>
      <c r="D61" s="1" t="s">
        <v>110</v>
      </c>
      <c r="E61" s="12" t="s">
        <v>24</v>
      </c>
      <c r="F61" s="1" t="s">
        <v>276</v>
      </c>
      <c r="G61" s="1" t="s">
        <v>277</v>
      </c>
      <c r="H61" s="1" t="s">
        <v>30</v>
      </c>
      <c r="I61" s="1" t="s">
        <v>210</v>
      </c>
      <c r="J61" s="1"/>
      <c r="K61" s="39">
        <v>11.5</v>
      </c>
      <c r="L61" s="1"/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>
        <f t="shared" si="0"/>
        <v>57</v>
      </c>
      <c r="B62" s="20">
        <v>45497</v>
      </c>
      <c r="C62" s="21" t="s">
        <v>23</v>
      </c>
      <c r="D62" s="1" t="s">
        <v>110</v>
      </c>
      <c r="E62" s="12" t="s">
        <v>24</v>
      </c>
      <c r="F62" s="1" t="s">
        <v>278</v>
      </c>
      <c r="G62" s="1" t="s">
        <v>279</v>
      </c>
      <c r="H62" s="1" t="s">
        <v>30</v>
      </c>
      <c r="I62" s="1" t="s">
        <v>191</v>
      </c>
      <c r="J62" s="1"/>
      <c r="K62" s="39">
        <v>35.5</v>
      </c>
      <c r="L62" s="1"/>
      <c r="M62" s="1">
        <v>21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>
        <f t="shared" si="0"/>
        <v>58</v>
      </c>
      <c r="B63" s="20">
        <v>45497</v>
      </c>
      <c r="C63" s="21" t="s">
        <v>23</v>
      </c>
      <c r="D63" s="1" t="s">
        <v>110</v>
      </c>
      <c r="E63" s="12" t="s">
        <v>24</v>
      </c>
      <c r="F63" s="1" t="s">
        <v>280</v>
      </c>
      <c r="G63" s="1" t="s">
        <v>281</v>
      </c>
      <c r="H63" s="1" t="s">
        <v>30</v>
      </c>
      <c r="I63" s="1" t="s">
        <v>191</v>
      </c>
      <c r="J63" s="1"/>
      <c r="K63" s="39">
        <v>38</v>
      </c>
      <c r="L63" s="1"/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>
        <f t="shared" si="0"/>
        <v>59</v>
      </c>
      <c r="B64" s="20">
        <v>45497</v>
      </c>
      <c r="C64" s="21" t="s">
        <v>23</v>
      </c>
      <c r="D64" s="1" t="s">
        <v>104</v>
      </c>
      <c r="E64" s="12" t="s">
        <v>24</v>
      </c>
      <c r="F64" s="1" t="s">
        <v>282</v>
      </c>
      <c r="G64" s="1" t="s">
        <v>283</v>
      </c>
      <c r="H64" s="1" t="s">
        <v>30</v>
      </c>
      <c r="I64" s="1" t="s">
        <v>59</v>
      </c>
      <c r="J64" s="1"/>
      <c r="K64" s="39">
        <v>26.2</v>
      </c>
      <c r="L64" s="1"/>
      <c r="M64" s="1">
        <v>20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>
        <f t="shared" si="0"/>
        <v>60</v>
      </c>
      <c r="B65" s="20">
        <v>45497</v>
      </c>
      <c r="C65" s="21" t="s">
        <v>23</v>
      </c>
      <c r="D65" s="1" t="s">
        <v>104</v>
      </c>
      <c r="E65" s="12" t="s">
        <v>24</v>
      </c>
      <c r="F65" s="1" t="s">
        <v>284</v>
      </c>
      <c r="G65" s="1" t="s">
        <v>285</v>
      </c>
      <c r="H65" s="1" t="s">
        <v>30</v>
      </c>
      <c r="I65" s="1" t="s">
        <v>191</v>
      </c>
      <c r="J65" s="1"/>
      <c r="K65" s="39">
        <v>33.1</v>
      </c>
      <c r="L65" s="1"/>
      <c r="M65" s="1">
        <v>34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>
        <f t="shared" si="0"/>
        <v>61</v>
      </c>
      <c r="B66" s="20">
        <v>45497</v>
      </c>
      <c r="C66" s="21" t="s">
        <v>23</v>
      </c>
      <c r="D66" s="12" t="s">
        <v>114</v>
      </c>
      <c r="E66" s="12" t="s">
        <v>24</v>
      </c>
      <c r="F66" s="1" t="s">
        <v>286</v>
      </c>
      <c r="G66" s="1" t="s">
        <v>176</v>
      </c>
      <c r="H66" s="1" t="s">
        <v>30</v>
      </c>
      <c r="I66" s="1" t="s">
        <v>59</v>
      </c>
      <c r="J66" s="1"/>
      <c r="K66" s="39">
        <v>38.9</v>
      </c>
      <c r="L66" s="1"/>
      <c r="M66" s="1">
        <v>21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>
        <f t="shared" si="0"/>
        <v>62</v>
      </c>
      <c r="B67" s="20">
        <v>45497</v>
      </c>
      <c r="C67" s="21" t="s">
        <v>23</v>
      </c>
      <c r="D67" s="12" t="s">
        <v>114</v>
      </c>
      <c r="E67" s="12" t="s">
        <v>24</v>
      </c>
      <c r="F67" s="1" t="s">
        <v>287</v>
      </c>
      <c r="G67" s="1" t="s">
        <v>288</v>
      </c>
      <c r="H67" s="1" t="s">
        <v>30</v>
      </c>
      <c r="I67" s="1" t="s">
        <v>59</v>
      </c>
      <c r="J67" s="1"/>
      <c r="K67" s="39">
        <v>41</v>
      </c>
      <c r="L67" s="1"/>
      <c r="M67" s="1">
        <v>46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>
        <f t="shared" si="0"/>
        <v>63</v>
      </c>
      <c r="B68" s="20">
        <v>45497</v>
      </c>
      <c r="C68" s="21" t="s">
        <v>23</v>
      </c>
      <c r="D68" s="1" t="s">
        <v>126</v>
      </c>
      <c r="E68" s="12" t="s">
        <v>24</v>
      </c>
      <c r="F68" s="1" t="s">
        <v>289</v>
      </c>
      <c r="G68" s="1" t="s">
        <v>195</v>
      </c>
      <c r="H68" s="1" t="s">
        <v>30</v>
      </c>
      <c r="I68" s="1" t="s">
        <v>191</v>
      </c>
      <c r="J68" s="1"/>
      <c r="K68" s="39">
        <v>35.4</v>
      </c>
      <c r="L68" s="1"/>
      <c r="M68" s="1">
        <v>18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>
        <f t="shared" si="0"/>
        <v>64</v>
      </c>
      <c r="B69" s="20">
        <v>45497</v>
      </c>
      <c r="C69" s="21" t="s">
        <v>23</v>
      </c>
      <c r="D69" s="1" t="s">
        <v>126</v>
      </c>
      <c r="E69" s="12" t="s">
        <v>24</v>
      </c>
      <c r="F69" s="1" t="s">
        <v>290</v>
      </c>
      <c r="G69" s="1" t="s">
        <v>291</v>
      </c>
      <c r="H69" s="1" t="s">
        <v>30</v>
      </c>
      <c r="I69" s="1" t="s">
        <v>191</v>
      </c>
      <c r="J69" s="1"/>
      <c r="K69" s="39">
        <v>18.899999999999999</v>
      </c>
      <c r="L69" s="1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>
        <f t="shared" si="0"/>
        <v>65</v>
      </c>
      <c r="B70" s="20">
        <v>45497</v>
      </c>
      <c r="C70" s="21" t="s">
        <v>23</v>
      </c>
      <c r="D70" s="1" t="s">
        <v>126</v>
      </c>
      <c r="E70" s="12" t="s">
        <v>24</v>
      </c>
      <c r="F70" s="1" t="s">
        <v>292</v>
      </c>
      <c r="G70" s="1" t="s">
        <v>293</v>
      </c>
      <c r="H70" s="1" t="s">
        <v>30</v>
      </c>
      <c r="I70" s="1" t="s">
        <v>191</v>
      </c>
      <c r="J70" s="1"/>
      <c r="K70" s="39">
        <v>32.200000000000003</v>
      </c>
      <c r="L70" s="1"/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>
        <f t="shared" si="0"/>
        <v>66</v>
      </c>
      <c r="B71" s="20">
        <v>45497</v>
      </c>
      <c r="C71" s="21" t="s">
        <v>23</v>
      </c>
      <c r="D71" s="1" t="s">
        <v>56</v>
      </c>
      <c r="E71" s="12" t="s">
        <v>24</v>
      </c>
      <c r="F71" s="1" t="s">
        <v>294</v>
      </c>
      <c r="G71" s="1" t="s">
        <v>295</v>
      </c>
      <c r="H71" s="1" t="s">
        <v>30</v>
      </c>
      <c r="I71" s="1" t="s">
        <v>191</v>
      </c>
      <c r="J71" s="1"/>
      <c r="K71" s="39">
        <v>32.5</v>
      </c>
      <c r="L71" s="1"/>
      <c r="M71" s="1">
        <v>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>
        <f t="shared" si="0"/>
        <v>67</v>
      </c>
      <c r="B72" s="20">
        <v>45497</v>
      </c>
      <c r="C72" s="21" t="s">
        <v>23</v>
      </c>
      <c r="D72" s="1" t="s">
        <v>56</v>
      </c>
      <c r="E72" s="12" t="s">
        <v>24</v>
      </c>
      <c r="F72" s="1" t="s">
        <v>296</v>
      </c>
      <c r="G72" s="1" t="s">
        <v>297</v>
      </c>
      <c r="H72" s="1" t="s">
        <v>30</v>
      </c>
      <c r="I72" s="1" t="s">
        <v>59</v>
      </c>
      <c r="J72" s="1"/>
      <c r="K72" s="39">
        <v>31.5</v>
      </c>
      <c r="L72" s="1"/>
      <c r="M72" s="1">
        <v>18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>
        <f t="shared" si="0"/>
        <v>68</v>
      </c>
      <c r="B73" s="20">
        <v>45497</v>
      </c>
      <c r="C73" s="21" t="s">
        <v>23</v>
      </c>
      <c r="D73" s="1" t="s">
        <v>64</v>
      </c>
      <c r="E73" s="12" t="s">
        <v>24</v>
      </c>
      <c r="F73" s="1" t="s">
        <v>298</v>
      </c>
      <c r="G73" s="1" t="s">
        <v>299</v>
      </c>
      <c r="H73" s="1" t="s">
        <v>30</v>
      </c>
      <c r="I73" s="1" t="s">
        <v>191</v>
      </c>
      <c r="J73" s="1"/>
      <c r="K73" s="39">
        <v>39</v>
      </c>
      <c r="L73" s="1"/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>
        <f t="shared" si="0"/>
        <v>69</v>
      </c>
      <c r="B74" s="20">
        <v>45497</v>
      </c>
      <c r="C74" s="21" t="s">
        <v>23</v>
      </c>
      <c r="D74" s="1" t="s">
        <v>64</v>
      </c>
      <c r="E74" s="12" t="s">
        <v>24</v>
      </c>
      <c r="F74" s="1" t="s">
        <v>300</v>
      </c>
      <c r="G74" s="1" t="s">
        <v>301</v>
      </c>
      <c r="H74" s="1" t="s">
        <v>30</v>
      </c>
      <c r="I74" s="1" t="s">
        <v>76</v>
      </c>
      <c r="J74" s="1"/>
      <c r="K74" s="39">
        <v>12.5</v>
      </c>
      <c r="L74" s="1"/>
      <c r="M74" s="1">
        <v>23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>
        <f t="shared" si="0"/>
        <v>70</v>
      </c>
      <c r="B75" s="20">
        <v>45497</v>
      </c>
      <c r="C75" s="21" t="s">
        <v>23</v>
      </c>
      <c r="D75" s="1" t="s">
        <v>64</v>
      </c>
      <c r="E75" s="12" t="s">
        <v>24</v>
      </c>
      <c r="F75" s="1" t="s">
        <v>302</v>
      </c>
      <c r="G75" s="1" t="s">
        <v>303</v>
      </c>
      <c r="H75" s="1" t="s">
        <v>30</v>
      </c>
      <c r="I75" s="1" t="s">
        <v>191</v>
      </c>
      <c r="J75" s="1"/>
      <c r="K75" s="39">
        <v>30.2</v>
      </c>
      <c r="L75" s="1"/>
      <c r="M75" s="1">
        <v>4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>
        <f t="shared" si="0"/>
        <v>71</v>
      </c>
      <c r="B76" s="20">
        <v>45497</v>
      </c>
      <c r="C76" s="21" t="s">
        <v>23</v>
      </c>
      <c r="D76" s="12" t="s">
        <v>78</v>
      </c>
      <c r="E76" s="12" t="s">
        <v>24</v>
      </c>
      <c r="F76" s="1" t="s">
        <v>304</v>
      </c>
      <c r="G76" s="1" t="s">
        <v>305</v>
      </c>
      <c r="H76" s="1" t="s">
        <v>30</v>
      </c>
      <c r="I76" s="1" t="s">
        <v>191</v>
      </c>
      <c r="J76" s="1"/>
      <c r="K76" s="39">
        <v>30.5</v>
      </c>
      <c r="L76" s="1"/>
      <c r="M76" s="1">
        <v>19</v>
      </c>
      <c r="N76" s="1">
        <v>0</v>
      </c>
      <c r="O76" s="1">
        <v>0</v>
      </c>
      <c r="P76" s="1">
        <v>2</v>
      </c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>
        <f t="shared" si="0"/>
        <v>72</v>
      </c>
      <c r="B77" s="20">
        <v>45497</v>
      </c>
      <c r="C77" s="21" t="s">
        <v>23</v>
      </c>
      <c r="D77" s="12" t="s">
        <v>78</v>
      </c>
      <c r="E77" s="12" t="s">
        <v>24</v>
      </c>
      <c r="F77" s="1" t="s">
        <v>306</v>
      </c>
      <c r="G77" s="1" t="s">
        <v>307</v>
      </c>
      <c r="H77" s="1" t="s">
        <v>30</v>
      </c>
      <c r="I77" s="1" t="s">
        <v>34</v>
      </c>
      <c r="J77" s="1"/>
      <c r="K77" s="39">
        <v>34.4</v>
      </c>
      <c r="L77" s="1"/>
      <c r="M77" s="1">
        <v>40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>
        <f t="shared" si="0"/>
        <v>73</v>
      </c>
      <c r="B78" s="20">
        <v>45497</v>
      </c>
      <c r="C78" s="21" t="s">
        <v>23</v>
      </c>
      <c r="D78" s="1" t="s">
        <v>88</v>
      </c>
      <c r="E78" s="12" t="s">
        <v>24</v>
      </c>
      <c r="F78" s="1" t="s">
        <v>308</v>
      </c>
      <c r="G78" s="1" t="s">
        <v>309</v>
      </c>
      <c r="H78" s="1" t="s">
        <v>30</v>
      </c>
      <c r="I78" s="1" t="s">
        <v>76</v>
      </c>
      <c r="J78" s="1"/>
      <c r="K78" s="40">
        <v>28.1</v>
      </c>
      <c r="L78" s="1"/>
      <c r="M78" s="1">
        <v>16</v>
      </c>
      <c r="N78" s="1">
        <v>7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>
        <f t="shared" si="0"/>
        <v>74</v>
      </c>
      <c r="B79" s="20">
        <v>45497</v>
      </c>
      <c r="C79" s="21" t="s">
        <v>23</v>
      </c>
      <c r="D79" s="1" t="s">
        <v>88</v>
      </c>
      <c r="E79" s="12" t="s">
        <v>24</v>
      </c>
      <c r="F79" s="1" t="s">
        <v>308</v>
      </c>
      <c r="G79" s="1" t="s">
        <v>310</v>
      </c>
      <c r="H79" s="1" t="s">
        <v>30</v>
      </c>
      <c r="I79" s="1" t="s">
        <v>191</v>
      </c>
      <c r="J79" s="1"/>
      <c r="K79" s="40">
        <v>8</v>
      </c>
      <c r="L79" s="1"/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>
        <f t="shared" si="0"/>
        <v>75</v>
      </c>
      <c r="B80" s="33">
        <v>45482</v>
      </c>
      <c r="C80" s="21" t="s">
        <v>23</v>
      </c>
      <c r="D80" s="34" t="s">
        <v>98</v>
      </c>
      <c r="E80" s="12" t="s">
        <v>24</v>
      </c>
      <c r="F80" s="1" t="s">
        <v>1020</v>
      </c>
      <c r="G80" s="1" t="s">
        <v>1069</v>
      </c>
      <c r="H80" s="1" t="s">
        <v>30</v>
      </c>
      <c r="I80" s="36" t="s">
        <v>76</v>
      </c>
      <c r="J80" s="1"/>
      <c r="K80" s="40">
        <v>25.128</v>
      </c>
      <c r="L80" s="1"/>
      <c r="M80" s="34">
        <v>0</v>
      </c>
      <c r="N80" s="34">
        <v>0</v>
      </c>
      <c r="O80" s="1">
        <v>0</v>
      </c>
      <c r="P80">
        <v>0</v>
      </c>
      <c r="Q80" s="1">
        <v>0</v>
      </c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>
        <f t="shared" ref="A81:A144" si="1">A80+1</f>
        <v>76</v>
      </c>
      <c r="B81" s="33">
        <v>45482</v>
      </c>
      <c r="C81" s="21" t="s">
        <v>23</v>
      </c>
      <c r="D81" s="34" t="s">
        <v>98</v>
      </c>
      <c r="E81" s="12" t="s">
        <v>24</v>
      </c>
      <c r="F81" s="1" t="s">
        <v>1020</v>
      </c>
      <c r="G81" s="1" t="s">
        <v>1069</v>
      </c>
      <c r="H81" s="1" t="s">
        <v>30</v>
      </c>
      <c r="I81" s="36" t="s">
        <v>59</v>
      </c>
      <c r="J81" s="1"/>
      <c r="K81" s="40">
        <v>33.396999999999998</v>
      </c>
      <c r="L81" s="1"/>
      <c r="M81" s="34">
        <v>0</v>
      </c>
      <c r="N81" s="34">
        <v>0</v>
      </c>
      <c r="O81" s="1">
        <v>0</v>
      </c>
      <c r="P81">
        <v>0</v>
      </c>
      <c r="Q81" s="1">
        <v>0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>
        <f t="shared" si="1"/>
        <v>77</v>
      </c>
      <c r="B82" s="33">
        <v>45482</v>
      </c>
      <c r="C82" s="21" t="s">
        <v>23</v>
      </c>
      <c r="D82" s="34" t="s">
        <v>95</v>
      </c>
      <c r="E82" s="12" t="s">
        <v>24</v>
      </c>
      <c r="F82" s="1" t="s">
        <v>1021</v>
      </c>
      <c r="G82" s="1" t="s">
        <v>1072</v>
      </c>
      <c r="H82" s="1" t="s">
        <v>30</v>
      </c>
      <c r="I82" s="36" t="s">
        <v>59</v>
      </c>
      <c r="J82" s="1"/>
      <c r="K82" s="40">
        <v>34.542000000000002</v>
      </c>
      <c r="L82" s="1"/>
      <c r="M82" s="34">
        <v>0</v>
      </c>
      <c r="N82" s="34">
        <v>0</v>
      </c>
      <c r="O82" s="1">
        <v>0</v>
      </c>
      <c r="P82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>
        <f t="shared" si="1"/>
        <v>78</v>
      </c>
      <c r="B83" s="33">
        <v>45482</v>
      </c>
      <c r="C83" s="21" t="s">
        <v>23</v>
      </c>
      <c r="D83" s="34" t="s">
        <v>95</v>
      </c>
      <c r="E83" s="12" t="s">
        <v>24</v>
      </c>
      <c r="F83" s="1" t="s">
        <v>446</v>
      </c>
      <c r="G83" s="1" t="s">
        <v>1072</v>
      </c>
      <c r="H83" s="1" t="s">
        <v>30</v>
      </c>
      <c r="I83" s="36" t="s">
        <v>59</v>
      </c>
      <c r="J83" s="1"/>
      <c r="K83" s="40">
        <v>42.121000000000002</v>
      </c>
      <c r="L83" s="1"/>
      <c r="M83" s="34">
        <v>0</v>
      </c>
      <c r="N83" s="34">
        <v>0</v>
      </c>
      <c r="O83" s="1">
        <v>0</v>
      </c>
      <c r="P83">
        <v>0</v>
      </c>
      <c r="Q83" s="1">
        <v>0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>
        <f t="shared" si="1"/>
        <v>79</v>
      </c>
      <c r="B84" s="33">
        <v>45482</v>
      </c>
      <c r="C84" s="21" t="s">
        <v>23</v>
      </c>
      <c r="D84" s="34" t="s">
        <v>95</v>
      </c>
      <c r="E84" s="12" t="s">
        <v>24</v>
      </c>
      <c r="F84" s="1" t="s">
        <v>1021</v>
      </c>
      <c r="G84" s="1" t="s">
        <v>1072</v>
      </c>
      <c r="H84" s="1" t="s">
        <v>30</v>
      </c>
      <c r="I84" s="36" t="s">
        <v>59</v>
      </c>
      <c r="J84" s="1"/>
      <c r="K84" s="40">
        <v>3.9980000000000002</v>
      </c>
      <c r="L84" s="1"/>
      <c r="M84" s="34">
        <v>0</v>
      </c>
      <c r="N84" s="34">
        <v>0</v>
      </c>
      <c r="O84" s="1">
        <v>0</v>
      </c>
      <c r="P84">
        <v>0</v>
      </c>
      <c r="Q84" s="1">
        <v>0</v>
      </c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>
        <f t="shared" si="1"/>
        <v>80</v>
      </c>
      <c r="B85" s="33">
        <v>45482</v>
      </c>
      <c r="C85" s="21" t="s">
        <v>23</v>
      </c>
      <c r="D85" s="34" t="s">
        <v>69</v>
      </c>
      <c r="E85" s="12" t="s">
        <v>24</v>
      </c>
      <c r="F85" s="1" t="s">
        <v>152</v>
      </c>
      <c r="G85" s="1" t="s">
        <v>1074</v>
      </c>
      <c r="H85" s="1" t="s">
        <v>30</v>
      </c>
      <c r="I85" s="36" t="s">
        <v>59</v>
      </c>
      <c r="J85" s="1"/>
      <c r="K85" s="40">
        <v>30.125</v>
      </c>
      <c r="L85" s="1"/>
      <c r="M85" s="34">
        <v>0</v>
      </c>
      <c r="N85" s="34">
        <v>0</v>
      </c>
      <c r="O85" s="1">
        <v>0</v>
      </c>
      <c r="P85">
        <v>0</v>
      </c>
      <c r="Q85" s="1">
        <v>0</v>
      </c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>
        <f t="shared" si="1"/>
        <v>81</v>
      </c>
      <c r="B86" s="33">
        <v>45482</v>
      </c>
      <c r="C86" s="21" t="s">
        <v>23</v>
      </c>
      <c r="D86" s="34" t="s">
        <v>69</v>
      </c>
      <c r="E86" s="12" t="s">
        <v>24</v>
      </c>
      <c r="F86" s="1" t="s">
        <v>282</v>
      </c>
      <c r="G86" s="1" t="s">
        <v>283</v>
      </c>
      <c r="H86" s="1" t="s">
        <v>30</v>
      </c>
      <c r="I86" s="36" t="s">
        <v>59</v>
      </c>
      <c r="J86" s="1"/>
      <c r="K86" s="40">
        <v>13.182</v>
      </c>
      <c r="L86" s="1"/>
      <c r="M86" s="34">
        <v>0</v>
      </c>
      <c r="N86" s="34">
        <v>0</v>
      </c>
      <c r="O86" s="1">
        <v>0</v>
      </c>
      <c r="P86">
        <v>0</v>
      </c>
      <c r="Q86" s="1">
        <v>0</v>
      </c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>
        <f t="shared" si="1"/>
        <v>82</v>
      </c>
      <c r="B87" s="33">
        <v>45482</v>
      </c>
      <c r="C87" s="21" t="s">
        <v>23</v>
      </c>
      <c r="D87" s="34" t="s">
        <v>69</v>
      </c>
      <c r="E87" s="12" t="s">
        <v>24</v>
      </c>
      <c r="F87" s="1" t="s">
        <v>1022</v>
      </c>
      <c r="G87" s="1" t="s">
        <v>1075</v>
      </c>
      <c r="H87" s="1" t="s">
        <v>30</v>
      </c>
      <c r="I87" s="36" t="s">
        <v>59</v>
      </c>
      <c r="J87" s="1"/>
      <c r="K87" s="40">
        <v>9.8360000000000003</v>
      </c>
      <c r="L87" s="1"/>
      <c r="M87" s="34">
        <v>0</v>
      </c>
      <c r="N87" s="34">
        <v>0</v>
      </c>
      <c r="O87" s="1">
        <v>0</v>
      </c>
      <c r="P87">
        <v>0</v>
      </c>
      <c r="Q87" s="1">
        <v>0</v>
      </c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>
        <f t="shared" si="1"/>
        <v>83</v>
      </c>
      <c r="B88" s="33">
        <v>45483</v>
      </c>
      <c r="C88" s="21" t="s">
        <v>23</v>
      </c>
      <c r="D88" s="34" t="s">
        <v>56</v>
      </c>
      <c r="E88" s="12" t="s">
        <v>24</v>
      </c>
      <c r="F88" s="1" t="s">
        <v>1023</v>
      </c>
      <c r="G88" s="1" t="s">
        <v>1077</v>
      </c>
      <c r="H88" s="1" t="s">
        <v>30</v>
      </c>
      <c r="I88" s="36" t="s">
        <v>34</v>
      </c>
      <c r="J88" s="1"/>
      <c r="K88" s="40">
        <v>21.712</v>
      </c>
      <c r="L88" s="1"/>
      <c r="M88" s="34">
        <v>0</v>
      </c>
      <c r="N88" s="34">
        <v>0</v>
      </c>
      <c r="O88" s="1">
        <v>0</v>
      </c>
      <c r="P88">
        <v>0</v>
      </c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>
        <f t="shared" si="1"/>
        <v>84</v>
      </c>
      <c r="B89" s="33">
        <v>45483</v>
      </c>
      <c r="C89" s="21" t="s">
        <v>23</v>
      </c>
      <c r="D89" s="34" t="s">
        <v>56</v>
      </c>
      <c r="E89" s="12" t="s">
        <v>24</v>
      </c>
      <c r="F89" s="1" t="s">
        <v>1024</v>
      </c>
      <c r="G89" s="1" t="s">
        <v>1078</v>
      </c>
      <c r="H89" s="1" t="s">
        <v>30</v>
      </c>
      <c r="I89" s="36" t="s">
        <v>59</v>
      </c>
      <c r="J89" s="1"/>
      <c r="K89" s="40">
        <v>34.887</v>
      </c>
      <c r="L89" s="1"/>
      <c r="M89" s="34">
        <v>0</v>
      </c>
      <c r="N89" s="34">
        <v>0</v>
      </c>
      <c r="O89" s="1">
        <v>0</v>
      </c>
      <c r="P89">
        <v>0</v>
      </c>
      <c r="Q89" s="1">
        <v>0</v>
      </c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>
        <f t="shared" si="1"/>
        <v>85</v>
      </c>
      <c r="B90" s="33">
        <v>45483</v>
      </c>
      <c r="C90" s="21" t="s">
        <v>23</v>
      </c>
      <c r="D90" s="34" t="s">
        <v>1217</v>
      </c>
      <c r="E90" s="12" t="s">
        <v>24</v>
      </c>
      <c r="F90" s="1" t="s">
        <v>1025</v>
      </c>
      <c r="G90" s="1" t="s">
        <v>1079</v>
      </c>
      <c r="H90" s="1" t="s">
        <v>30</v>
      </c>
      <c r="I90" s="36" t="s">
        <v>34</v>
      </c>
      <c r="J90" s="1"/>
      <c r="K90" s="40">
        <v>24.373999999999999</v>
      </c>
      <c r="L90" s="1"/>
      <c r="M90" s="34">
        <v>7</v>
      </c>
      <c r="N90" s="34">
        <v>0</v>
      </c>
      <c r="O90" s="1">
        <v>0</v>
      </c>
      <c r="P90">
        <v>0</v>
      </c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>
        <f t="shared" si="1"/>
        <v>86</v>
      </c>
      <c r="B91" s="33">
        <v>45483</v>
      </c>
      <c r="C91" s="21" t="s">
        <v>23</v>
      </c>
      <c r="D91" s="34" t="s">
        <v>1217</v>
      </c>
      <c r="E91" s="12" t="s">
        <v>24</v>
      </c>
      <c r="F91" s="1" t="s">
        <v>1026</v>
      </c>
      <c r="G91" s="1" t="s">
        <v>1080</v>
      </c>
      <c r="H91" s="1" t="s">
        <v>30</v>
      </c>
      <c r="I91" s="36" t="s">
        <v>894</v>
      </c>
      <c r="J91" s="1"/>
      <c r="K91" s="40">
        <v>44.945999999999998</v>
      </c>
      <c r="L91" s="1"/>
      <c r="M91" s="34">
        <v>3</v>
      </c>
      <c r="N91" s="34">
        <v>0</v>
      </c>
      <c r="O91" s="1">
        <v>0</v>
      </c>
      <c r="P91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>
        <f t="shared" si="1"/>
        <v>87</v>
      </c>
      <c r="B92" s="33">
        <v>45483</v>
      </c>
      <c r="C92" s="21" t="s">
        <v>23</v>
      </c>
      <c r="D92" s="34" t="s">
        <v>892</v>
      </c>
      <c r="E92" s="12" t="s">
        <v>24</v>
      </c>
      <c r="F92" s="1" t="s">
        <v>1027</v>
      </c>
      <c r="G92" s="1" t="s">
        <v>1081</v>
      </c>
      <c r="H92" s="1" t="s">
        <v>30</v>
      </c>
      <c r="I92" s="36" t="s">
        <v>191</v>
      </c>
      <c r="J92" s="1"/>
      <c r="K92" s="40">
        <v>35.343000000000004</v>
      </c>
      <c r="L92" s="1"/>
      <c r="M92" s="34">
        <v>0</v>
      </c>
      <c r="N92" s="34">
        <v>0</v>
      </c>
      <c r="O92" s="1">
        <v>0</v>
      </c>
      <c r="P92">
        <v>0</v>
      </c>
      <c r="Q92" s="1">
        <v>0</v>
      </c>
      <c r="R92" s="1">
        <v>0</v>
      </c>
      <c r="S92" s="1">
        <v>0</v>
      </c>
      <c r="T92" s="1">
        <v>0</v>
      </c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>
        <f t="shared" si="1"/>
        <v>88</v>
      </c>
      <c r="B93" s="33">
        <v>45483</v>
      </c>
      <c r="C93" s="21" t="s">
        <v>23</v>
      </c>
      <c r="D93" s="34" t="s">
        <v>892</v>
      </c>
      <c r="E93" s="12" t="s">
        <v>24</v>
      </c>
      <c r="F93" s="1" t="s">
        <v>1028</v>
      </c>
      <c r="G93" s="1" t="s">
        <v>1082</v>
      </c>
      <c r="H93" s="1" t="s">
        <v>30</v>
      </c>
      <c r="I93" s="36" t="s">
        <v>59</v>
      </c>
      <c r="J93" s="1"/>
      <c r="K93" s="40">
        <v>13.82</v>
      </c>
      <c r="L93" s="1"/>
      <c r="M93" s="34">
        <v>0</v>
      </c>
      <c r="N93" s="34">
        <v>0</v>
      </c>
      <c r="O93" s="1">
        <v>0</v>
      </c>
      <c r="P93">
        <v>0</v>
      </c>
      <c r="Q93" s="1">
        <v>0</v>
      </c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>
        <f t="shared" si="1"/>
        <v>89</v>
      </c>
      <c r="B94" s="33">
        <v>45483</v>
      </c>
      <c r="C94" s="21" t="s">
        <v>23</v>
      </c>
      <c r="D94" s="34" t="s">
        <v>892</v>
      </c>
      <c r="E94" s="12" t="s">
        <v>24</v>
      </c>
      <c r="F94" s="1" t="s">
        <v>1029</v>
      </c>
      <c r="G94" s="1" t="s">
        <v>1083</v>
      </c>
      <c r="H94" s="1" t="s">
        <v>30</v>
      </c>
      <c r="I94" s="36" t="s">
        <v>59</v>
      </c>
      <c r="J94" s="1"/>
      <c r="K94" s="40">
        <v>10.141</v>
      </c>
      <c r="L94" s="1"/>
      <c r="M94" s="34">
        <v>0</v>
      </c>
      <c r="N94" s="34">
        <v>0</v>
      </c>
      <c r="O94" s="1">
        <v>0</v>
      </c>
      <c r="P94">
        <v>0</v>
      </c>
      <c r="Q94" s="1">
        <v>0</v>
      </c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>
        <f t="shared" si="1"/>
        <v>90</v>
      </c>
      <c r="B95" s="33">
        <v>45483</v>
      </c>
      <c r="C95" s="21" t="s">
        <v>23</v>
      </c>
      <c r="D95" s="34" t="s">
        <v>119</v>
      </c>
      <c r="E95" s="12" t="s">
        <v>24</v>
      </c>
      <c r="F95" s="1" t="s">
        <v>1030</v>
      </c>
      <c r="G95" s="1" t="s">
        <v>1076</v>
      </c>
      <c r="H95" s="1" t="s">
        <v>30</v>
      </c>
      <c r="I95" s="36" t="s">
        <v>34</v>
      </c>
      <c r="J95" s="1"/>
      <c r="K95" s="40">
        <v>34.012999999999998</v>
      </c>
      <c r="L95" s="1"/>
      <c r="M95" s="34">
        <v>0</v>
      </c>
      <c r="N95" s="34">
        <v>0</v>
      </c>
      <c r="O95" s="1">
        <v>0</v>
      </c>
      <c r="P95">
        <v>0</v>
      </c>
      <c r="Q95" s="1">
        <v>0</v>
      </c>
      <c r="R95" s="1">
        <v>0</v>
      </c>
      <c r="S95" s="1">
        <v>0</v>
      </c>
      <c r="T95" s="1">
        <v>0</v>
      </c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>
        <f t="shared" si="1"/>
        <v>91</v>
      </c>
      <c r="B96" s="33">
        <v>45483</v>
      </c>
      <c r="C96" s="21" t="s">
        <v>23</v>
      </c>
      <c r="D96" s="34" t="s">
        <v>119</v>
      </c>
      <c r="E96" s="12" t="s">
        <v>24</v>
      </c>
      <c r="F96" s="1" t="s">
        <v>1030</v>
      </c>
      <c r="G96" s="1" t="s">
        <v>1076</v>
      </c>
      <c r="H96" s="1" t="s">
        <v>30</v>
      </c>
      <c r="I96" s="36" t="s">
        <v>59</v>
      </c>
      <c r="J96" s="1"/>
      <c r="K96" s="40">
        <v>20.13</v>
      </c>
      <c r="L96" s="1"/>
      <c r="M96" s="34">
        <v>0</v>
      </c>
      <c r="N96" s="34">
        <v>0</v>
      </c>
      <c r="O96" s="1">
        <v>0</v>
      </c>
      <c r="P96">
        <v>0</v>
      </c>
      <c r="Q96" s="1">
        <v>0</v>
      </c>
      <c r="R96" s="1">
        <v>0</v>
      </c>
      <c r="S96" s="1">
        <v>0</v>
      </c>
      <c r="T96" s="1">
        <v>0</v>
      </c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>
        <f t="shared" si="1"/>
        <v>92</v>
      </c>
      <c r="B97" s="33">
        <v>45483</v>
      </c>
      <c r="C97" s="21" t="s">
        <v>23</v>
      </c>
      <c r="D97" s="34" t="s">
        <v>119</v>
      </c>
      <c r="E97" s="12" t="s">
        <v>24</v>
      </c>
      <c r="F97" s="1" t="s">
        <v>1030</v>
      </c>
      <c r="G97" s="1" t="s">
        <v>1076</v>
      </c>
      <c r="H97" s="1" t="s">
        <v>30</v>
      </c>
      <c r="I97" s="36" t="s">
        <v>59</v>
      </c>
      <c r="J97" s="1"/>
      <c r="K97" s="40">
        <v>14.702999999999999</v>
      </c>
      <c r="L97" s="1"/>
      <c r="M97" s="34">
        <v>0</v>
      </c>
      <c r="N97" s="34">
        <v>0</v>
      </c>
      <c r="O97" s="1">
        <v>0</v>
      </c>
      <c r="P97">
        <v>0</v>
      </c>
      <c r="Q97" s="1">
        <v>0</v>
      </c>
      <c r="R97" s="1">
        <v>0</v>
      </c>
      <c r="S97" s="1">
        <v>0</v>
      </c>
      <c r="T97" s="1">
        <v>0</v>
      </c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>
        <f t="shared" si="1"/>
        <v>93</v>
      </c>
      <c r="B98" s="33">
        <v>45482</v>
      </c>
      <c r="C98" s="21" t="s">
        <v>23</v>
      </c>
      <c r="D98" s="34" t="s">
        <v>101</v>
      </c>
      <c r="E98" s="12" t="s">
        <v>24</v>
      </c>
      <c r="F98" s="1" t="s">
        <v>154</v>
      </c>
      <c r="G98" s="1" t="s">
        <v>155</v>
      </c>
      <c r="H98" s="1" t="s">
        <v>30</v>
      </c>
      <c r="I98" s="36" t="s">
        <v>59</v>
      </c>
      <c r="J98" s="1"/>
      <c r="K98" s="40">
        <v>10.416</v>
      </c>
      <c r="L98" s="1"/>
      <c r="M98" s="34">
        <v>0</v>
      </c>
      <c r="N98" s="34">
        <v>0</v>
      </c>
      <c r="O98" s="1">
        <v>0</v>
      </c>
      <c r="P98">
        <v>0</v>
      </c>
      <c r="Q98" s="1">
        <v>0</v>
      </c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>
        <f t="shared" si="1"/>
        <v>94</v>
      </c>
      <c r="B99" s="33">
        <v>45482</v>
      </c>
      <c r="C99" s="21" t="s">
        <v>23</v>
      </c>
      <c r="D99" s="34" t="s">
        <v>101</v>
      </c>
      <c r="E99" s="12" t="s">
        <v>24</v>
      </c>
      <c r="F99" s="1" t="s">
        <v>154</v>
      </c>
      <c r="G99" s="1" t="s">
        <v>155</v>
      </c>
      <c r="H99" s="1" t="s">
        <v>30</v>
      </c>
      <c r="I99" s="36" t="s">
        <v>59</v>
      </c>
      <c r="J99" s="1"/>
      <c r="K99" s="40">
        <v>20.83</v>
      </c>
      <c r="L99" s="1"/>
      <c r="M99" s="34">
        <v>0</v>
      </c>
      <c r="N99" s="34">
        <v>0</v>
      </c>
      <c r="O99" s="1">
        <v>0</v>
      </c>
      <c r="P99">
        <v>0</v>
      </c>
      <c r="Q99" s="1">
        <v>0</v>
      </c>
      <c r="R99" s="1">
        <v>0</v>
      </c>
      <c r="S99" s="1">
        <v>0</v>
      </c>
      <c r="T99" s="1">
        <v>0</v>
      </c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>
        <f t="shared" si="1"/>
        <v>95</v>
      </c>
      <c r="B100" s="33">
        <v>45482</v>
      </c>
      <c r="C100" s="21" t="s">
        <v>23</v>
      </c>
      <c r="D100" s="34" t="s">
        <v>101</v>
      </c>
      <c r="E100" s="12" t="s">
        <v>24</v>
      </c>
      <c r="F100" s="1" t="s">
        <v>154</v>
      </c>
      <c r="G100" s="1" t="s">
        <v>155</v>
      </c>
      <c r="H100" s="1" t="s">
        <v>30</v>
      </c>
      <c r="I100" s="36" t="s">
        <v>59</v>
      </c>
      <c r="J100" s="1"/>
      <c r="K100" s="40">
        <v>49.924999999999997</v>
      </c>
      <c r="L100" s="1"/>
      <c r="M100" s="34">
        <v>0</v>
      </c>
      <c r="N100" s="34">
        <v>0</v>
      </c>
      <c r="O100" s="1">
        <v>0</v>
      </c>
      <c r="P100">
        <v>0</v>
      </c>
      <c r="Q100" s="1">
        <v>0</v>
      </c>
      <c r="R100" s="1">
        <v>0</v>
      </c>
      <c r="S100" s="1">
        <v>0</v>
      </c>
      <c r="T100" s="1">
        <v>0</v>
      </c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>
        <f t="shared" si="1"/>
        <v>96</v>
      </c>
      <c r="B101" s="33">
        <v>45482</v>
      </c>
      <c r="C101" s="21" t="s">
        <v>23</v>
      </c>
      <c r="D101" s="34" t="s">
        <v>73</v>
      </c>
      <c r="E101" s="12" t="s">
        <v>24</v>
      </c>
      <c r="F101" s="1" t="s">
        <v>1031</v>
      </c>
      <c r="G101" s="1" t="s">
        <v>1084</v>
      </c>
      <c r="H101" s="1" t="s">
        <v>30</v>
      </c>
      <c r="I101" s="36" t="s">
        <v>191</v>
      </c>
      <c r="J101" s="1"/>
      <c r="K101" s="40">
        <v>22.448</v>
      </c>
      <c r="L101" s="1"/>
      <c r="M101" s="34">
        <v>0</v>
      </c>
      <c r="N101" s="34">
        <v>0</v>
      </c>
      <c r="O101" s="1">
        <v>0</v>
      </c>
      <c r="P101">
        <v>0</v>
      </c>
      <c r="Q101" s="1">
        <v>0</v>
      </c>
      <c r="R101" s="1">
        <v>0</v>
      </c>
      <c r="S101" s="1">
        <v>0</v>
      </c>
      <c r="T101" s="1">
        <v>0</v>
      </c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>
        <f t="shared" si="1"/>
        <v>97</v>
      </c>
      <c r="B102" s="33">
        <v>45482</v>
      </c>
      <c r="C102" s="21" t="s">
        <v>23</v>
      </c>
      <c r="D102" s="34" t="s">
        <v>73</v>
      </c>
      <c r="E102" s="12" t="s">
        <v>24</v>
      </c>
      <c r="F102" s="1" t="s">
        <v>1032</v>
      </c>
      <c r="G102" s="1" t="s">
        <v>1085</v>
      </c>
      <c r="H102" s="1" t="s">
        <v>30</v>
      </c>
      <c r="I102" s="36" t="s">
        <v>191</v>
      </c>
      <c r="J102" s="1"/>
      <c r="K102" s="40">
        <v>29.167999999999999</v>
      </c>
      <c r="L102" s="1"/>
      <c r="M102" s="34">
        <v>0</v>
      </c>
      <c r="N102" s="34">
        <v>0</v>
      </c>
      <c r="O102" s="1">
        <v>0</v>
      </c>
      <c r="P102">
        <v>0</v>
      </c>
      <c r="Q102" s="1">
        <v>0</v>
      </c>
      <c r="R102" s="1">
        <v>0</v>
      </c>
      <c r="S102" s="1">
        <v>0</v>
      </c>
      <c r="T102" s="1">
        <v>0</v>
      </c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>
        <f t="shared" si="1"/>
        <v>98</v>
      </c>
      <c r="B103" s="33">
        <v>45482</v>
      </c>
      <c r="C103" s="21" t="s">
        <v>23</v>
      </c>
      <c r="D103" s="34" t="s">
        <v>73</v>
      </c>
      <c r="E103" s="12" t="s">
        <v>24</v>
      </c>
      <c r="F103" s="1" t="s">
        <v>1033</v>
      </c>
      <c r="G103" s="1" t="s">
        <v>1086</v>
      </c>
      <c r="H103" s="1" t="s">
        <v>30</v>
      </c>
      <c r="I103" s="36" t="s">
        <v>76</v>
      </c>
      <c r="J103" s="1"/>
      <c r="K103" s="40">
        <v>46.661000000000001</v>
      </c>
      <c r="L103" s="1"/>
      <c r="M103" s="34">
        <v>0</v>
      </c>
      <c r="N103" s="34">
        <v>0</v>
      </c>
      <c r="O103" s="1">
        <v>0</v>
      </c>
      <c r="P103">
        <v>0</v>
      </c>
      <c r="Q103" s="1">
        <v>0</v>
      </c>
      <c r="R103" s="1">
        <v>0</v>
      </c>
      <c r="S103" s="1">
        <v>0</v>
      </c>
      <c r="T103" s="1">
        <v>0</v>
      </c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>
        <f t="shared" si="1"/>
        <v>99</v>
      </c>
      <c r="B104" s="33">
        <v>45482</v>
      </c>
      <c r="C104" s="21" t="s">
        <v>23</v>
      </c>
      <c r="D104" s="34" t="s">
        <v>83</v>
      </c>
      <c r="E104" s="12" t="s">
        <v>24</v>
      </c>
      <c r="F104" s="1" t="s">
        <v>1034</v>
      </c>
      <c r="G104" s="1" t="s">
        <v>1087</v>
      </c>
      <c r="H104" s="1" t="s">
        <v>30</v>
      </c>
      <c r="I104" s="36" t="s">
        <v>191</v>
      </c>
      <c r="J104" s="1"/>
      <c r="K104" s="40">
        <v>4.3949999999999996</v>
      </c>
      <c r="L104" s="1"/>
      <c r="M104" s="34">
        <v>0</v>
      </c>
      <c r="N104" s="34">
        <v>0</v>
      </c>
      <c r="O104" s="1">
        <v>0</v>
      </c>
      <c r="P104">
        <v>0</v>
      </c>
      <c r="Q104" s="1">
        <v>0</v>
      </c>
      <c r="R104" s="1">
        <v>0</v>
      </c>
      <c r="S104" s="1">
        <v>0</v>
      </c>
      <c r="T104" s="1">
        <v>0</v>
      </c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>
        <f t="shared" si="1"/>
        <v>100</v>
      </c>
      <c r="B105" s="33">
        <v>45482</v>
      </c>
      <c r="C105" s="21" t="s">
        <v>23</v>
      </c>
      <c r="D105" s="34" t="s">
        <v>83</v>
      </c>
      <c r="E105" s="12" t="s">
        <v>24</v>
      </c>
      <c r="F105" s="1" t="s">
        <v>1035</v>
      </c>
      <c r="G105" s="1" t="s">
        <v>1088</v>
      </c>
      <c r="H105" s="1" t="s">
        <v>30</v>
      </c>
      <c r="I105" s="36" t="s">
        <v>76</v>
      </c>
      <c r="J105" s="1"/>
      <c r="K105" s="40">
        <v>23.048999999999999</v>
      </c>
      <c r="L105" s="1"/>
      <c r="M105" s="34">
        <v>0</v>
      </c>
      <c r="N105" s="34">
        <v>0</v>
      </c>
      <c r="O105" s="1">
        <v>0</v>
      </c>
      <c r="P105">
        <v>0</v>
      </c>
      <c r="Q105" s="1">
        <v>0</v>
      </c>
      <c r="R105" s="1">
        <v>0</v>
      </c>
      <c r="S105" s="1">
        <v>0</v>
      </c>
      <c r="T105" s="1">
        <v>0</v>
      </c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>
        <f t="shared" si="1"/>
        <v>101</v>
      </c>
      <c r="B106" s="33">
        <v>45483</v>
      </c>
      <c r="C106" s="21" t="s">
        <v>23</v>
      </c>
      <c r="D106" s="34" t="s">
        <v>1217</v>
      </c>
      <c r="E106" s="12" t="s">
        <v>24</v>
      </c>
      <c r="F106" s="1" t="s">
        <v>1036</v>
      </c>
      <c r="G106" s="1" t="s">
        <v>1089</v>
      </c>
      <c r="H106" s="1" t="s">
        <v>30</v>
      </c>
      <c r="I106" s="36" t="s">
        <v>34</v>
      </c>
      <c r="J106" s="1"/>
      <c r="K106" s="40">
        <v>5.8890000000000002</v>
      </c>
      <c r="L106" s="1"/>
      <c r="M106" s="34">
        <v>0</v>
      </c>
      <c r="N106" s="34">
        <v>0</v>
      </c>
      <c r="O106" s="1">
        <v>0</v>
      </c>
      <c r="P106">
        <v>0</v>
      </c>
      <c r="Q106" s="1">
        <v>0</v>
      </c>
      <c r="R106" s="1">
        <v>0</v>
      </c>
      <c r="S106" s="1">
        <v>0</v>
      </c>
      <c r="T106" s="1">
        <v>0</v>
      </c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>
        <f t="shared" si="1"/>
        <v>102</v>
      </c>
      <c r="B107" s="33">
        <v>45483</v>
      </c>
      <c r="C107" s="21" t="s">
        <v>23</v>
      </c>
      <c r="D107" s="34" t="s">
        <v>1217</v>
      </c>
      <c r="E107" s="12" t="s">
        <v>24</v>
      </c>
      <c r="F107" s="1" t="s">
        <v>1037</v>
      </c>
      <c r="G107" s="1" t="s">
        <v>1090</v>
      </c>
      <c r="H107" s="1" t="s">
        <v>30</v>
      </c>
      <c r="I107" s="36" t="s">
        <v>59</v>
      </c>
      <c r="J107" s="1"/>
      <c r="K107" s="40">
        <v>34.356999999999999</v>
      </c>
      <c r="L107" s="1"/>
      <c r="M107" s="34">
        <v>0</v>
      </c>
      <c r="N107" s="34">
        <v>0</v>
      </c>
      <c r="O107" s="1">
        <v>0</v>
      </c>
      <c r="P107">
        <v>0</v>
      </c>
      <c r="Q107" s="1">
        <v>0</v>
      </c>
      <c r="R107" s="1">
        <v>0</v>
      </c>
      <c r="S107" s="1">
        <v>0</v>
      </c>
      <c r="T107" s="1">
        <v>0</v>
      </c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>
        <f t="shared" si="1"/>
        <v>103</v>
      </c>
      <c r="B108" s="33">
        <v>45483</v>
      </c>
      <c r="C108" s="21" t="s">
        <v>23</v>
      </c>
      <c r="D108" s="34" t="s">
        <v>1217</v>
      </c>
      <c r="E108" s="12" t="s">
        <v>24</v>
      </c>
      <c r="F108" s="1" t="s">
        <v>1038</v>
      </c>
      <c r="G108" s="1" t="s">
        <v>1091</v>
      </c>
      <c r="H108" s="1" t="s">
        <v>30</v>
      </c>
      <c r="I108" s="36" t="s">
        <v>59</v>
      </c>
      <c r="J108" s="1"/>
      <c r="K108" s="40">
        <v>38.109000000000002</v>
      </c>
      <c r="L108" s="1"/>
      <c r="M108" s="34">
        <v>0</v>
      </c>
      <c r="N108" s="34">
        <v>0</v>
      </c>
      <c r="O108" s="1">
        <v>0</v>
      </c>
      <c r="P108">
        <v>0</v>
      </c>
      <c r="Q108" s="1">
        <v>0</v>
      </c>
      <c r="R108" s="1">
        <v>0</v>
      </c>
      <c r="S108" s="1">
        <v>0</v>
      </c>
      <c r="T108" s="1">
        <v>0</v>
      </c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>
        <f t="shared" si="1"/>
        <v>104</v>
      </c>
      <c r="B109" s="33">
        <v>45482</v>
      </c>
      <c r="C109" s="21" t="s">
        <v>23</v>
      </c>
      <c r="D109" s="34" t="s">
        <v>110</v>
      </c>
      <c r="E109" s="12" t="s">
        <v>24</v>
      </c>
      <c r="F109" s="1" t="s">
        <v>253</v>
      </c>
      <c r="G109" s="1" t="s">
        <v>1092</v>
      </c>
      <c r="H109" s="1" t="s">
        <v>30</v>
      </c>
      <c r="I109" s="36" t="s">
        <v>191</v>
      </c>
      <c r="J109" s="1"/>
      <c r="K109" s="40">
        <v>28.719000000000001</v>
      </c>
      <c r="L109" s="1"/>
      <c r="M109" s="34">
        <v>0</v>
      </c>
      <c r="N109" s="34">
        <v>0</v>
      </c>
      <c r="O109" s="1">
        <v>0</v>
      </c>
      <c r="P109">
        <v>0</v>
      </c>
      <c r="Q109" s="1">
        <v>0</v>
      </c>
      <c r="R109" s="1">
        <v>0</v>
      </c>
      <c r="S109" s="1">
        <v>0</v>
      </c>
      <c r="T109" s="1">
        <v>0</v>
      </c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>
        <f t="shared" si="1"/>
        <v>105</v>
      </c>
      <c r="B110" s="33">
        <v>45482</v>
      </c>
      <c r="C110" s="21" t="s">
        <v>23</v>
      </c>
      <c r="D110" s="34" t="s">
        <v>110</v>
      </c>
      <c r="E110" s="12" t="s">
        <v>24</v>
      </c>
      <c r="F110" s="1" t="s">
        <v>1039</v>
      </c>
      <c r="G110" s="1" t="s">
        <v>1093</v>
      </c>
      <c r="H110" s="1" t="s">
        <v>30</v>
      </c>
      <c r="I110" s="36" t="s">
        <v>191</v>
      </c>
      <c r="J110" s="1"/>
      <c r="K110" s="40">
        <v>39.530999999999999</v>
      </c>
      <c r="L110" s="1"/>
      <c r="M110" s="34">
        <v>0</v>
      </c>
      <c r="N110" s="34">
        <v>0</v>
      </c>
      <c r="O110" s="1">
        <v>0</v>
      </c>
      <c r="P110">
        <v>0</v>
      </c>
      <c r="Q110" s="1">
        <v>0</v>
      </c>
      <c r="R110" s="1">
        <v>0</v>
      </c>
      <c r="S110" s="1">
        <v>0</v>
      </c>
      <c r="T110" s="1">
        <v>0</v>
      </c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>
        <f t="shared" si="1"/>
        <v>106</v>
      </c>
      <c r="B111" s="33">
        <v>45482</v>
      </c>
      <c r="C111" s="21" t="s">
        <v>23</v>
      </c>
      <c r="D111" s="34" t="s">
        <v>110</v>
      </c>
      <c r="E111" s="12" t="s">
        <v>24</v>
      </c>
      <c r="F111" s="1" t="s">
        <v>1040</v>
      </c>
      <c r="G111" s="1" t="s">
        <v>1094</v>
      </c>
      <c r="H111" s="1" t="s">
        <v>30</v>
      </c>
      <c r="I111" s="36" t="s">
        <v>191</v>
      </c>
      <c r="J111" s="1"/>
      <c r="K111" s="40">
        <v>30.28</v>
      </c>
      <c r="L111" s="1"/>
      <c r="M111" s="34">
        <v>0</v>
      </c>
      <c r="N111" s="34">
        <v>0</v>
      </c>
      <c r="O111" s="1">
        <v>0</v>
      </c>
      <c r="P111">
        <v>0</v>
      </c>
      <c r="Q111" s="1">
        <v>0</v>
      </c>
      <c r="R111" s="1">
        <v>0</v>
      </c>
      <c r="S111" s="1">
        <v>0</v>
      </c>
      <c r="T111" s="1">
        <v>0</v>
      </c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>
        <f t="shared" si="1"/>
        <v>107</v>
      </c>
      <c r="B112" s="33">
        <v>45482</v>
      </c>
      <c r="C112" s="21" t="s">
        <v>23</v>
      </c>
      <c r="D112" s="34" t="s">
        <v>104</v>
      </c>
      <c r="E112" s="12" t="s">
        <v>24</v>
      </c>
      <c r="F112" s="1" t="s">
        <v>1041</v>
      </c>
      <c r="G112" s="1" t="s">
        <v>1095</v>
      </c>
      <c r="H112" s="1" t="s">
        <v>30</v>
      </c>
      <c r="I112" s="36" t="s">
        <v>76</v>
      </c>
      <c r="J112" s="1"/>
      <c r="K112" s="40">
        <v>7.9219999999999997</v>
      </c>
      <c r="L112" s="1"/>
      <c r="M112" s="34">
        <v>0</v>
      </c>
      <c r="N112" s="34">
        <v>0</v>
      </c>
      <c r="O112" s="1">
        <v>0</v>
      </c>
      <c r="P112">
        <v>0</v>
      </c>
      <c r="Q112" s="1">
        <v>0</v>
      </c>
      <c r="R112" s="1">
        <v>0</v>
      </c>
      <c r="S112" s="1">
        <v>0</v>
      </c>
      <c r="T112" s="1">
        <v>0</v>
      </c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>
        <f t="shared" si="1"/>
        <v>108</v>
      </c>
      <c r="B113" s="33">
        <v>45482</v>
      </c>
      <c r="C113" s="21" t="s">
        <v>23</v>
      </c>
      <c r="D113" s="34" t="s">
        <v>104</v>
      </c>
      <c r="E113" s="12" t="s">
        <v>24</v>
      </c>
      <c r="F113" s="1" t="s">
        <v>1042</v>
      </c>
      <c r="G113" s="1" t="s">
        <v>1096</v>
      </c>
      <c r="H113" s="1" t="s">
        <v>30</v>
      </c>
      <c r="I113" s="36" t="s">
        <v>59</v>
      </c>
      <c r="J113" s="1"/>
      <c r="K113" s="40">
        <v>18.983000000000001</v>
      </c>
      <c r="L113" s="1"/>
      <c r="M113" s="34">
        <v>0</v>
      </c>
      <c r="N113" s="34">
        <v>0</v>
      </c>
      <c r="O113" s="1">
        <v>0</v>
      </c>
      <c r="P113">
        <v>0</v>
      </c>
      <c r="Q113" s="1">
        <v>0</v>
      </c>
      <c r="R113" s="1">
        <v>0</v>
      </c>
      <c r="S113" s="1">
        <v>0</v>
      </c>
      <c r="T113" s="1">
        <v>0</v>
      </c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>
        <f t="shared" si="1"/>
        <v>109</v>
      </c>
      <c r="B114" s="33">
        <v>45483</v>
      </c>
      <c r="C114" s="21" t="s">
        <v>23</v>
      </c>
      <c r="D114" s="34" t="s">
        <v>78</v>
      </c>
      <c r="E114" s="12" t="s">
        <v>24</v>
      </c>
      <c r="F114" s="1" t="s">
        <v>1043</v>
      </c>
      <c r="G114" s="1" t="s">
        <v>145</v>
      </c>
      <c r="H114" s="1" t="s">
        <v>30</v>
      </c>
      <c r="I114" s="36" t="s">
        <v>191</v>
      </c>
      <c r="J114" s="1"/>
      <c r="K114" s="40">
        <v>29.718</v>
      </c>
      <c r="L114" s="1"/>
      <c r="M114" s="34">
        <v>0</v>
      </c>
      <c r="N114" s="34">
        <v>0</v>
      </c>
      <c r="O114" s="1">
        <v>0</v>
      </c>
      <c r="P114">
        <v>0</v>
      </c>
      <c r="Q114" s="1">
        <v>0</v>
      </c>
      <c r="R114" s="1">
        <v>0</v>
      </c>
      <c r="S114" s="1">
        <v>0</v>
      </c>
      <c r="T114" s="1">
        <v>0</v>
      </c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>
        <f t="shared" si="1"/>
        <v>110</v>
      </c>
      <c r="B115" s="33">
        <v>45483</v>
      </c>
      <c r="C115" s="21" t="s">
        <v>23</v>
      </c>
      <c r="D115" s="34" t="s">
        <v>78</v>
      </c>
      <c r="E115" s="12" t="s">
        <v>24</v>
      </c>
      <c r="F115" s="1" t="s">
        <v>910</v>
      </c>
      <c r="G115" s="1" t="s">
        <v>975</v>
      </c>
      <c r="H115" s="1" t="s">
        <v>30</v>
      </c>
      <c r="I115" s="36" t="s">
        <v>894</v>
      </c>
      <c r="J115" s="1"/>
      <c r="K115" s="40">
        <v>46.097000000000001</v>
      </c>
      <c r="L115" s="1"/>
      <c r="M115" s="34">
        <v>0</v>
      </c>
      <c r="N115" s="34">
        <v>0</v>
      </c>
      <c r="O115" s="1">
        <v>0</v>
      </c>
      <c r="P115">
        <v>0</v>
      </c>
      <c r="Q115" s="1">
        <v>0</v>
      </c>
      <c r="R115" s="1">
        <v>0</v>
      </c>
      <c r="S115" s="1">
        <v>0</v>
      </c>
      <c r="T115" s="1">
        <v>0</v>
      </c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>
        <f t="shared" si="1"/>
        <v>111</v>
      </c>
      <c r="B116" s="33">
        <v>45483</v>
      </c>
      <c r="C116" s="21" t="s">
        <v>23</v>
      </c>
      <c r="D116" s="34" t="s">
        <v>88</v>
      </c>
      <c r="E116" s="12" t="s">
        <v>24</v>
      </c>
      <c r="F116" s="1" t="s">
        <v>1044</v>
      </c>
      <c r="G116" s="1" t="s">
        <v>975</v>
      </c>
      <c r="H116" s="1" t="s">
        <v>30</v>
      </c>
      <c r="I116" s="36" t="s">
        <v>59</v>
      </c>
      <c r="J116" s="1"/>
      <c r="K116" s="40">
        <v>29.832000000000001</v>
      </c>
      <c r="L116" s="1"/>
      <c r="M116" s="34">
        <v>0</v>
      </c>
      <c r="N116" s="34">
        <v>0</v>
      </c>
      <c r="O116" s="1">
        <v>0</v>
      </c>
      <c r="P116">
        <v>0</v>
      </c>
      <c r="Q116" s="1">
        <v>0</v>
      </c>
      <c r="R116" s="1">
        <v>0</v>
      </c>
      <c r="S116" s="1">
        <v>0</v>
      </c>
      <c r="T116" s="1">
        <v>0</v>
      </c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>
        <f t="shared" si="1"/>
        <v>112</v>
      </c>
      <c r="B117" s="33">
        <v>45483</v>
      </c>
      <c r="C117" s="21" t="s">
        <v>23</v>
      </c>
      <c r="D117" s="34" t="s">
        <v>88</v>
      </c>
      <c r="E117" s="12" t="s">
        <v>24</v>
      </c>
      <c r="F117" s="1" t="s">
        <v>1045</v>
      </c>
      <c r="G117" s="1" t="s">
        <v>975</v>
      </c>
      <c r="H117" s="1" t="s">
        <v>30</v>
      </c>
      <c r="I117" s="36" t="s">
        <v>59</v>
      </c>
      <c r="J117" s="1"/>
      <c r="K117" s="40">
        <v>23.484000000000002</v>
      </c>
      <c r="L117" s="1"/>
      <c r="M117" s="34">
        <v>0</v>
      </c>
      <c r="N117" s="34">
        <v>0</v>
      </c>
      <c r="O117" s="1">
        <v>0</v>
      </c>
      <c r="P117">
        <v>0</v>
      </c>
      <c r="Q117" s="1">
        <v>0</v>
      </c>
      <c r="R117" s="1">
        <v>0</v>
      </c>
      <c r="S117" s="1">
        <v>0</v>
      </c>
      <c r="T117" s="1">
        <v>0</v>
      </c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>
        <f t="shared" si="1"/>
        <v>113</v>
      </c>
      <c r="B118" s="33">
        <v>45496</v>
      </c>
      <c r="C118" s="21" t="s">
        <v>23</v>
      </c>
      <c r="D118" s="34" t="s">
        <v>98</v>
      </c>
      <c r="E118" s="12" t="s">
        <v>24</v>
      </c>
      <c r="F118" s="1" t="s">
        <v>138</v>
      </c>
      <c r="G118" s="1" t="s">
        <v>139</v>
      </c>
      <c r="H118" s="1" t="s">
        <v>30</v>
      </c>
      <c r="I118" s="36" t="s">
        <v>76</v>
      </c>
      <c r="J118" s="1"/>
      <c r="K118" s="40">
        <v>28.01</v>
      </c>
      <c r="L118" s="1"/>
      <c r="M118" s="34">
        <v>14</v>
      </c>
      <c r="N118" s="34">
        <v>0</v>
      </c>
      <c r="O118" s="1">
        <v>0</v>
      </c>
      <c r="P118">
        <v>0</v>
      </c>
      <c r="Q118" s="1">
        <v>0</v>
      </c>
      <c r="R118" s="1">
        <v>0</v>
      </c>
      <c r="S118" s="1">
        <v>0</v>
      </c>
      <c r="T118" s="1">
        <v>0</v>
      </c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>
        <f t="shared" si="1"/>
        <v>114</v>
      </c>
      <c r="B119" s="33">
        <v>45496</v>
      </c>
      <c r="C119" s="21" t="s">
        <v>23</v>
      </c>
      <c r="D119" s="34" t="s">
        <v>98</v>
      </c>
      <c r="E119" s="12" t="s">
        <v>24</v>
      </c>
      <c r="F119" s="1" t="s">
        <v>138</v>
      </c>
      <c r="G119" s="1" t="s">
        <v>139</v>
      </c>
      <c r="H119" s="1" t="s">
        <v>30</v>
      </c>
      <c r="I119" s="36" t="s">
        <v>59</v>
      </c>
      <c r="J119" s="1"/>
      <c r="K119" s="40">
        <v>27.306999999999999</v>
      </c>
      <c r="L119" s="1"/>
      <c r="M119" s="34">
        <v>4</v>
      </c>
      <c r="N119" s="34">
        <v>0</v>
      </c>
      <c r="O119" s="1">
        <v>0</v>
      </c>
      <c r="P119">
        <v>0</v>
      </c>
      <c r="Q119" s="1">
        <v>0</v>
      </c>
      <c r="R119" s="1">
        <v>0</v>
      </c>
      <c r="S119" s="1">
        <v>0</v>
      </c>
      <c r="T119" s="1">
        <v>0</v>
      </c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>
        <f t="shared" si="1"/>
        <v>115</v>
      </c>
      <c r="B120" s="33">
        <v>45496</v>
      </c>
      <c r="C120" s="21" t="s">
        <v>23</v>
      </c>
      <c r="D120" s="34" t="s">
        <v>95</v>
      </c>
      <c r="E120" s="12" t="s">
        <v>24</v>
      </c>
      <c r="F120" s="1" t="s">
        <v>1046</v>
      </c>
      <c r="G120" s="1" t="s">
        <v>1099</v>
      </c>
      <c r="H120" s="1" t="s">
        <v>30</v>
      </c>
      <c r="I120" s="36" t="s">
        <v>59</v>
      </c>
      <c r="J120" s="1"/>
      <c r="K120" s="40">
        <v>20.875</v>
      </c>
      <c r="L120" s="1"/>
      <c r="M120" s="34">
        <v>69</v>
      </c>
      <c r="N120" s="34">
        <v>0</v>
      </c>
      <c r="O120" s="1">
        <v>0</v>
      </c>
      <c r="P120">
        <v>0</v>
      </c>
      <c r="Q120" s="1">
        <v>0</v>
      </c>
      <c r="R120" s="1">
        <v>0</v>
      </c>
      <c r="S120" s="1">
        <v>0</v>
      </c>
      <c r="T120" s="1">
        <v>0</v>
      </c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>
        <f t="shared" si="1"/>
        <v>116</v>
      </c>
      <c r="B121" s="33">
        <v>45496</v>
      </c>
      <c r="C121" s="21" t="s">
        <v>23</v>
      </c>
      <c r="D121" s="34" t="s">
        <v>95</v>
      </c>
      <c r="E121" s="12" t="s">
        <v>24</v>
      </c>
      <c r="F121" s="1" t="s">
        <v>1047</v>
      </c>
      <c r="G121" s="1" t="s">
        <v>1100</v>
      </c>
      <c r="H121" s="1" t="s">
        <v>30</v>
      </c>
      <c r="I121" s="36" t="s">
        <v>59</v>
      </c>
      <c r="J121" s="1"/>
      <c r="K121" s="40">
        <v>33.838000000000001</v>
      </c>
      <c r="L121" s="1"/>
      <c r="M121" s="34">
        <v>108</v>
      </c>
      <c r="N121" s="34">
        <v>0</v>
      </c>
      <c r="O121" s="1">
        <v>0</v>
      </c>
      <c r="P121">
        <v>0</v>
      </c>
      <c r="Q121" s="1">
        <v>0</v>
      </c>
      <c r="R121" s="1">
        <v>0</v>
      </c>
      <c r="S121" s="1">
        <v>0</v>
      </c>
      <c r="T121" s="1">
        <v>0</v>
      </c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>
        <f t="shared" si="1"/>
        <v>117</v>
      </c>
      <c r="B122" s="33">
        <v>45496</v>
      </c>
      <c r="C122" s="21" t="s">
        <v>23</v>
      </c>
      <c r="D122" s="34" t="s">
        <v>95</v>
      </c>
      <c r="E122" s="12" t="s">
        <v>24</v>
      </c>
      <c r="F122" s="1" t="s">
        <v>1048</v>
      </c>
      <c r="G122" s="1" t="s">
        <v>1101</v>
      </c>
      <c r="H122" s="1" t="s">
        <v>30</v>
      </c>
      <c r="I122" s="36" t="s">
        <v>59</v>
      </c>
      <c r="J122" s="1"/>
      <c r="K122" s="40">
        <v>31.515999999999998</v>
      </c>
      <c r="L122" s="1"/>
      <c r="M122" s="34">
        <v>0</v>
      </c>
      <c r="N122" s="34">
        <v>0</v>
      </c>
      <c r="O122" s="1">
        <v>0</v>
      </c>
      <c r="P122">
        <v>0</v>
      </c>
      <c r="Q122" s="1">
        <v>0</v>
      </c>
      <c r="R122" s="1">
        <v>0</v>
      </c>
      <c r="S122" s="1">
        <v>0</v>
      </c>
      <c r="T122" s="1">
        <v>0</v>
      </c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>
        <f t="shared" si="1"/>
        <v>118</v>
      </c>
      <c r="B123" s="33">
        <v>45496</v>
      </c>
      <c r="C123" s="21" t="s">
        <v>23</v>
      </c>
      <c r="D123" s="34" t="s">
        <v>69</v>
      </c>
      <c r="E123" s="12" t="s">
        <v>24</v>
      </c>
      <c r="F123" s="1" t="s">
        <v>1050</v>
      </c>
      <c r="G123" s="1" t="s">
        <v>1103</v>
      </c>
      <c r="H123" s="1" t="s">
        <v>30</v>
      </c>
      <c r="I123" s="36" t="s">
        <v>191</v>
      </c>
      <c r="J123" s="1"/>
      <c r="K123" s="40">
        <v>28.390999999999998</v>
      </c>
      <c r="L123" s="1"/>
      <c r="M123" s="34">
        <v>51</v>
      </c>
      <c r="N123" s="34">
        <v>0</v>
      </c>
      <c r="O123" s="1">
        <v>0</v>
      </c>
      <c r="P123">
        <v>0</v>
      </c>
      <c r="Q123" s="1">
        <v>0</v>
      </c>
      <c r="R123" s="1">
        <v>0</v>
      </c>
      <c r="S123" s="1">
        <v>0</v>
      </c>
      <c r="T123" s="1">
        <v>0</v>
      </c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>
        <f t="shared" si="1"/>
        <v>119</v>
      </c>
      <c r="B124" s="33">
        <v>45496</v>
      </c>
      <c r="C124" s="21" t="s">
        <v>23</v>
      </c>
      <c r="D124" s="34" t="s">
        <v>69</v>
      </c>
      <c r="E124" s="12" t="s">
        <v>24</v>
      </c>
      <c r="F124" s="1" t="s">
        <v>1051</v>
      </c>
      <c r="G124" s="1" t="s">
        <v>1104</v>
      </c>
      <c r="H124" s="1" t="s">
        <v>30</v>
      </c>
      <c r="I124" s="36" t="s">
        <v>191</v>
      </c>
      <c r="J124" s="1"/>
      <c r="K124" s="40">
        <v>29.663</v>
      </c>
      <c r="L124" s="1"/>
      <c r="M124" s="34">
        <v>2</v>
      </c>
      <c r="N124" s="34">
        <v>0</v>
      </c>
      <c r="O124" s="1">
        <v>0</v>
      </c>
      <c r="P124">
        <v>0</v>
      </c>
      <c r="Q124" s="1">
        <v>0</v>
      </c>
      <c r="R124" s="1">
        <v>0</v>
      </c>
      <c r="S124" s="1">
        <v>0</v>
      </c>
      <c r="T124" s="1">
        <v>0</v>
      </c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>
        <f t="shared" si="1"/>
        <v>120</v>
      </c>
      <c r="B125" s="33">
        <v>45497</v>
      </c>
      <c r="C125" s="21" t="s">
        <v>23</v>
      </c>
      <c r="D125" s="34" t="s">
        <v>56</v>
      </c>
      <c r="E125" s="12" t="s">
        <v>24</v>
      </c>
      <c r="F125" s="1" t="s">
        <v>1052</v>
      </c>
      <c r="G125" s="1" t="s">
        <v>1105</v>
      </c>
      <c r="H125" s="1" t="s">
        <v>30</v>
      </c>
      <c r="I125" s="36" t="s">
        <v>191</v>
      </c>
      <c r="J125" s="1"/>
      <c r="K125" s="40">
        <v>35.380000000000003</v>
      </c>
      <c r="L125" s="1"/>
      <c r="M125" s="34">
        <v>49</v>
      </c>
      <c r="N125" s="34">
        <v>0</v>
      </c>
      <c r="O125" s="1">
        <v>0</v>
      </c>
      <c r="P125">
        <v>0</v>
      </c>
      <c r="Q125" s="1">
        <v>0</v>
      </c>
      <c r="R125" s="1">
        <v>0</v>
      </c>
      <c r="S125" s="1">
        <v>0</v>
      </c>
      <c r="T125" s="1">
        <v>0</v>
      </c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>
        <f t="shared" si="1"/>
        <v>121</v>
      </c>
      <c r="B126" s="33">
        <v>45497</v>
      </c>
      <c r="C126" s="21" t="s">
        <v>23</v>
      </c>
      <c r="D126" s="34" t="s">
        <v>56</v>
      </c>
      <c r="E126" s="12" t="s">
        <v>24</v>
      </c>
      <c r="F126" s="1" t="s">
        <v>1052</v>
      </c>
      <c r="G126" s="1" t="s">
        <v>1105</v>
      </c>
      <c r="H126" s="1" t="s">
        <v>30</v>
      </c>
      <c r="I126" s="36" t="s">
        <v>191</v>
      </c>
      <c r="J126" s="1"/>
      <c r="K126" s="40">
        <v>45.417000000000002</v>
      </c>
      <c r="L126" s="1"/>
      <c r="M126" s="34">
        <v>63</v>
      </c>
      <c r="N126" s="34">
        <v>0</v>
      </c>
      <c r="O126" s="1">
        <v>0</v>
      </c>
      <c r="P126">
        <v>0</v>
      </c>
      <c r="Q126" s="1">
        <v>0</v>
      </c>
      <c r="R126" s="1">
        <v>0</v>
      </c>
      <c r="S126" s="1">
        <v>0</v>
      </c>
      <c r="T126" s="1">
        <v>0</v>
      </c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>
        <f t="shared" si="1"/>
        <v>122</v>
      </c>
      <c r="B127" s="33">
        <v>45497</v>
      </c>
      <c r="C127" s="21" t="s">
        <v>23</v>
      </c>
      <c r="D127" s="34" t="s">
        <v>56</v>
      </c>
      <c r="E127" s="12" t="s">
        <v>24</v>
      </c>
      <c r="F127" s="1" t="s">
        <v>1052</v>
      </c>
      <c r="G127" s="1" t="s">
        <v>1105</v>
      </c>
      <c r="H127" s="1" t="s">
        <v>30</v>
      </c>
      <c r="I127" s="36" t="s">
        <v>34</v>
      </c>
      <c r="J127" s="1"/>
      <c r="K127" s="40">
        <v>37.079000000000001</v>
      </c>
      <c r="L127" s="1"/>
      <c r="M127" s="34">
        <v>48</v>
      </c>
      <c r="N127" s="34">
        <v>0</v>
      </c>
      <c r="O127" s="1">
        <v>0</v>
      </c>
      <c r="P127">
        <v>0</v>
      </c>
      <c r="Q127" s="1">
        <v>0</v>
      </c>
      <c r="R127" s="1">
        <v>0</v>
      </c>
      <c r="S127" s="1">
        <v>0</v>
      </c>
      <c r="T127" s="1">
        <v>0</v>
      </c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>
        <f t="shared" si="1"/>
        <v>123</v>
      </c>
      <c r="B128" s="33">
        <v>45497</v>
      </c>
      <c r="C128" s="21" t="s">
        <v>23</v>
      </c>
      <c r="D128" s="34" t="s">
        <v>1217</v>
      </c>
      <c r="E128" s="12" t="s">
        <v>24</v>
      </c>
      <c r="F128" s="1" t="s">
        <v>1053</v>
      </c>
      <c r="G128" s="1" t="s">
        <v>134</v>
      </c>
      <c r="H128" s="1" t="s">
        <v>30</v>
      </c>
      <c r="I128" s="36" t="s">
        <v>191</v>
      </c>
      <c r="J128" s="1"/>
      <c r="K128" s="40">
        <v>25.366</v>
      </c>
      <c r="L128" s="1"/>
      <c r="M128" s="34">
        <v>0</v>
      </c>
      <c r="N128" s="34">
        <v>1</v>
      </c>
      <c r="O128" s="1">
        <v>0</v>
      </c>
      <c r="P128">
        <v>0</v>
      </c>
      <c r="Q128" s="1">
        <v>0</v>
      </c>
      <c r="R128" s="1">
        <v>0</v>
      </c>
      <c r="S128" s="1">
        <v>0</v>
      </c>
      <c r="T128" s="1">
        <v>0</v>
      </c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>
        <f t="shared" si="1"/>
        <v>124</v>
      </c>
      <c r="B129" s="33">
        <v>45497</v>
      </c>
      <c r="C129" s="21" t="s">
        <v>23</v>
      </c>
      <c r="D129" s="34" t="s">
        <v>1217</v>
      </c>
      <c r="E129" s="12" t="s">
        <v>24</v>
      </c>
      <c r="F129" s="1" t="s">
        <v>1053</v>
      </c>
      <c r="G129" s="1" t="s">
        <v>134</v>
      </c>
      <c r="H129" s="1" t="s">
        <v>30</v>
      </c>
      <c r="I129" s="36" t="s">
        <v>191</v>
      </c>
      <c r="J129" s="1"/>
      <c r="K129" s="40">
        <v>17.445</v>
      </c>
      <c r="L129" s="1"/>
      <c r="M129" s="34">
        <v>1</v>
      </c>
      <c r="N129" s="34">
        <v>1</v>
      </c>
      <c r="O129" s="1">
        <v>0</v>
      </c>
      <c r="P129">
        <v>0</v>
      </c>
      <c r="Q129" s="1">
        <v>0</v>
      </c>
      <c r="R129" s="1">
        <v>0</v>
      </c>
      <c r="S129" s="1">
        <v>0</v>
      </c>
      <c r="T129" s="1">
        <v>0</v>
      </c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>
        <f t="shared" si="1"/>
        <v>125</v>
      </c>
      <c r="B130" s="33">
        <v>45497</v>
      </c>
      <c r="C130" s="21" t="s">
        <v>23</v>
      </c>
      <c r="D130" s="34" t="s">
        <v>892</v>
      </c>
      <c r="E130" s="12" t="s">
        <v>24</v>
      </c>
      <c r="F130" s="1" t="s">
        <v>156</v>
      </c>
      <c r="G130" s="1" t="s">
        <v>134</v>
      </c>
      <c r="H130" s="1" t="s">
        <v>30</v>
      </c>
      <c r="I130" s="36" t="s">
        <v>191</v>
      </c>
      <c r="J130" s="1"/>
      <c r="K130" s="40">
        <v>49.905000000000001</v>
      </c>
      <c r="L130" s="1"/>
      <c r="M130" s="34">
        <v>18</v>
      </c>
      <c r="N130" s="34">
        <v>0</v>
      </c>
      <c r="O130" s="1">
        <v>0</v>
      </c>
      <c r="P130">
        <v>0</v>
      </c>
      <c r="Q130" s="1">
        <v>0</v>
      </c>
      <c r="R130" s="1">
        <v>0</v>
      </c>
      <c r="S130" s="1">
        <v>0</v>
      </c>
      <c r="T130" s="1">
        <v>0</v>
      </c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>
        <f t="shared" si="1"/>
        <v>126</v>
      </c>
      <c r="B131" s="33">
        <v>45497</v>
      </c>
      <c r="C131" s="21" t="s">
        <v>23</v>
      </c>
      <c r="D131" s="34" t="s">
        <v>892</v>
      </c>
      <c r="E131" s="12" t="s">
        <v>24</v>
      </c>
      <c r="F131" s="1" t="s">
        <v>156</v>
      </c>
      <c r="G131" s="1" t="s">
        <v>134</v>
      </c>
      <c r="H131" s="1" t="s">
        <v>30</v>
      </c>
      <c r="I131" s="36" t="s">
        <v>59</v>
      </c>
      <c r="J131" s="1"/>
      <c r="K131" s="40">
        <v>24.116</v>
      </c>
      <c r="L131" s="1"/>
      <c r="M131" s="34">
        <v>48</v>
      </c>
      <c r="N131" s="34">
        <v>0</v>
      </c>
      <c r="O131" s="1">
        <v>0</v>
      </c>
      <c r="P131">
        <v>0</v>
      </c>
      <c r="Q131" s="1">
        <v>0</v>
      </c>
      <c r="R131" s="1">
        <v>0</v>
      </c>
      <c r="S131" s="1">
        <v>0</v>
      </c>
      <c r="T131" s="1">
        <v>0</v>
      </c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>
        <f t="shared" si="1"/>
        <v>127</v>
      </c>
      <c r="B132" s="33">
        <v>45496</v>
      </c>
      <c r="C132" s="21" t="s">
        <v>23</v>
      </c>
      <c r="D132" s="34" t="s">
        <v>119</v>
      </c>
      <c r="E132" s="12" t="s">
        <v>24</v>
      </c>
      <c r="F132" s="1" t="s">
        <v>1054</v>
      </c>
      <c r="G132" s="1" t="s">
        <v>1106</v>
      </c>
      <c r="H132" s="1" t="s">
        <v>30</v>
      </c>
      <c r="I132" s="36" t="s">
        <v>191</v>
      </c>
      <c r="J132" s="1"/>
      <c r="K132" s="40">
        <v>18.747</v>
      </c>
      <c r="L132" s="1"/>
      <c r="M132" s="34">
        <v>7</v>
      </c>
      <c r="N132" s="34">
        <v>0</v>
      </c>
      <c r="O132" s="1">
        <v>0</v>
      </c>
      <c r="P132">
        <v>0</v>
      </c>
      <c r="Q132" s="1">
        <v>0</v>
      </c>
      <c r="R132" s="1">
        <v>0</v>
      </c>
      <c r="S132" s="1">
        <v>0</v>
      </c>
      <c r="T132" s="1">
        <v>0</v>
      </c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>
        <f t="shared" si="1"/>
        <v>128</v>
      </c>
      <c r="B133" s="33">
        <v>45496</v>
      </c>
      <c r="C133" s="21" t="s">
        <v>23</v>
      </c>
      <c r="D133" s="34" t="s">
        <v>119</v>
      </c>
      <c r="E133" s="12" t="s">
        <v>24</v>
      </c>
      <c r="F133" s="1" t="s">
        <v>1055</v>
      </c>
      <c r="G133" s="1" t="s">
        <v>1107</v>
      </c>
      <c r="H133" s="1" t="s">
        <v>30</v>
      </c>
      <c r="I133" s="36" t="s">
        <v>34</v>
      </c>
      <c r="J133" s="1"/>
      <c r="K133" s="40">
        <v>17.821999999999999</v>
      </c>
      <c r="L133" s="1"/>
      <c r="M133" s="34">
        <v>12</v>
      </c>
      <c r="N133" s="34">
        <v>0</v>
      </c>
      <c r="O133" s="1">
        <v>0</v>
      </c>
      <c r="P133">
        <v>0</v>
      </c>
      <c r="Q133" s="1">
        <v>0</v>
      </c>
      <c r="R133" s="1">
        <v>0</v>
      </c>
      <c r="S133" s="1">
        <v>0</v>
      </c>
      <c r="T133" s="1">
        <v>0</v>
      </c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>
        <f t="shared" si="1"/>
        <v>129</v>
      </c>
      <c r="B134" s="33">
        <v>45496</v>
      </c>
      <c r="C134" s="21" t="s">
        <v>23</v>
      </c>
      <c r="D134" s="34" t="s">
        <v>119</v>
      </c>
      <c r="E134" s="12" t="s">
        <v>24</v>
      </c>
      <c r="F134" s="1" t="s">
        <v>1056</v>
      </c>
      <c r="G134" s="1" t="s">
        <v>1108</v>
      </c>
      <c r="H134" s="1" t="s">
        <v>30</v>
      </c>
      <c r="I134" s="36" t="s">
        <v>894</v>
      </c>
      <c r="J134" s="1"/>
      <c r="K134" s="40">
        <v>18.652000000000001</v>
      </c>
      <c r="L134" s="1"/>
      <c r="M134" s="34">
        <v>32</v>
      </c>
      <c r="N134" s="34">
        <v>0</v>
      </c>
      <c r="O134" s="1">
        <v>0</v>
      </c>
      <c r="P134">
        <v>0</v>
      </c>
      <c r="Q134" s="1">
        <v>0</v>
      </c>
      <c r="R134" s="1">
        <v>0</v>
      </c>
      <c r="S134" s="1">
        <v>0</v>
      </c>
      <c r="T134" s="1">
        <v>0</v>
      </c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>
        <f t="shared" si="1"/>
        <v>130</v>
      </c>
      <c r="B135" s="33">
        <v>45496</v>
      </c>
      <c r="C135" s="21" t="s">
        <v>23</v>
      </c>
      <c r="D135" s="34" t="s">
        <v>101</v>
      </c>
      <c r="E135" s="12" t="s">
        <v>24</v>
      </c>
      <c r="F135" s="1" t="s">
        <v>1057</v>
      </c>
      <c r="G135" s="1" t="s">
        <v>134</v>
      </c>
      <c r="H135" s="1" t="s">
        <v>30</v>
      </c>
      <c r="I135" s="36" t="s">
        <v>191</v>
      </c>
      <c r="J135" s="1"/>
      <c r="K135" s="40">
        <v>21.698</v>
      </c>
      <c r="L135" s="1"/>
      <c r="M135" s="34">
        <v>2</v>
      </c>
      <c r="N135" s="34">
        <v>0</v>
      </c>
      <c r="O135" s="1">
        <v>0</v>
      </c>
      <c r="P135">
        <v>0</v>
      </c>
      <c r="Q135" s="1">
        <v>0</v>
      </c>
      <c r="R135" s="1">
        <v>0</v>
      </c>
      <c r="S135" s="1">
        <v>0</v>
      </c>
      <c r="T135" s="1">
        <v>0</v>
      </c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>
        <f t="shared" si="1"/>
        <v>131</v>
      </c>
      <c r="B136" s="33">
        <v>45496</v>
      </c>
      <c r="C136" s="21" t="s">
        <v>23</v>
      </c>
      <c r="D136" s="34" t="s">
        <v>101</v>
      </c>
      <c r="E136" s="12" t="s">
        <v>24</v>
      </c>
      <c r="F136" s="1" t="s">
        <v>1057</v>
      </c>
      <c r="G136" s="1" t="s">
        <v>134</v>
      </c>
      <c r="H136" s="1" t="s">
        <v>30</v>
      </c>
      <c r="I136" s="36" t="s">
        <v>191</v>
      </c>
      <c r="J136" s="1"/>
      <c r="K136" s="40">
        <v>29.995999999999999</v>
      </c>
      <c r="L136" s="1"/>
      <c r="M136" s="34">
        <v>7</v>
      </c>
      <c r="N136" s="34">
        <v>0</v>
      </c>
      <c r="O136" s="1">
        <v>0</v>
      </c>
      <c r="P136">
        <v>0</v>
      </c>
      <c r="Q136" s="1">
        <v>0</v>
      </c>
      <c r="R136" s="1">
        <v>0</v>
      </c>
      <c r="S136" s="1">
        <v>0</v>
      </c>
      <c r="T136" s="1">
        <v>0</v>
      </c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>
        <f t="shared" si="1"/>
        <v>132</v>
      </c>
      <c r="B137" s="33">
        <v>45496</v>
      </c>
      <c r="C137" s="21" t="s">
        <v>23</v>
      </c>
      <c r="D137" s="34" t="s">
        <v>101</v>
      </c>
      <c r="E137" s="12" t="s">
        <v>24</v>
      </c>
      <c r="F137" s="1" t="s">
        <v>1057</v>
      </c>
      <c r="G137" s="1" t="s">
        <v>134</v>
      </c>
      <c r="H137" s="1" t="s">
        <v>30</v>
      </c>
      <c r="I137" s="36" t="s">
        <v>191</v>
      </c>
      <c r="J137" s="1"/>
      <c r="K137" s="40">
        <v>37.962000000000003</v>
      </c>
      <c r="L137" s="1"/>
      <c r="M137" s="34">
        <v>21</v>
      </c>
      <c r="N137" s="34">
        <v>0</v>
      </c>
      <c r="O137" s="1">
        <v>0</v>
      </c>
      <c r="P137">
        <v>0</v>
      </c>
      <c r="Q137" s="1">
        <v>0</v>
      </c>
      <c r="R137" s="1">
        <v>0</v>
      </c>
      <c r="S137" s="1">
        <v>0</v>
      </c>
      <c r="T137" s="1">
        <v>0</v>
      </c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>
        <f t="shared" si="1"/>
        <v>133</v>
      </c>
      <c r="B138" s="33">
        <v>45496</v>
      </c>
      <c r="C138" s="21" t="s">
        <v>23</v>
      </c>
      <c r="D138" s="34" t="s">
        <v>73</v>
      </c>
      <c r="E138" s="12" t="s">
        <v>24</v>
      </c>
      <c r="F138" s="1" t="s">
        <v>1058</v>
      </c>
      <c r="G138" s="1" t="s">
        <v>1110</v>
      </c>
      <c r="H138" s="1" t="s">
        <v>30</v>
      </c>
      <c r="I138" s="36" t="s">
        <v>76</v>
      </c>
      <c r="J138" s="1"/>
      <c r="K138" s="40">
        <v>29.791</v>
      </c>
      <c r="L138" s="1"/>
      <c r="M138" s="34">
        <v>5</v>
      </c>
      <c r="N138" s="34">
        <v>3</v>
      </c>
      <c r="O138" s="1">
        <v>0</v>
      </c>
      <c r="P138">
        <v>0</v>
      </c>
      <c r="Q138" s="1">
        <v>0</v>
      </c>
      <c r="R138" s="1">
        <v>0</v>
      </c>
      <c r="S138" s="1">
        <v>0</v>
      </c>
      <c r="T138" s="1">
        <v>0</v>
      </c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>
        <f t="shared" si="1"/>
        <v>134</v>
      </c>
      <c r="B139" s="33">
        <v>45496</v>
      </c>
      <c r="C139" s="21" t="s">
        <v>23</v>
      </c>
      <c r="D139" s="34" t="s">
        <v>73</v>
      </c>
      <c r="E139" s="12" t="s">
        <v>24</v>
      </c>
      <c r="F139" s="1" t="s">
        <v>1059</v>
      </c>
      <c r="G139" s="1" t="s">
        <v>1111</v>
      </c>
      <c r="H139" s="1" t="s">
        <v>30</v>
      </c>
      <c r="I139" s="36" t="s">
        <v>255</v>
      </c>
      <c r="J139" s="1"/>
      <c r="K139" s="40">
        <v>17.248999999999999</v>
      </c>
      <c r="L139" s="1"/>
      <c r="M139" s="34">
        <v>17</v>
      </c>
      <c r="N139" s="34">
        <v>0</v>
      </c>
      <c r="O139" s="1">
        <v>0</v>
      </c>
      <c r="P139">
        <v>0</v>
      </c>
      <c r="Q139" s="1">
        <v>0</v>
      </c>
      <c r="R139" s="1">
        <v>0</v>
      </c>
      <c r="S139" s="1">
        <v>0</v>
      </c>
      <c r="T139" s="1">
        <v>0</v>
      </c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>
        <f t="shared" si="1"/>
        <v>135</v>
      </c>
      <c r="B140" s="33">
        <v>45496</v>
      </c>
      <c r="C140" s="21" t="s">
        <v>23</v>
      </c>
      <c r="D140" s="34" t="s">
        <v>83</v>
      </c>
      <c r="E140" s="12" t="s">
        <v>24</v>
      </c>
      <c r="F140" s="1" t="s">
        <v>1060</v>
      </c>
      <c r="G140" s="1" t="s">
        <v>1112</v>
      </c>
      <c r="H140" s="1" t="s">
        <v>30</v>
      </c>
      <c r="I140" s="36" t="s">
        <v>76</v>
      </c>
      <c r="J140" s="1"/>
      <c r="K140" s="40">
        <v>12.99</v>
      </c>
      <c r="L140" s="1"/>
      <c r="M140" s="34">
        <v>35</v>
      </c>
      <c r="N140" s="34">
        <v>9</v>
      </c>
      <c r="O140" s="1">
        <v>0</v>
      </c>
      <c r="P140">
        <v>0</v>
      </c>
      <c r="Q140" s="1">
        <v>0</v>
      </c>
      <c r="R140" s="1">
        <v>0</v>
      </c>
      <c r="S140" s="1">
        <v>0</v>
      </c>
      <c r="T140" s="1">
        <v>0</v>
      </c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>
        <f t="shared" si="1"/>
        <v>136</v>
      </c>
      <c r="B141" s="33">
        <v>45497</v>
      </c>
      <c r="C141" s="21" t="s">
        <v>23</v>
      </c>
      <c r="D141" s="34" t="s">
        <v>1217</v>
      </c>
      <c r="E141" s="12" t="s">
        <v>24</v>
      </c>
      <c r="F141" s="1" t="s">
        <v>1061</v>
      </c>
      <c r="G141" s="1" t="s">
        <v>1105</v>
      </c>
      <c r="H141" s="1" t="s">
        <v>30</v>
      </c>
      <c r="I141" s="36" t="s">
        <v>191</v>
      </c>
      <c r="J141" s="1"/>
      <c r="K141" s="40">
        <v>18.015000000000001</v>
      </c>
      <c r="L141" s="1"/>
      <c r="M141" s="34">
        <v>11</v>
      </c>
      <c r="N141" s="34">
        <v>0</v>
      </c>
      <c r="O141" s="1">
        <v>0</v>
      </c>
      <c r="P141">
        <v>0</v>
      </c>
      <c r="Q141" s="1">
        <v>0</v>
      </c>
      <c r="R141" s="1">
        <v>0</v>
      </c>
      <c r="S141" s="1">
        <v>0</v>
      </c>
      <c r="T141" s="1">
        <v>0</v>
      </c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>
        <f t="shared" si="1"/>
        <v>137</v>
      </c>
      <c r="B142" s="33">
        <v>45497</v>
      </c>
      <c r="C142" s="21" t="s">
        <v>23</v>
      </c>
      <c r="D142" s="34" t="s">
        <v>1217</v>
      </c>
      <c r="E142" s="12" t="s">
        <v>24</v>
      </c>
      <c r="F142" s="1" t="s">
        <v>1061</v>
      </c>
      <c r="G142" s="1" t="s">
        <v>1105</v>
      </c>
      <c r="H142" s="1" t="s">
        <v>30</v>
      </c>
      <c r="I142" s="36" t="s">
        <v>191</v>
      </c>
      <c r="J142" s="1"/>
      <c r="K142" s="40">
        <v>40.378999999999998</v>
      </c>
      <c r="L142" s="1"/>
      <c r="M142" s="34">
        <v>16</v>
      </c>
      <c r="N142" s="34">
        <v>0</v>
      </c>
      <c r="O142" s="1">
        <v>0</v>
      </c>
      <c r="P142">
        <v>0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>
        <f t="shared" si="1"/>
        <v>138</v>
      </c>
      <c r="B143" s="33">
        <v>45497</v>
      </c>
      <c r="C143" s="21" t="s">
        <v>23</v>
      </c>
      <c r="D143" s="34" t="s">
        <v>1217</v>
      </c>
      <c r="E143" s="12" t="s">
        <v>24</v>
      </c>
      <c r="F143" s="1" t="s">
        <v>1061</v>
      </c>
      <c r="G143" s="1" t="s">
        <v>1105</v>
      </c>
      <c r="H143" s="1" t="s">
        <v>30</v>
      </c>
      <c r="I143" s="36" t="s">
        <v>34</v>
      </c>
      <c r="J143" s="1"/>
      <c r="K143" s="40">
        <v>24.413</v>
      </c>
      <c r="L143" s="1"/>
      <c r="M143" s="34">
        <v>22</v>
      </c>
      <c r="N143" s="34">
        <v>0</v>
      </c>
      <c r="O143" s="1">
        <v>0</v>
      </c>
      <c r="P143">
        <v>0</v>
      </c>
      <c r="Q143" s="1">
        <v>0</v>
      </c>
      <c r="R143" s="1">
        <v>0</v>
      </c>
      <c r="S143" s="1">
        <v>0</v>
      </c>
      <c r="T143" s="1">
        <v>0</v>
      </c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>
        <f t="shared" si="1"/>
        <v>139</v>
      </c>
      <c r="B144" s="33">
        <v>45497</v>
      </c>
      <c r="C144" s="21" t="s">
        <v>23</v>
      </c>
      <c r="D144" s="34" t="s">
        <v>110</v>
      </c>
      <c r="E144" s="12" t="s">
        <v>24</v>
      </c>
      <c r="F144" s="38" t="s">
        <v>135</v>
      </c>
      <c r="G144" s="1" t="s">
        <v>134</v>
      </c>
      <c r="H144" s="1" t="s">
        <v>30</v>
      </c>
      <c r="I144" s="36" t="s">
        <v>34</v>
      </c>
      <c r="J144" s="1"/>
      <c r="K144" s="40">
        <v>32.893999999999998</v>
      </c>
      <c r="L144" s="1"/>
      <c r="M144" s="34">
        <v>41</v>
      </c>
      <c r="N144" s="34">
        <v>0</v>
      </c>
      <c r="O144" s="1">
        <v>0</v>
      </c>
      <c r="P144">
        <v>0</v>
      </c>
      <c r="Q144" s="1">
        <v>0</v>
      </c>
      <c r="R144" s="1">
        <v>0</v>
      </c>
      <c r="S144" s="1">
        <v>0</v>
      </c>
      <c r="T144" s="1">
        <v>0</v>
      </c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>
        <f t="shared" ref="A145:A153" si="2">A144+1</f>
        <v>140</v>
      </c>
      <c r="B145" s="33">
        <v>45497</v>
      </c>
      <c r="C145" s="21" t="s">
        <v>23</v>
      </c>
      <c r="D145" s="34" t="s">
        <v>110</v>
      </c>
      <c r="E145" s="12" t="s">
        <v>24</v>
      </c>
      <c r="F145" s="38" t="s">
        <v>1062</v>
      </c>
      <c r="G145" s="1" t="s">
        <v>1113</v>
      </c>
      <c r="H145" s="1" t="s">
        <v>30</v>
      </c>
      <c r="I145" s="36" t="s">
        <v>191</v>
      </c>
      <c r="J145" s="1"/>
      <c r="K145" s="40">
        <v>26.209</v>
      </c>
      <c r="L145" s="1"/>
      <c r="M145" s="34">
        <v>3</v>
      </c>
      <c r="N145" s="34">
        <v>0</v>
      </c>
      <c r="O145" s="1">
        <v>0</v>
      </c>
      <c r="P145">
        <v>0</v>
      </c>
      <c r="Q145" s="1">
        <v>0</v>
      </c>
      <c r="R145" s="1">
        <v>0</v>
      </c>
      <c r="S145" s="1">
        <v>0</v>
      </c>
      <c r="T145" s="1">
        <v>0</v>
      </c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>
        <f t="shared" si="2"/>
        <v>141</v>
      </c>
      <c r="B146" s="33">
        <v>45497</v>
      </c>
      <c r="C146" s="21" t="s">
        <v>23</v>
      </c>
      <c r="D146" s="34" t="s">
        <v>104</v>
      </c>
      <c r="E146" s="12" t="s">
        <v>24</v>
      </c>
      <c r="F146" s="38" t="s">
        <v>1063</v>
      </c>
      <c r="G146" s="1" t="s">
        <v>1115</v>
      </c>
      <c r="H146" s="1" t="s">
        <v>30</v>
      </c>
      <c r="I146" s="36" t="s">
        <v>191</v>
      </c>
      <c r="J146" s="1"/>
      <c r="K146" s="40">
        <v>32.835999999999999</v>
      </c>
      <c r="L146" s="1"/>
      <c r="M146" s="34">
        <v>45</v>
      </c>
      <c r="N146" s="34">
        <v>0</v>
      </c>
      <c r="O146" s="1">
        <v>0</v>
      </c>
      <c r="P146">
        <v>0</v>
      </c>
      <c r="Q146" s="1">
        <v>0</v>
      </c>
      <c r="R146" s="1">
        <v>0</v>
      </c>
      <c r="S146" s="1">
        <v>0</v>
      </c>
      <c r="T146" s="1">
        <v>0</v>
      </c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>
        <f t="shared" si="2"/>
        <v>142</v>
      </c>
      <c r="B147" s="33">
        <v>45497</v>
      </c>
      <c r="C147" s="21" t="s">
        <v>23</v>
      </c>
      <c r="D147" s="34" t="s">
        <v>104</v>
      </c>
      <c r="E147" s="12" t="s">
        <v>24</v>
      </c>
      <c r="F147" s="38" t="s">
        <v>1064</v>
      </c>
      <c r="G147" s="1" t="s">
        <v>1116</v>
      </c>
      <c r="H147" s="1" t="s">
        <v>30</v>
      </c>
      <c r="I147" s="36" t="s">
        <v>210</v>
      </c>
      <c r="J147" s="1"/>
      <c r="K147" s="40">
        <v>25.466000000000001</v>
      </c>
      <c r="L147" s="1"/>
      <c r="M147" s="34">
        <v>7</v>
      </c>
      <c r="N147" s="34">
        <v>0</v>
      </c>
      <c r="O147" s="1">
        <v>0</v>
      </c>
      <c r="P147">
        <v>0</v>
      </c>
      <c r="Q147" s="1">
        <v>0</v>
      </c>
      <c r="R147" s="1">
        <v>0</v>
      </c>
      <c r="S147" s="1">
        <v>0</v>
      </c>
      <c r="T147" s="1">
        <v>0</v>
      </c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>
        <f t="shared" si="2"/>
        <v>143</v>
      </c>
      <c r="B148" s="33">
        <v>45497</v>
      </c>
      <c r="C148" s="21" t="s">
        <v>23</v>
      </c>
      <c r="D148" s="34" t="s">
        <v>78</v>
      </c>
      <c r="E148" s="12" t="s">
        <v>24</v>
      </c>
      <c r="F148" s="38" t="s">
        <v>142</v>
      </c>
      <c r="G148" s="1" t="s">
        <v>143</v>
      </c>
      <c r="H148" s="1" t="s">
        <v>30</v>
      </c>
      <c r="I148" s="36" t="s">
        <v>34</v>
      </c>
      <c r="J148" s="1"/>
      <c r="K148" s="40">
        <v>36.798000000000002</v>
      </c>
      <c r="L148" s="1"/>
      <c r="M148" s="34">
        <v>18</v>
      </c>
      <c r="N148" s="34">
        <v>0</v>
      </c>
      <c r="O148" s="1">
        <v>0</v>
      </c>
      <c r="P148">
        <v>0</v>
      </c>
      <c r="Q148" s="1">
        <v>0</v>
      </c>
      <c r="R148" s="1">
        <v>0</v>
      </c>
      <c r="S148" s="1">
        <v>0</v>
      </c>
      <c r="T148" s="1">
        <v>0</v>
      </c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>
        <f t="shared" si="2"/>
        <v>144</v>
      </c>
      <c r="B149" s="33">
        <v>45497</v>
      </c>
      <c r="C149" s="21" t="s">
        <v>23</v>
      </c>
      <c r="D149" s="34" t="s">
        <v>78</v>
      </c>
      <c r="E149" s="12" t="s">
        <v>24</v>
      </c>
      <c r="F149" s="38" t="s">
        <v>142</v>
      </c>
      <c r="G149" s="1" t="s">
        <v>143</v>
      </c>
      <c r="H149" s="1" t="s">
        <v>30</v>
      </c>
      <c r="I149" s="36" t="s">
        <v>34</v>
      </c>
      <c r="J149" s="1"/>
      <c r="K149" s="40">
        <v>20.055</v>
      </c>
      <c r="L149" s="1"/>
      <c r="M149" s="34">
        <v>18</v>
      </c>
      <c r="N149" s="34">
        <v>0</v>
      </c>
      <c r="O149" s="1">
        <v>0</v>
      </c>
      <c r="P149">
        <v>0</v>
      </c>
      <c r="Q149" s="1">
        <v>0</v>
      </c>
      <c r="R149" s="1">
        <v>0</v>
      </c>
      <c r="S149" s="1">
        <v>0</v>
      </c>
      <c r="T149" s="1">
        <v>0</v>
      </c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>
        <f t="shared" si="2"/>
        <v>145</v>
      </c>
      <c r="B150" s="33">
        <v>45497</v>
      </c>
      <c r="C150" s="21" t="s">
        <v>23</v>
      </c>
      <c r="D150" s="34" t="s">
        <v>78</v>
      </c>
      <c r="E150" s="12" t="s">
        <v>24</v>
      </c>
      <c r="F150" s="38" t="s">
        <v>1065</v>
      </c>
      <c r="G150" s="1" t="s">
        <v>1117</v>
      </c>
      <c r="H150" s="1" t="s">
        <v>30</v>
      </c>
      <c r="I150" s="36" t="s">
        <v>59</v>
      </c>
      <c r="J150" s="1"/>
      <c r="K150" s="40">
        <v>36.444000000000003</v>
      </c>
      <c r="L150" s="1"/>
      <c r="M150" s="34">
        <v>60</v>
      </c>
      <c r="N150" s="34">
        <v>0</v>
      </c>
      <c r="O150" s="1">
        <v>0</v>
      </c>
      <c r="P150">
        <v>0</v>
      </c>
      <c r="Q150" s="1">
        <v>0</v>
      </c>
      <c r="R150" s="1">
        <v>0</v>
      </c>
      <c r="S150" s="1">
        <v>0</v>
      </c>
      <c r="T150" s="1">
        <v>0</v>
      </c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>
        <f t="shared" si="2"/>
        <v>146</v>
      </c>
      <c r="B151" s="33">
        <v>45497</v>
      </c>
      <c r="C151" s="21" t="s">
        <v>23</v>
      </c>
      <c r="D151" s="34" t="s">
        <v>88</v>
      </c>
      <c r="E151" s="12" t="s">
        <v>24</v>
      </c>
      <c r="F151" s="38" t="s">
        <v>1066</v>
      </c>
      <c r="G151" s="1" t="s">
        <v>1118</v>
      </c>
      <c r="H151" s="1" t="s">
        <v>30</v>
      </c>
      <c r="I151" s="36" t="s">
        <v>191</v>
      </c>
      <c r="J151" s="1"/>
      <c r="K151" s="40">
        <v>18.367000000000001</v>
      </c>
      <c r="L151" s="1"/>
      <c r="M151" s="34">
        <v>0</v>
      </c>
      <c r="N151" s="34">
        <v>0</v>
      </c>
      <c r="O151" s="1">
        <v>0</v>
      </c>
      <c r="P151">
        <v>0</v>
      </c>
      <c r="Q151" s="1">
        <v>0</v>
      </c>
      <c r="R151" s="1">
        <v>0</v>
      </c>
      <c r="S151" s="1">
        <v>0</v>
      </c>
      <c r="T151" s="1">
        <v>0</v>
      </c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>
        <f t="shared" si="2"/>
        <v>147</v>
      </c>
      <c r="B152" s="33">
        <v>45497</v>
      </c>
      <c r="C152" s="21" t="s">
        <v>23</v>
      </c>
      <c r="D152" s="34" t="s">
        <v>88</v>
      </c>
      <c r="E152" s="12" t="s">
        <v>24</v>
      </c>
      <c r="F152" s="38" t="s">
        <v>1067</v>
      </c>
      <c r="G152" s="1" t="s">
        <v>399</v>
      </c>
      <c r="H152" s="1" t="s">
        <v>30</v>
      </c>
      <c r="I152" s="36" t="s">
        <v>76</v>
      </c>
      <c r="J152" s="1"/>
      <c r="K152" s="40">
        <v>20.722000000000001</v>
      </c>
      <c r="L152" s="1"/>
      <c r="M152" s="34">
        <v>36</v>
      </c>
      <c r="N152" s="34">
        <v>17</v>
      </c>
      <c r="O152" s="1">
        <v>0</v>
      </c>
      <c r="P152">
        <v>0</v>
      </c>
      <c r="Q152" s="1">
        <v>0</v>
      </c>
      <c r="R152" s="1">
        <v>0</v>
      </c>
      <c r="S152" s="1">
        <v>0</v>
      </c>
      <c r="T152" s="1">
        <v>0</v>
      </c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>
        <f t="shared" si="2"/>
        <v>148</v>
      </c>
      <c r="B153" s="33">
        <v>45497</v>
      </c>
      <c r="C153" s="21" t="s">
        <v>23</v>
      </c>
      <c r="D153" s="34" t="s">
        <v>88</v>
      </c>
      <c r="E153" s="12" t="s">
        <v>24</v>
      </c>
      <c r="F153" s="38" t="s">
        <v>1068</v>
      </c>
      <c r="G153" s="1" t="s">
        <v>401</v>
      </c>
      <c r="H153" s="1" t="s">
        <v>30</v>
      </c>
      <c r="I153" s="37" t="s">
        <v>76</v>
      </c>
      <c r="J153" s="1"/>
      <c r="K153" s="40">
        <v>22.547000000000001</v>
      </c>
      <c r="L153" s="1"/>
      <c r="M153" s="34">
        <v>40</v>
      </c>
      <c r="N153" s="34">
        <v>11</v>
      </c>
      <c r="O153" s="1">
        <v>0</v>
      </c>
      <c r="P153">
        <v>0</v>
      </c>
      <c r="Q153" s="1">
        <v>0</v>
      </c>
      <c r="R153" s="1">
        <v>0</v>
      </c>
      <c r="S153" s="1">
        <v>0</v>
      </c>
      <c r="T153" s="1">
        <v>0</v>
      </c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</sheetData>
  <conditionalFormatting sqref="K78:K79 K153 K150 K145:K146 K143 K135:K139 K132 K129 K126:K127 K119:K123 K114:K115 K109:K111 K106 K104 K100:K101 K96 K92:K94 K87:K89 K82:K83">
    <cfRule type="duplicateValues" dxfId="1" priority="38"/>
  </conditionalFormatting>
  <pageMargins left="0.7" right="0.7" top="0.75" bottom="0.75" header="0" footer="0"/>
  <pageSetup orientation="landscape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Lists!$A$3:$A$10</xm:f>
          </x14:formula1>
          <xm:sqref>H6:H210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zoomScaleNormal="100" workbookViewId="0">
      <selection activeCell="A6" sqref="A6:XFD156"/>
    </sheetView>
  </sheetViews>
  <sheetFormatPr baseColWidth="10" defaultColWidth="14.5" defaultRowHeight="15" customHeight="1" x14ac:dyDescent="0.2"/>
  <cols>
    <col min="1" max="1" width="5.164062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3203125" customWidth="1"/>
    <col min="22" max="28" width="18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/>
      <c r="B4" s="3" t="s">
        <v>1</v>
      </c>
      <c r="C4" s="1" t="s">
        <v>44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2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311</v>
      </c>
      <c r="I5" s="6" t="s">
        <v>11</v>
      </c>
      <c r="J5" s="6" t="s">
        <v>312</v>
      </c>
      <c r="K5" s="6" t="s">
        <v>13</v>
      </c>
      <c r="L5" s="7" t="s">
        <v>14</v>
      </c>
      <c r="M5" s="7" t="s">
        <v>313</v>
      </c>
      <c r="N5" s="7" t="s">
        <v>314</v>
      </c>
      <c r="O5" s="7" t="s">
        <v>315</v>
      </c>
      <c r="P5" s="7" t="s">
        <v>316</v>
      </c>
      <c r="Q5" s="8" t="s">
        <v>18</v>
      </c>
      <c r="R5" s="8" t="s">
        <v>317</v>
      </c>
      <c r="S5" s="8" t="s">
        <v>318</v>
      </c>
      <c r="T5" s="8" t="s">
        <v>319</v>
      </c>
      <c r="U5" s="9" t="s">
        <v>320</v>
      </c>
      <c r="V5" s="10"/>
      <c r="W5" s="10"/>
      <c r="X5" s="10"/>
      <c r="Y5" s="10"/>
      <c r="Z5" s="10"/>
      <c r="AA5" s="10"/>
      <c r="AB5" s="10"/>
    </row>
    <row r="6" spans="1:28" ht="15.75" customHeight="1" x14ac:dyDescent="0.2">
      <c r="A6" s="1">
        <f>0+1</f>
        <v>1</v>
      </c>
      <c r="B6" s="11">
        <v>45509</v>
      </c>
      <c r="C6" s="12" t="s">
        <v>23</v>
      </c>
      <c r="D6" s="12" t="s">
        <v>321</v>
      </c>
      <c r="E6" s="12" t="s">
        <v>24</v>
      </c>
      <c r="F6" s="13" t="s">
        <v>322</v>
      </c>
      <c r="G6" s="13" t="s">
        <v>323</v>
      </c>
      <c r="H6" s="1" t="s">
        <v>30</v>
      </c>
      <c r="I6" s="1" t="s">
        <v>59</v>
      </c>
      <c r="J6" s="1"/>
      <c r="K6" s="18">
        <v>17.100000000000001</v>
      </c>
      <c r="L6" s="1"/>
      <c r="M6" s="1">
        <v>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>
        <f t="shared" ref="A7:A81" si="0">A6+1</f>
        <v>2</v>
      </c>
      <c r="B7" s="11">
        <v>45509</v>
      </c>
      <c r="C7" s="12" t="s">
        <v>23</v>
      </c>
      <c r="D7" s="12" t="s">
        <v>321</v>
      </c>
      <c r="E7" s="12" t="s">
        <v>24</v>
      </c>
      <c r="F7" s="13" t="s">
        <v>324</v>
      </c>
      <c r="G7" s="13" t="s">
        <v>325</v>
      </c>
      <c r="H7" s="1" t="s">
        <v>30</v>
      </c>
      <c r="I7" s="1" t="s">
        <v>59</v>
      </c>
      <c r="J7" s="1"/>
      <c r="K7" s="18">
        <v>6.9</v>
      </c>
      <c r="L7" s="1"/>
      <c r="M7" s="1">
        <v>13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>
        <f t="shared" si="0"/>
        <v>3</v>
      </c>
      <c r="B8" s="11">
        <v>45509</v>
      </c>
      <c r="C8" s="12" t="s">
        <v>23</v>
      </c>
      <c r="D8" s="12" t="s">
        <v>326</v>
      </c>
      <c r="E8" s="12" t="s">
        <v>24</v>
      </c>
      <c r="F8" s="13" t="s">
        <v>327</v>
      </c>
      <c r="G8" s="13" t="s">
        <v>328</v>
      </c>
      <c r="H8" s="1" t="s">
        <v>30</v>
      </c>
      <c r="I8" s="1" t="s">
        <v>59</v>
      </c>
      <c r="J8" s="1"/>
      <c r="K8" s="18">
        <v>23.2</v>
      </c>
      <c r="L8" s="1"/>
      <c r="M8" s="1">
        <v>18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>
        <f t="shared" si="0"/>
        <v>4</v>
      </c>
      <c r="B9" s="11">
        <v>45509</v>
      </c>
      <c r="C9" s="12" t="s">
        <v>23</v>
      </c>
      <c r="D9" s="12" t="s">
        <v>326</v>
      </c>
      <c r="E9" s="12" t="s">
        <v>24</v>
      </c>
      <c r="F9" s="13" t="s">
        <v>329</v>
      </c>
      <c r="G9" s="13" t="s">
        <v>330</v>
      </c>
      <c r="H9" s="1" t="s">
        <v>30</v>
      </c>
      <c r="I9" s="1" t="s">
        <v>59</v>
      </c>
      <c r="J9" s="1"/>
      <c r="K9" s="18">
        <v>31.7</v>
      </c>
      <c r="L9" s="1"/>
      <c r="M9" s="1">
        <v>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>
        <f t="shared" si="0"/>
        <v>5</v>
      </c>
      <c r="B10" s="11">
        <v>45509</v>
      </c>
      <c r="C10" s="12" t="s">
        <v>23</v>
      </c>
      <c r="D10" s="12" t="s">
        <v>326</v>
      </c>
      <c r="E10" s="12" t="s">
        <v>24</v>
      </c>
      <c r="F10" s="13" t="s">
        <v>331</v>
      </c>
      <c r="G10" s="13" t="s">
        <v>332</v>
      </c>
      <c r="H10" s="1" t="s">
        <v>30</v>
      </c>
      <c r="I10" s="1" t="s">
        <v>59</v>
      </c>
      <c r="J10" s="1"/>
      <c r="K10" s="18">
        <v>29.1</v>
      </c>
      <c r="L10" s="1"/>
      <c r="M10" s="1">
        <v>21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>
        <f t="shared" si="0"/>
        <v>6</v>
      </c>
      <c r="B11" s="11">
        <v>45509</v>
      </c>
      <c r="C11" s="12" t="s">
        <v>23</v>
      </c>
      <c r="D11" s="12" t="s">
        <v>333</v>
      </c>
      <c r="E11" s="12" t="s">
        <v>24</v>
      </c>
      <c r="F11" s="13" t="s">
        <v>334</v>
      </c>
      <c r="G11" s="13" t="s">
        <v>335</v>
      </c>
      <c r="H11" s="1" t="s">
        <v>30</v>
      </c>
      <c r="I11" s="1" t="s">
        <v>191</v>
      </c>
      <c r="J11" s="1"/>
      <c r="K11" s="18">
        <v>18.100000000000001</v>
      </c>
      <c r="L11" s="1"/>
      <c r="M11" s="1">
        <v>4</v>
      </c>
      <c r="N11" s="14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>
        <f t="shared" si="0"/>
        <v>7</v>
      </c>
      <c r="B12" s="11">
        <v>45509</v>
      </c>
      <c r="C12" s="12" t="s">
        <v>23</v>
      </c>
      <c r="D12" s="12" t="s">
        <v>333</v>
      </c>
      <c r="E12" s="12" t="s">
        <v>24</v>
      </c>
      <c r="F12" s="13" t="s">
        <v>251</v>
      </c>
      <c r="G12" s="13" t="s">
        <v>336</v>
      </c>
      <c r="H12" s="1" t="s">
        <v>30</v>
      </c>
      <c r="I12" s="1" t="s">
        <v>255</v>
      </c>
      <c r="J12" s="1"/>
      <c r="K12" s="18">
        <v>22.9</v>
      </c>
      <c r="L12" s="1"/>
      <c r="M12" s="1">
        <v>6</v>
      </c>
      <c r="N12" s="14">
        <v>4</v>
      </c>
      <c r="O12" s="1">
        <v>0</v>
      </c>
      <c r="P12" s="14">
        <v>1</v>
      </c>
      <c r="Q12" s="1">
        <v>0</v>
      </c>
      <c r="R12" s="1">
        <v>0</v>
      </c>
      <c r="S12" s="1">
        <v>0</v>
      </c>
      <c r="T12" s="1">
        <v>0</v>
      </c>
      <c r="U12" s="1" t="s">
        <v>337</v>
      </c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>
        <f t="shared" si="0"/>
        <v>8</v>
      </c>
      <c r="B13" s="11">
        <v>45509</v>
      </c>
      <c r="C13" s="12" t="s">
        <v>23</v>
      </c>
      <c r="D13" s="12" t="s">
        <v>101</v>
      </c>
      <c r="E13" s="12" t="s">
        <v>24</v>
      </c>
      <c r="F13" s="13" t="s">
        <v>338</v>
      </c>
      <c r="G13" s="13" t="s">
        <v>339</v>
      </c>
      <c r="H13" s="1" t="s">
        <v>30</v>
      </c>
      <c r="I13" s="12" t="s">
        <v>191</v>
      </c>
      <c r="J13" s="1"/>
      <c r="K13" s="19">
        <v>28.1</v>
      </c>
      <c r="L13" s="1"/>
      <c r="M13" s="1">
        <v>4</v>
      </c>
      <c r="N13" s="14">
        <v>0</v>
      </c>
      <c r="O13" s="1">
        <v>0</v>
      </c>
      <c r="P13" s="14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>
        <f t="shared" si="0"/>
        <v>9</v>
      </c>
      <c r="B14" s="11">
        <v>45509</v>
      </c>
      <c r="C14" s="12" t="s">
        <v>23</v>
      </c>
      <c r="D14" s="12" t="s">
        <v>101</v>
      </c>
      <c r="E14" s="12" t="s">
        <v>24</v>
      </c>
      <c r="F14" s="13" t="s">
        <v>340</v>
      </c>
      <c r="G14" s="13" t="s">
        <v>341</v>
      </c>
      <c r="H14" s="1" t="s">
        <v>30</v>
      </c>
      <c r="I14" s="1" t="s">
        <v>191</v>
      </c>
      <c r="J14" s="1"/>
      <c r="K14" s="19">
        <v>27.2</v>
      </c>
      <c r="L14" s="1"/>
      <c r="M14" s="1">
        <v>2</v>
      </c>
      <c r="N14" s="1">
        <v>0</v>
      </c>
      <c r="O14" s="1">
        <v>0</v>
      </c>
      <c r="P14" s="14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>
        <f t="shared" si="0"/>
        <v>10</v>
      </c>
      <c r="B15" s="11">
        <v>45509</v>
      </c>
      <c r="C15" s="12" t="s">
        <v>23</v>
      </c>
      <c r="D15" s="12" t="s">
        <v>101</v>
      </c>
      <c r="E15" s="12" t="s">
        <v>24</v>
      </c>
      <c r="F15" s="13" t="s">
        <v>342</v>
      </c>
      <c r="G15" s="13" t="s">
        <v>343</v>
      </c>
      <c r="H15" s="1" t="s">
        <v>30</v>
      </c>
      <c r="I15" s="1" t="s">
        <v>191</v>
      </c>
      <c r="J15" s="1"/>
      <c r="K15" s="19">
        <v>27</v>
      </c>
      <c r="L15" s="1"/>
      <c r="M15" s="1">
        <v>33</v>
      </c>
      <c r="N15" s="1">
        <v>0</v>
      </c>
      <c r="O15" s="1">
        <v>0</v>
      </c>
      <c r="P15" s="14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>
        <f t="shared" si="0"/>
        <v>11</v>
      </c>
      <c r="B16" s="11">
        <v>45509</v>
      </c>
      <c r="C16" s="12" t="s">
        <v>23</v>
      </c>
      <c r="D16" s="12" t="s">
        <v>104</v>
      </c>
      <c r="E16" s="12" t="s">
        <v>24</v>
      </c>
      <c r="F16" s="1" t="s">
        <v>344</v>
      </c>
      <c r="G16" s="1" t="s">
        <v>345</v>
      </c>
      <c r="H16" s="1" t="s">
        <v>30</v>
      </c>
      <c r="I16" s="1" t="s">
        <v>191</v>
      </c>
      <c r="J16" s="1"/>
      <c r="K16" s="19">
        <v>11.4</v>
      </c>
      <c r="L16" s="1"/>
      <c r="M16" s="1">
        <v>3</v>
      </c>
      <c r="N16" s="1">
        <v>0</v>
      </c>
      <c r="O16" s="1">
        <v>0</v>
      </c>
      <c r="P16" s="14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>
        <f t="shared" si="0"/>
        <v>12</v>
      </c>
      <c r="B17" s="11">
        <v>45509</v>
      </c>
      <c r="C17" s="12" t="s">
        <v>23</v>
      </c>
      <c r="D17" s="12" t="s">
        <v>104</v>
      </c>
      <c r="E17" s="12" t="s">
        <v>24</v>
      </c>
      <c r="F17" s="1" t="s">
        <v>346</v>
      </c>
      <c r="G17" s="1" t="s">
        <v>347</v>
      </c>
      <c r="H17" s="1" t="s">
        <v>30</v>
      </c>
      <c r="I17" s="1" t="s">
        <v>191</v>
      </c>
      <c r="J17" s="1"/>
      <c r="K17" s="18">
        <v>4.5</v>
      </c>
      <c r="L17" s="1"/>
      <c r="M17" s="1">
        <v>1</v>
      </c>
      <c r="N17" s="1">
        <v>0</v>
      </c>
      <c r="O17" s="1">
        <v>0</v>
      </c>
      <c r="P17" s="14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>
        <f t="shared" si="0"/>
        <v>13</v>
      </c>
      <c r="B18" s="11">
        <v>45509</v>
      </c>
      <c r="C18" s="12" t="s">
        <v>23</v>
      </c>
      <c r="D18" s="12" t="s">
        <v>104</v>
      </c>
      <c r="E18" s="12" t="s">
        <v>24</v>
      </c>
      <c r="F18" s="1" t="s">
        <v>348</v>
      </c>
      <c r="G18" s="1" t="s">
        <v>349</v>
      </c>
      <c r="H18" s="1" t="s">
        <v>30</v>
      </c>
      <c r="I18" s="1" t="s">
        <v>76</v>
      </c>
      <c r="J18" s="1"/>
      <c r="K18" s="18">
        <v>8.6999999999999993</v>
      </c>
      <c r="L18" s="1"/>
      <c r="M18" s="1">
        <v>11</v>
      </c>
      <c r="N18" s="1">
        <v>1</v>
      </c>
      <c r="O18" s="1">
        <v>0</v>
      </c>
      <c r="P18" s="14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>
        <f t="shared" si="0"/>
        <v>14</v>
      </c>
      <c r="B19" s="11">
        <v>45509</v>
      </c>
      <c r="C19" s="12" t="s">
        <v>23</v>
      </c>
      <c r="D19" s="1" t="s">
        <v>83</v>
      </c>
      <c r="E19" s="12" t="s">
        <v>24</v>
      </c>
      <c r="F19" s="1" t="s">
        <v>350</v>
      </c>
      <c r="G19" s="1" t="s">
        <v>351</v>
      </c>
      <c r="H19" s="1" t="s">
        <v>30</v>
      </c>
      <c r="I19" s="1" t="s">
        <v>191</v>
      </c>
      <c r="J19" s="1"/>
      <c r="K19" s="18">
        <v>25.9</v>
      </c>
      <c r="L19" s="1"/>
      <c r="M19" s="1">
        <v>6</v>
      </c>
      <c r="N19" s="1">
        <v>0</v>
      </c>
      <c r="O19" s="1">
        <v>0</v>
      </c>
      <c r="P19" s="14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>
        <f t="shared" si="0"/>
        <v>15</v>
      </c>
      <c r="B20" s="11">
        <v>45509</v>
      </c>
      <c r="C20" s="12" t="s">
        <v>23</v>
      </c>
      <c r="D20" s="1" t="s">
        <v>83</v>
      </c>
      <c r="E20" s="12" t="s">
        <v>24</v>
      </c>
      <c r="F20" s="1" t="s">
        <v>352</v>
      </c>
      <c r="G20" s="1" t="s">
        <v>353</v>
      </c>
      <c r="H20" s="1" t="s">
        <v>30</v>
      </c>
      <c r="I20" s="1" t="s">
        <v>59</v>
      </c>
      <c r="J20" s="1"/>
      <c r="K20" s="18">
        <v>21.1</v>
      </c>
      <c r="L20" s="1"/>
      <c r="M20" s="1">
        <v>13</v>
      </c>
      <c r="N20" s="1">
        <v>5</v>
      </c>
      <c r="O20" s="1">
        <v>0</v>
      </c>
      <c r="P20" s="14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>
        <f t="shared" si="0"/>
        <v>16</v>
      </c>
      <c r="B21" s="11">
        <v>45509</v>
      </c>
      <c r="C21" s="12" t="s">
        <v>23</v>
      </c>
      <c r="D21" s="1" t="s">
        <v>69</v>
      </c>
      <c r="E21" s="12" t="s">
        <v>24</v>
      </c>
      <c r="F21" s="1" t="s">
        <v>354</v>
      </c>
      <c r="G21" s="1" t="s">
        <v>355</v>
      </c>
      <c r="H21" s="1" t="s">
        <v>30</v>
      </c>
      <c r="I21" s="1" t="s">
        <v>191</v>
      </c>
      <c r="J21" s="1"/>
      <c r="K21" s="18">
        <v>39.5</v>
      </c>
      <c r="L21" s="1"/>
      <c r="M21" s="1">
        <v>1</v>
      </c>
      <c r="N21" s="1">
        <v>0</v>
      </c>
      <c r="O21" s="1">
        <v>0</v>
      </c>
      <c r="P21" s="14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>
        <f t="shared" si="0"/>
        <v>17</v>
      </c>
      <c r="B22" s="11">
        <v>45509</v>
      </c>
      <c r="C22" s="12" t="s">
        <v>23</v>
      </c>
      <c r="D22" s="1" t="s">
        <v>69</v>
      </c>
      <c r="E22" s="12" t="s">
        <v>24</v>
      </c>
      <c r="F22" s="1" t="s">
        <v>356</v>
      </c>
      <c r="G22" s="1" t="s">
        <v>357</v>
      </c>
      <c r="H22" s="1" t="s">
        <v>30</v>
      </c>
      <c r="I22" s="1" t="s">
        <v>191</v>
      </c>
      <c r="J22" s="1"/>
      <c r="K22" s="18">
        <v>19.899999999999999</v>
      </c>
      <c r="L22" s="1"/>
      <c r="M22" s="1">
        <v>10</v>
      </c>
      <c r="N22" s="1">
        <v>0</v>
      </c>
      <c r="O22" s="1">
        <v>0</v>
      </c>
      <c r="P22" s="14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>
        <f t="shared" si="0"/>
        <v>18</v>
      </c>
      <c r="B23" s="11">
        <v>45511</v>
      </c>
      <c r="C23" s="12" t="s">
        <v>23</v>
      </c>
      <c r="D23" s="1" t="s">
        <v>126</v>
      </c>
      <c r="E23" s="12" t="s">
        <v>24</v>
      </c>
      <c r="F23" s="1" t="s">
        <v>358</v>
      </c>
      <c r="G23" s="1" t="s">
        <v>359</v>
      </c>
      <c r="H23" s="1" t="s">
        <v>30</v>
      </c>
      <c r="I23" s="1" t="s">
        <v>191</v>
      </c>
      <c r="J23" s="1"/>
      <c r="K23" s="18">
        <v>23.9</v>
      </c>
      <c r="L23" s="1"/>
      <c r="M23" s="1">
        <v>13</v>
      </c>
      <c r="N23" s="1">
        <v>1</v>
      </c>
      <c r="O23" s="1">
        <v>0</v>
      </c>
      <c r="P23" s="14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>
        <f t="shared" si="0"/>
        <v>19</v>
      </c>
      <c r="B24" s="11">
        <v>45511</v>
      </c>
      <c r="C24" s="12" t="s">
        <v>23</v>
      </c>
      <c r="D24" s="1" t="s">
        <v>126</v>
      </c>
      <c r="E24" s="12" t="s">
        <v>24</v>
      </c>
      <c r="F24" s="1" t="s">
        <v>358</v>
      </c>
      <c r="G24" s="1" t="s">
        <v>360</v>
      </c>
      <c r="H24" s="1" t="s">
        <v>30</v>
      </c>
      <c r="I24" s="1" t="s">
        <v>191</v>
      </c>
      <c r="J24" s="1"/>
      <c r="K24" s="18">
        <v>19.3</v>
      </c>
      <c r="L24" s="1"/>
      <c r="M24" s="1">
        <v>8</v>
      </c>
      <c r="N24" s="1">
        <v>1</v>
      </c>
      <c r="O24" s="1">
        <v>0</v>
      </c>
      <c r="P24" s="14">
        <v>0</v>
      </c>
      <c r="Q24" s="1">
        <v>0</v>
      </c>
      <c r="R24" s="1">
        <v>0</v>
      </c>
      <c r="S24" s="1">
        <v>0</v>
      </c>
      <c r="T24" s="1">
        <v>0</v>
      </c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>
        <f t="shared" si="0"/>
        <v>20</v>
      </c>
      <c r="B25" s="11">
        <v>45511</v>
      </c>
      <c r="C25" s="12" t="s">
        <v>23</v>
      </c>
      <c r="D25" s="1" t="s">
        <v>126</v>
      </c>
      <c r="E25" s="12" t="s">
        <v>24</v>
      </c>
      <c r="F25" s="1" t="s">
        <v>361</v>
      </c>
      <c r="G25" s="1" t="s">
        <v>362</v>
      </c>
      <c r="H25" s="1" t="s">
        <v>30</v>
      </c>
      <c r="I25" s="1" t="s">
        <v>191</v>
      </c>
      <c r="J25" s="1"/>
      <c r="K25" s="18">
        <v>28</v>
      </c>
      <c r="L25" s="1"/>
      <c r="M25" s="1">
        <v>9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 t="s">
        <v>337</v>
      </c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>
        <f t="shared" si="0"/>
        <v>21</v>
      </c>
      <c r="B26" s="11">
        <v>45511</v>
      </c>
      <c r="C26" s="12" t="s">
        <v>23</v>
      </c>
      <c r="D26" s="1" t="s">
        <v>88</v>
      </c>
      <c r="E26" s="12" t="s">
        <v>24</v>
      </c>
      <c r="F26" s="1" t="s">
        <v>363</v>
      </c>
      <c r="G26" s="1" t="s">
        <v>364</v>
      </c>
      <c r="H26" s="1" t="s">
        <v>30</v>
      </c>
      <c r="I26" s="1" t="s">
        <v>365</v>
      </c>
      <c r="J26" s="1"/>
      <c r="K26" s="18">
        <v>34.700000000000003</v>
      </c>
      <c r="L26" s="1"/>
      <c r="M26" s="1">
        <v>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>
        <f t="shared" si="0"/>
        <v>22</v>
      </c>
      <c r="B27" s="11">
        <v>45511</v>
      </c>
      <c r="C27" s="12" t="s">
        <v>23</v>
      </c>
      <c r="D27" s="1" t="s">
        <v>88</v>
      </c>
      <c r="E27" s="12" t="s">
        <v>24</v>
      </c>
      <c r="F27" s="1" t="s">
        <v>366</v>
      </c>
      <c r="G27" s="1" t="s">
        <v>367</v>
      </c>
      <c r="H27" s="1" t="s">
        <v>30</v>
      </c>
      <c r="I27" s="1" t="s">
        <v>365</v>
      </c>
      <c r="J27" s="1"/>
      <c r="K27" s="18">
        <v>34.299999999999997</v>
      </c>
      <c r="L27" s="1"/>
      <c r="M27" s="1">
        <v>4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 t="s">
        <v>337</v>
      </c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>
        <f t="shared" si="0"/>
        <v>23</v>
      </c>
      <c r="B28" s="11">
        <v>45511</v>
      </c>
      <c r="C28" s="12" t="s">
        <v>23</v>
      </c>
      <c r="D28" s="1" t="s">
        <v>78</v>
      </c>
      <c r="E28" s="12" t="s">
        <v>24</v>
      </c>
      <c r="F28" s="1" t="s">
        <v>368</v>
      </c>
      <c r="G28" s="1" t="s">
        <v>369</v>
      </c>
      <c r="H28" s="1" t="s">
        <v>30</v>
      </c>
      <c r="I28" s="1" t="s">
        <v>191</v>
      </c>
      <c r="J28" s="1"/>
      <c r="K28" s="18">
        <v>27.6</v>
      </c>
      <c r="L28" s="1"/>
      <c r="M28" s="1">
        <v>24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>
        <f t="shared" si="0"/>
        <v>24</v>
      </c>
      <c r="B29" s="11">
        <v>45511</v>
      </c>
      <c r="C29" s="12" t="s">
        <v>23</v>
      </c>
      <c r="D29" s="1" t="s">
        <v>78</v>
      </c>
      <c r="E29" s="12" t="s">
        <v>24</v>
      </c>
      <c r="F29" s="1" t="s">
        <v>370</v>
      </c>
      <c r="G29" s="1" t="s">
        <v>371</v>
      </c>
      <c r="H29" s="1" t="s">
        <v>30</v>
      </c>
      <c r="I29" s="1" t="s">
        <v>34</v>
      </c>
      <c r="J29" s="1"/>
      <c r="K29" s="18">
        <v>31.3</v>
      </c>
      <c r="L29" s="1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>
        <f t="shared" si="0"/>
        <v>25</v>
      </c>
      <c r="B30" s="11">
        <v>45511</v>
      </c>
      <c r="C30" s="12" t="s">
        <v>23</v>
      </c>
      <c r="D30" s="1" t="s">
        <v>78</v>
      </c>
      <c r="E30" s="12" t="s">
        <v>24</v>
      </c>
      <c r="F30" s="1" t="s">
        <v>368</v>
      </c>
      <c r="G30" s="1" t="s">
        <v>372</v>
      </c>
      <c r="H30" s="1" t="s">
        <v>30</v>
      </c>
      <c r="I30" s="1" t="s">
        <v>191</v>
      </c>
      <c r="J30" s="1"/>
      <c r="K30" s="18">
        <v>34</v>
      </c>
      <c r="L30" s="1"/>
      <c r="M30" s="1">
        <v>22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>
        <f t="shared" si="0"/>
        <v>26</v>
      </c>
      <c r="B31" s="11">
        <v>45511</v>
      </c>
      <c r="C31" s="12" t="s">
        <v>23</v>
      </c>
      <c r="D31" s="1" t="s">
        <v>114</v>
      </c>
      <c r="E31" s="12" t="s">
        <v>24</v>
      </c>
      <c r="F31" s="1" t="s">
        <v>373</v>
      </c>
      <c r="G31" s="1" t="s">
        <v>374</v>
      </c>
      <c r="H31" s="1" t="s">
        <v>30</v>
      </c>
      <c r="I31" s="1" t="s">
        <v>191</v>
      </c>
      <c r="J31" s="1"/>
      <c r="K31" s="18">
        <v>32.200000000000003</v>
      </c>
      <c r="L31" s="1"/>
      <c r="M31" s="1">
        <v>18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 t="s">
        <v>337</v>
      </c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>
        <f t="shared" si="0"/>
        <v>27</v>
      </c>
      <c r="B32" s="11">
        <v>45511</v>
      </c>
      <c r="C32" s="12" t="s">
        <v>23</v>
      </c>
      <c r="D32" s="1" t="s">
        <v>114</v>
      </c>
      <c r="E32" s="12" t="s">
        <v>24</v>
      </c>
      <c r="F32" s="1" t="s">
        <v>373</v>
      </c>
      <c r="G32" s="1" t="s">
        <v>374</v>
      </c>
      <c r="H32" s="1" t="s">
        <v>30</v>
      </c>
      <c r="I32" s="1" t="s">
        <v>59</v>
      </c>
      <c r="J32" s="1"/>
      <c r="K32" s="18">
        <v>20.399999999999999</v>
      </c>
      <c r="L32" s="1"/>
      <c r="M32" s="1">
        <v>7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 t="s">
        <v>337</v>
      </c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>
        <f t="shared" si="0"/>
        <v>28</v>
      </c>
      <c r="B33" s="11">
        <v>45511</v>
      </c>
      <c r="C33" s="12" t="s">
        <v>23</v>
      </c>
      <c r="D33" s="1" t="s">
        <v>64</v>
      </c>
      <c r="E33" s="12" t="s">
        <v>24</v>
      </c>
      <c r="F33" s="1" t="s">
        <v>375</v>
      </c>
      <c r="G33" s="1" t="s">
        <v>376</v>
      </c>
      <c r="H33" s="1" t="s">
        <v>30</v>
      </c>
      <c r="I33" s="1" t="s">
        <v>59</v>
      </c>
      <c r="J33" s="1"/>
      <c r="K33" s="18">
        <v>28.6</v>
      </c>
      <c r="L33" s="1"/>
      <c r="M33" s="1">
        <v>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>
        <f t="shared" si="0"/>
        <v>29</v>
      </c>
      <c r="B34" s="11">
        <v>45511</v>
      </c>
      <c r="C34" s="12" t="s">
        <v>23</v>
      </c>
      <c r="D34" s="1" t="s">
        <v>64</v>
      </c>
      <c r="E34" s="12" t="s">
        <v>24</v>
      </c>
      <c r="F34" s="1" t="s">
        <v>377</v>
      </c>
      <c r="G34" s="1" t="s">
        <v>378</v>
      </c>
      <c r="H34" s="1" t="s">
        <v>30</v>
      </c>
      <c r="I34" s="1" t="s">
        <v>191</v>
      </c>
      <c r="J34" s="1"/>
      <c r="K34" s="18">
        <v>40.6</v>
      </c>
      <c r="L34" s="1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>
        <f t="shared" si="0"/>
        <v>30</v>
      </c>
      <c r="B35" s="11">
        <v>45511</v>
      </c>
      <c r="C35" s="12" t="s">
        <v>23</v>
      </c>
      <c r="D35" s="1" t="s">
        <v>64</v>
      </c>
      <c r="E35" s="12" t="s">
        <v>24</v>
      </c>
      <c r="F35" s="1" t="s">
        <v>377</v>
      </c>
      <c r="G35" s="1" t="s">
        <v>378</v>
      </c>
      <c r="H35" s="1" t="s">
        <v>30</v>
      </c>
      <c r="I35" s="1" t="s">
        <v>34</v>
      </c>
      <c r="J35" s="1"/>
      <c r="K35" s="18">
        <v>11.8</v>
      </c>
      <c r="L35" s="1"/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>
        <f t="shared" si="0"/>
        <v>31</v>
      </c>
      <c r="B36" s="11">
        <v>45511</v>
      </c>
      <c r="C36" s="12" t="s">
        <v>23</v>
      </c>
      <c r="D36" s="1" t="s">
        <v>119</v>
      </c>
      <c r="E36" s="12" t="s">
        <v>24</v>
      </c>
      <c r="F36" s="1" t="s">
        <v>379</v>
      </c>
      <c r="G36" s="1" t="s">
        <v>380</v>
      </c>
      <c r="H36" s="1" t="s">
        <v>30</v>
      </c>
      <c r="I36" s="1" t="s">
        <v>76</v>
      </c>
      <c r="J36" s="1"/>
      <c r="K36" s="18">
        <v>19.7</v>
      </c>
      <c r="L36" s="1"/>
      <c r="M36" s="1">
        <v>7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>
        <f t="shared" si="0"/>
        <v>32</v>
      </c>
      <c r="B37" s="11">
        <v>45511</v>
      </c>
      <c r="C37" s="12" t="s">
        <v>23</v>
      </c>
      <c r="D37" s="1" t="s">
        <v>119</v>
      </c>
      <c r="E37" s="12" t="s">
        <v>24</v>
      </c>
      <c r="F37" s="1" t="s">
        <v>381</v>
      </c>
      <c r="G37" s="1" t="s">
        <v>382</v>
      </c>
      <c r="H37" s="1" t="s">
        <v>30</v>
      </c>
      <c r="I37" s="1" t="s">
        <v>255</v>
      </c>
      <c r="J37" s="1"/>
      <c r="K37" s="18">
        <v>15.6</v>
      </c>
      <c r="L37" s="1"/>
      <c r="M37" s="1">
        <v>4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>
        <f t="shared" si="0"/>
        <v>33</v>
      </c>
      <c r="B38" s="11">
        <v>45512</v>
      </c>
      <c r="C38" s="12" t="s">
        <v>23</v>
      </c>
      <c r="D38" s="1" t="s">
        <v>56</v>
      </c>
      <c r="E38" s="12" t="s">
        <v>24</v>
      </c>
      <c r="F38" s="1" t="s">
        <v>383</v>
      </c>
      <c r="G38" s="1" t="s">
        <v>384</v>
      </c>
      <c r="H38" s="1" t="s">
        <v>30</v>
      </c>
      <c r="I38" s="1" t="s">
        <v>191</v>
      </c>
      <c r="J38" s="1"/>
      <c r="K38" s="18">
        <v>24.7</v>
      </c>
      <c r="L38" s="1"/>
      <c r="M38" s="1">
        <v>14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>
        <f t="shared" si="0"/>
        <v>34</v>
      </c>
      <c r="B39" s="11">
        <v>45512</v>
      </c>
      <c r="C39" s="12" t="s">
        <v>23</v>
      </c>
      <c r="D39" s="1" t="s">
        <v>56</v>
      </c>
      <c r="E39" s="12" t="s">
        <v>24</v>
      </c>
      <c r="F39" s="1" t="s">
        <v>385</v>
      </c>
      <c r="G39" s="1" t="s">
        <v>386</v>
      </c>
      <c r="H39" s="1" t="s">
        <v>30</v>
      </c>
      <c r="I39" s="1" t="s">
        <v>59</v>
      </c>
      <c r="J39" s="1"/>
      <c r="K39" s="18">
        <v>19.899999999999999</v>
      </c>
      <c r="L39" s="1"/>
      <c r="M39" s="1">
        <v>7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>
        <f t="shared" si="0"/>
        <v>35</v>
      </c>
      <c r="B40" s="11">
        <v>45512</v>
      </c>
      <c r="C40" s="12" t="s">
        <v>23</v>
      </c>
      <c r="D40" s="1" t="s">
        <v>56</v>
      </c>
      <c r="E40" s="12" t="s">
        <v>24</v>
      </c>
      <c r="F40" s="1" t="s">
        <v>387</v>
      </c>
      <c r="G40" s="1" t="s">
        <v>388</v>
      </c>
      <c r="H40" s="1" t="s">
        <v>30</v>
      </c>
      <c r="I40" s="1" t="s">
        <v>59</v>
      </c>
      <c r="J40" s="1"/>
      <c r="K40" s="18">
        <v>10.1</v>
      </c>
      <c r="L40" s="1"/>
      <c r="M40" s="1">
        <v>2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>
        <f t="shared" si="0"/>
        <v>36</v>
      </c>
      <c r="B41" s="11">
        <v>45512</v>
      </c>
      <c r="C41" s="12" t="s">
        <v>23</v>
      </c>
      <c r="D41" s="1" t="s">
        <v>56</v>
      </c>
      <c r="E41" s="12" t="s">
        <v>24</v>
      </c>
      <c r="F41" s="1" t="s">
        <v>383</v>
      </c>
      <c r="G41" s="1" t="s">
        <v>384</v>
      </c>
      <c r="H41" s="1" t="s">
        <v>30</v>
      </c>
      <c r="I41" s="1" t="s">
        <v>191</v>
      </c>
      <c r="J41" s="1"/>
      <c r="K41" s="18">
        <v>12.4</v>
      </c>
      <c r="L41" s="1"/>
      <c r="M41" s="1">
        <v>10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>
        <f t="shared" si="0"/>
        <v>37</v>
      </c>
      <c r="B42" s="11">
        <v>45512</v>
      </c>
      <c r="C42" s="12" t="s">
        <v>23</v>
      </c>
      <c r="D42" s="1" t="s">
        <v>56</v>
      </c>
      <c r="E42" s="12" t="s">
        <v>24</v>
      </c>
      <c r="F42" s="1" t="s">
        <v>135</v>
      </c>
      <c r="G42" s="1" t="s">
        <v>134</v>
      </c>
      <c r="H42" s="1" t="s">
        <v>30</v>
      </c>
      <c r="I42" s="1" t="s">
        <v>389</v>
      </c>
      <c r="J42" s="1"/>
      <c r="K42" s="18">
        <v>15.7</v>
      </c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>
        <f t="shared" si="0"/>
        <v>38</v>
      </c>
      <c r="B43" s="11">
        <v>45512</v>
      </c>
      <c r="C43" s="12" t="s">
        <v>23</v>
      </c>
      <c r="D43" s="1" t="s">
        <v>56</v>
      </c>
      <c r="E43" s="12" t="s">
        <v>24</v>
      </c>
      <c r="F43" s="1" t="s">
        <v>387</v>
      </c>
      <c r="G43" s="1" t="s">
        <v>388</v>
      </c>
      <c r="H43" s="1" t="s">
        <v>30</v>
      </c>
      <c r="I43" s="1" t="s">
        <v>59</v>
      </c>
      <c r="J43" s="1"/>
      <c r="K43" s="18">
        <v>5.4</v>
      </c>
      <c r="L43" s="1"/>
      <c r="M43" s="1">
        <v>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>
        <f t="shared" si="0"/>
        <v>39</v>
      </c>
      <c r="B44" s="11">
        <v>45526</v>
      </c>
      <c r="C44" s="12" t="s">
        <v>23</v>
      </c>
      <c r="D44" s="12" t="s">
        <v>88</v>
      </c>
      <c r="E44" s="12" t="s">
        <v>24</v>
      </c>
      <c r="F44" s="1" t="s">
        <v>390</v>
      </c>
      <c r="G44" s="1" t="s">
        <v>391</v>
      </c>
      <c r="H44" s="1" t="s">
        <v>30</v>
      </c>
      <c r="I44" s="1" t="s">
        <v>365</v>
      </c>
      <c r="J44" s="1"/>
      <c r="K44" s="18">
        <v>29.3</v>
      </c>
      <c r="L44" s="1"/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>
        <f t="shared" si="0"/>
        <v>40</v>
      </c>
      <c r="B45" s="11">
        <v>45526</v>
      </c>
      <c r="C45" s="12" t="s">
        <v>23</v>
      </c>
      <c r="D45" s="12" t="s">
        <v>88</v>
      </c>
      <c r="E45" s="12" t="s">
        <v>24</v>
      </c>
      <c r="F45" s="1" t="s">
        <v>392</v>
      </c>
      <c r="G45" s="1" t="s">
        <v>393</v>
      </c>
      <c r="H45" s="1" t="s">
        <v>30</v>
      </c>
      <c r="I45" s="1" t="s">
        <v>365</v>
      </c>
      <c r="J45" s="1"/>
      <c r="K45" s="18">
        <v>33.1</v>
      </c>
      <c r="L45" s="1"/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>
        <f t="shared" si="0"/>
        <v>41</v>
      </c>
      <c r="B46" s="11">
        <v>45526</v>
      </c>
      <c r="C46" s="12" t="s">
        <v>23</v>
      </c>
      <c r="D46" s="12" t="s">
        <v>88</v>
      </c>
      <c r="E46" s="12" t="s">
        <v>24</v>
      </c>
      <c r="F46" s="1" t="s">
        <v>394</v>
      </c>
      <c r="G46" s="1" t="s">
        <v>395</v>
      </c>
      <c r="H46" s="1" t="s">
        <v>30</v>
      </c>
      <c r="I46" s="1" t="s">
        <v>365</v>
      </c>
      <c r="J46" s="1"/>
      <c r="K46" s="18">
        <v>31.2</v>
      </c>
      <c r="L46" s="1"/>
      <c r="M46" s="1">
        <v>4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 t="s">
        <v>337</v>
      </c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>
        <f t="shared" si="0"/>
        <v>42</v>
      </c>
      <c r="B47" s="11">
        <v>45526</v>
      </c>
      <c r="C47" s="12" t="s">
        <v>23</v>
      </c>
      <c r="D47" s="1" t="s">
        <v>119</v>
      </c>
      <c r="E47" s="12" t="s">
        <v>24</v>
      </c>
      <c r="F47" s="1" t="s">
        <v>396</v>
      </c>
      <c r="G47" s="1" t="s">
        <v>397</v>
      </c>
      <c r="H47" s="1" t="s">
        <v>30</v>
      </c>
      <c r="I47" s="1" t="s">
        <v>365</v>
      </c>
      <c r="J47" s="1"/>
      <c r="K47" s="18">
        <v>33.5</v>
      </c>
      <c r="L47" s="1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>
        <f t="shared" si="0"/>
        <v>43</v>
      </c>
      <c r="B48" s="11">
        <v>45526</v>
      </c>
      <c r="C48" s="12" t="s">
        <v>23</v>
      </c>
      <c r="D48" s="1" t="s">
        <v>119</v>
      </c>
      <c r="E48" s="12" t="s">
        <v>24</v>
      </c>
      <c r="F48" s="1" t="s">
        <v>398</v>
      </c>
      <c r="G48" s="1" t="s">
        <v>399</v>
      </c>
      <c r="H48" s="1" t="s">
        <v>30</v>
      </c>
      <c r="I48" s="1" t="s">
        <v>365</v>
      </c>
      <c r="J48" s="1"/>
      <c r="K48" s="18">
        <v>25.6</v>
      </c>
      <c r="L48" s="1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>
        <f t="shared" si="0"/>
        <v>44</v>
      </c>
      <c r="B49" s="11">
        <v>45526</v>
      </c>
      <c r="C49" s="12" t="s">
        <v>23</v>
      </c>
      <c r="D49" s="1" t="s">
        <v>119</v>
      </c>
      <c r="E49" s="12" t="s">
        <v>24</v>
      </c>
      <c r="F49" s="1" t="s">
        <v>400</v>
      </c>
      <c r="G49" s="1" t="s">
        <v>401</v>
      </c>
      <c r="H49" s="1" t="s">
        <v>30</v>
      </c>
      <c r="I49" s="1" t="s">
        <v>255</v>
      </c>
      <c r="J49" s="1"/>
      <c r="K49" s="18">
        <v>22.1</v>
      </c>
      <c r="L49" s="1"/>
      <c r="M49" s="1">
        <v>23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>
        <f t="shared" si="0"/>
        <v>45</v>
      </c>
      <c r="B50" s="11">
        <v>45526</v>
      </c>
      <c r="C50" s="12" t="s">
        <v>23</v>
      </c>
      <c r="D50" s="1" t="s">
        <v>126</v>
      </c>
      <c r="E50" s="12" t="s">
        <v>24</v>
      </c>
      <c r="F50" s="1" t="s">
        <v>402</v>
      </c>
      <c r="G50" s="1" t="s">
        <v>403</v>
      </c>
      <c r="H50" s="1" t="s">
        <v>30</v>
      </c>
      <c r="I50" s="1" t="s">
        <v>191</v>
      </c>
      <c r="J50" s="1"/>
      <c r="K50" s="18">
        <v>18.899999999999999</v>
      </c>
      <c r="L50" s="1"/>
      <c r="M50" s="1">
        <v>11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 t="s">
        <v>337</v>
      </c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>
        <f t="shared" si="0"/>
        <v>46</v>
      </c>
      <c r="B51" s="11">
        <v>45526</v>
      </c>
      <c r="C51" s="12" t="s">
        <v>23</v>
      </c>
      <c r="D51" s="1" t="s">
        <v>126</v>
      </c>
      <c r="E51" s="12" t="s">
        <v>24</v>
      </c>
      <c r="F51" s="1" t="s">
        <v>189</v>
      </c>
      <c r="G51" s="1" t="s">
        <v>404</v>
      </c>
      <c r="H51" s="1" t="s">
        <v>30</v>
      </c>
      <c r="I51" s="1" t="s">
        <v>191</v>
      </c>
      <c r="J51" s="1"/>
      <c r="K51" s="18">
        <v>13.1</v>
      </c>
      <c r="L51" s="1"/>
      <c r="M51" s="1">
        <v>5</v>
      </c>
      <c r="N51" s="1">
        <v>3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>
        <f t="shared" si="0"/>
        <v>47</v>
      </c>
      <c r="B52" s="11">
        <v>45526</v>
      </c>
      <c r="C52" s="12" t="s">
        <v>23</v>
      </c>
      <c r="D52" s="12" t="s">
        <v>114</v>
      </c>
      <c r="E52" s="12" t="s">
        <v>24</v>
      </c>
      <c r="F52" s="1" t="s">
        <v>405</v>
      </c>
      <c r="G52" s="1" t="s">
        <v>406</v>
      </c>
      <c r="H52" s="1" t="s">
        <v>30</v>
      </c>
      <c r="I52" s="1" t="s">
        <v>59</v>
      </c>
      <c r="J52" s="1"/>
      <c r="K52" s="18">
        <v>4</v>
      </c>
      <c r="L52" s="1"/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>
        <f t="shared" si="0"/>
        <v>48</v>
      </c>
      <c r="B53" s="11">
        <v>45526</v>
      </c>
      <c r="C53" s="12" t="s">
        <v>23</v>
      </c>
      <c r="D53" s="12" t="s">
        <v>114</v>
      </c>
      <c r="E53" s="12" t="s">
        <v>24</v>
      </c>
      <c r="F53" s="1" t="s">
        <v>407</v>
      </c>
      <c r="G53" s="1" t="s">
        <v>408</v>
      </c>
      <c r="H53" s="1" t="s">
        <v>30</v>
      </c>
      <c r="I53" s="1" t="s">
        <v>59</v>
      </c>
      <c r="J53" s="1"/>
      <c r="K53" s="18">
        <v>6.8</v>
      </c>
      <c r="L53" s="1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>
        <f t="shared" si="0"/>
        <v>49</v>
      </c>
      <c r="B54" s="11">
        <v>45526</v>
      </c>
      <c r="C54" s="12" t="s">
        <v>23</v>
      </c>
      <c r="D54" s="1" t="s">
        <v>64</v>
      </c>
      <c r="E54" s="12" t="s">
        <v>24</v>
      </c>
      <c r="F54" s="1" t="s">
        <v>409</v>
      </c>
      <c r="G54" s="1" t="s">
        <v>410</v>
      </c>
      <c r="H54" s="1" t="s">
        <v>30</v>
      </c>
      <c r="I54" s="1" t="s">
        <v>389</v>
      </c>
      <c r="J54" s="1"/>
      <c r="K54" s="18">
        <v>25.5</v>
      </c>
      <c r="L54" s="1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>
        <f t="shared" si="0"/>
        <v>50</v>
      </c>
      <c r="B55" s="11">
        <v>45526</v>
      </c>
      <c r="C55" s="12" t="s">
        <v>23</v>
      </c>
      <c r="D55" s="1" t="s">
        <v>64</v>
      </c>
      <c r="E55" s="12" t="s">
        <v>24</v>
      </c>
      <c r="F55" s="1" t="s">
        <v>411</v>
      </c>
      <c r="G55" s="1" t="s">
        <v>410</v>
      </c>
      <c r="H55" s="1" t="s">
        <v>30</v>
      </c>
      <c r="I55" s="1" t="s">
        <v>365</v>
      </c>
      <c r="J55" s="1"/>
      <c r="K55" s="18">
        <v>54.3</v>
      </c>
      <c r="L55" s="1"/>
      <c r="M55" s="1">
        <v>2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 t="s">
        <v>337</v>
      </c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>
        <f t="shared" si="0"/>
        <v>51</v>
      </c>
      <c r="B56" s="11">
        <v>45526</v>
      </c>
      <c r="C56" s="12" t="s">
        <v>23</v>
      </c>
      <c r="D56" s="1" t="s">
        <v>78</v>
      </c>
      <c r="E56" s="12" t="s">
        <v>24</v>
      </c>
      <c r="F56" s="1" t="s">
        <v>412</v>
      </c>
      <c r="G56" s="1" t="s">
        <v>413</v>
      </c>
      <c r="H56" s="1" t="s">
        <v>30</v>
      </c>
      <c r="I56" s="1" t="s">
        <v>365</v>
      </c>
      <c r="J56" s="1"/>
      <c r="K56" s="18">
        <v>52.7</v>
      </c>
      <c r="L56" s="1"/>
      <c r="M56" s="1">
        <v>6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>
        <f t="shared" si="0"/>
        <v>52</v>
      </c>
      <c r="B57" s="11">
        <v>45526</v>
      </c>
      <c r="C57" s="12" t="s">
        <v>23</v>
      </c>
      <c r="D57" s="1" t="s">
        <v>78</v>
      </c>
      <c r="E57" s="12" t="s">
        <v>24</v>
      </c>
      <c r="F57" s="1" t="s">
        <v>414</v>
      </c>
      <c r="G57" s="1" t="s">
        <v>415</v>
      </c>
      <c r="H57" s="1" t="s">
        <v>30</v>
      </c>
      <c r="I57" s="1" t="s">
        <v>191</v>
      </c>
      <c r="J57" s="1"/>
      <c r="K57" s="18">
        <v>8.8000000000000007</v>
      </c>
      <c r="L57" s="1"/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>
        <f t="shared" si="0"/>
        <v>53</v>
      </c>
      <c r="B58" s="11">
        <v>45526</v>
      </c>
      <c r="C58" s="12" t="s">
        <v>23</v>
      </c>
      <c r="D58" s="1" t="s">
        <v>56</v>
      </c>
      <c r="E58" s="12" t="s">
        <v>24</v>
      </c>
      <c r="F58" s="1" t="s">
        <v>416</v>
      </c>
      <c r="G58" s="1" t="s">
        <v>417</v>
      </c>
      <c r="H58" s="1" t="s">
        <v>30</v>
      </c>
      <c r="I58" s="1" t="s">
        <v>365</v>
      </c>
      <c r="J58" s="1"/>
      <c r="K58" s="18">
        <v>36</v>
      </c>
      <c r="L58" s="1"/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>
        <f t="shared" si="0"/>
        <v>54</v>
      </c>
      <c r="B59" s="11">
        <v>45526</v>
      </c>
      <c r="C59" s="12" t="s">
        <v>23</v>
      </c>
      <c r="D59" s="1" t="s">
        <v>56</v>
      </c>
      <c r="E59" s="12" t="s">
        <v>24</v>
      </c>
      <c r="F59" s="1" t="s">
        <v>418</v>
      </c>
      <c r="G59" s="1" t="s">
        <v>419</v>
      </c>
      <c r="H59" s="1" t="s">
        <v>30</v>
      </c>
      <c r="I59" s="1" t="s">
        <v>365</v>
      </c>
      <c r="J59" s="1"/>
      <c r="K59" s="18">
        <v>37.1</v>
      </c>
      <c r="L59" s="1"/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>
        <f t="shared" si="0"/>
        <v>55</v>
      </c>
      <c r="B60" s="11">
        <v>45526</v>
      </c>
      <c r="C60" s="12" t="s">
        <v>23</v>
      </c>
      <c r="D60" s="1" t="s">
        <v>56</v>
      </c>
      <c r="E60" s="12" t="s">
        <v>24</v>
      </c>
      <c r="F60" s="1" t="s">
        <v>420</v>
      </c>
      <c r="G60" s="1" t="s">
        <v>421</v>
      </c>
      <c r="H60" s="1" t="s">
        <v>30</v>
      </c>
      <c r="I60" s="1" t="s">
        <v>422</v>
      </c>
      <c r="J60" s="1"/>
      <c r="K60" s="18">
        <v>28.4</v>
      </c>
      <c r="L60" s="1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>
        <f t="shared" si="0"/>
        <v>56</v>
      </c>
      <c r="B61" s="11">
        <v>45524</v>
      </c>
      <c r="C61" s="12" t="s">
        <v>23</v>
      </c>
      <c r="D61" s="1" t="s">
        <v>104</v>
      </c>
      <c r="E61" s="12" t="s">
        <v>24</v>
      </c>
      <c r="F61" s="1" t="s">
        <v>423</v>
      </c>
      <c r="G61" s="1" t="s">
        <v>424</v>
      </c>
      <c r="H61" s="1" t="s">
        <v>30</v>
      </c>
      <c r="I61" s="1" t="s">
        <v>191</v>
      </c>
      <c r="J61" s="1"/>
      <c r="K61" s="18">
        <v>16.3</v>
      </c>
      <c r="L61" s="1"/>
      <c r="M61" s="1">
        <v>25</v>
      </c>
      <c r="N61" s="1">
        <v>0</v>
      </c>
      <c r="O61" s="1">
        <v>0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 t="s">
        <v>337</v>
      </c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>
        <f t="shared" si="0"/>
        <v>57</v>
      </c>
      <c r="B62" s="11">
        <v>45524</v>
      </c>
      <c r="C62" s="12" t="s">
        <v>23</v>
      </c>
      <c r="D62" s="1" t="s">
        <v>104</v>
      </c>
      <c r="E62" s="12" t="s">
        <v>24</v>
      </c>
      <c r="F62" s="1" t="s">
        <v>425</v>
      </c>
      <c r="G62" s="1" t="s">
        <v>426</v>
      </c>
      <c r="H62" s="1" t="s">
        <v>30</v>
      </c>
      <c r="I62" s="1" t="s">
        <v>191</v>
      </c>
      <c r="J62" s="1"/>
      <c r="K62" s="18">
        <v>3.7</v>
      </c>
      <c r="L62" s="1"/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>
        <f t="shared" si="0"/>
        <v>58</v>
      </c>
      <c r="B63" s="11">
        <v>45524</v>
      </c>
      <c r="C63" s="12" t="s">
        <v>23</v>
      </c>
      <c r="D63" s="1" t="s">
        <v>110</v>
      </c>
      <c r="E63" s="12" t="s">
        <v>24</v>
      </c>
      <c r="F63" s="1" t="s">
        <v>427</v>
      </c>
      <c r="G63" s="1" t="s">
        <v>428</v>
      </c>
      <c r="H63" s="1" t="s">
        <v>30</v>
      </c>
      <c r="I63" s="1" t="s">
        <v>191</v>
      </c>
      <c r="J63" s="1"/>
      <c r="K63" s="18">
        <v>21</v>
      </c>
      <c r="L63" s="1"/>
      <c r="M63" s="1">
        <v>8</v>
      </c>
      <c r="N63" s="1">
        <v>1</v>
      </c>
      <c r="O63" s="1">
        <v>0</v>
      </c>
      <c r="P63" s="1">
        <v>2</v>
      </c>
      <c r="Q63" s="1">
        <v>1</v>
      </c>
      <c r="R63" s="1">
        <v>0</v>
      </c>
      <c r="S63" s="1">
        <v>0</v>
      </c>
      <c r="T63" s="1">
        <v>0</v>
      </c>
      <c r="U63" s="1" t="s">
        <v>337</v>
      </c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>
        <f t="shared" si="0"/>
        <v>59</v>
      </c>
      <c r="B64" s="11">
        <v>45524</v>
      </c>
      <c r="C64" s="12" t="s">
        <v>23</v>
      </c>
      <c r="D64" s="1" t="s">
        <v>110</v>
      </c>
      <c r="E64" s="12" t="s">
        <v>24</v>
      </c>
      <c r="F64" s="1" t="s">
        <v>429</v>
      </c>
      <c r="G64" s="1" t="s">
        <v>430</v>
      </c>
      <c r="H64" s="1" t="s">
        <v>30</v>
      </c>
      <c r="I64" s="1" t="s">
        <v>191</v>
      </c>
      <c r="J64" s="1"/>
      <c r="K64" s="18">
        <v>18.399999999999999</v>
      </c>
      <c r="L64" s="1"/>
      <c r="M64" s="1">
        <v>24</v>
      </c>
      <c r="N64" s="1">
        <v>3</v>
      </c>
      <c r="O64" s="1">
        <v>0</v>
      </c>
      <c r="P64" s="1">
        <v>4</v>
      </c>
      <c r="Q64" s="1">
        <v>2</v>
      </c>
      <c r="R64" s="1">
        <v>0</v>
      </c>
      <c r="S64" s="1">
        <v>0</v>
      </c>
      <c r="T64" s="1">
        <v>0</v>
      </c>
      <c r="U64" s="1" t="s">
        <v>337</v>
      </c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>
        <f t="shared" si="0"/>
        <v>60</v>
      </c>
      <c r="B65" s="11">
        <v>45524</v>
      </c>
      <c r="C65" s="12" t="s">
        <v>23</v>
      </c>
      <c r="D65" s="12" t="s">
        <v>333</v>
      </c>
      <c r="E65" s="12" t="s">
        <v>24</v>
      </c>
      <c r="F65" s="1" t="s">
        <v>431</v>
      </c>
      <c r="G65" s="1" t="s">
        <v>432</v>
      </c>
      <c r="H65" s="1" t="s">
        <v>30</v>
      </c>
      <c r="I65" s="1" t="s">
        <v>433</v>
      </c>
      <c r="J65" s="1"/>
      <c r="K65" s="18">
        <v>32</v>
      </c>
      <c r="L65" s="1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>
        <f t="shared" si="0"/>
        <v>61</v>
      </c>
      <c r="B66" s="11">
        <v>45524</v>
      </c>
      <c r="C66" s="12" t="s">
        <v>23</v>
      </c>
      <c r="D66" s="12" t="s">
        <v>333</v>
      </c>
      <c r="E66" s="12" t="s">
        <v>24</v>
      </c>
      <c r="F66" s="1" t="s">
        <v>253</v>
      </c>
      <c r="G66" s="1" t="s">
        <v>336</v>
      </c>
      <c r="H66" s="1" t="s">
        <v>30</v>
      </c>
      <c r="I66" s="1" t="s">
        <v>434</v>
      </c>
      <c r="J66" s="1"/>
      <c r="K66" s="18">
        <v>22.3</v>
      </c>
      <c r="L66" s="1"/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>
        <f t="shared" si="0"/>
        <v>62</v>
      </c>
      <c r="B67" s="11">
        <v>45524</v>
      </c>
      <c r="C67" s="12" t="s">
        <v>23</v>
      </c>
      <c r="D67" s="12" t="s">
        <v>333</v>
      </c>
      <c r="E67" s="12" t="s">
        <v>24</v>
      </c>
      <c r="F67" s="1" t="s">
        <v>435</v>
      </c>
      <c r="G67" s="1" t="s">
        <v>436</v>
      </c>
      <c r="H67" s="1" t="s">
        <v>30</v>
      </c>
      <c r="I67" s="1" t="s">
        <v>255</v>
      </c>
      <c r="J67" s="1"/>
      <c r="K67" s="18">
        <v>20.5</v>
      </c>
      <c r="L67" s="1"/>
      <c r="M67" s="1">
        <v>11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 t="s">
        <v>337</v>
      </c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>
        <f t="shared" si="0"/>
        <v>63</v>
      </c>
      <c r="B68" s="11">
        <v>45524</v>
      </c>
      <c r="C68" s="12" t="s">
        <v>23</v>
      </c>
      <c r="D68" s="1" t="s">
        <v>69</v>
      </c>
      <c r="E68" s="12" t="s">
        <v>24</v>
      </c>
      <c r="F68" s="1" t="s">
        <v>437</v>
      </c>
      <c r="G68" s="1" t="s">
        <v>438</v>
      </c>
      <c r="H68" s="1" t="s">
        <v>30</v>
      </c>
      <c r="I68" s="1" t="s">
        <v>365</v>
      </c>
      <c r="J68" s="1"/>
      <c r="K68" s="18">
        <v>22.3</v>
      </c>
      <c r="L68" s="1"/>
      <c r="M68" s="1">
        <v>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>
        <f t="shared" si="0"/>
        <v>64</v>
      </c>
      <c r="B69" s="11">
        <v>45524</v>
      </c>
      <c r="C69" s="12" t="s">
        <v>23</v>
      </c>
      <c r="D69" s="1" t="s">
        <v>69</v>
      </c>
      <c r="E69" s="12" t="s">
        <v>24</v>
      </c>
      <c r="F69" s="1" t="s">
        <v>439</v>
      </c>
      <c r="G69" s="1" t="s">
        <v>440</v>
      </c>
      <c r="H69" s="1" t="s">
        <v>30</v>
      </c>
      <c r="I69" s="1" t="s">
        <v>441</v>
      </c>
      <c r="J69" s="1"/>
      <c r="K69" s="18">
        <v>48.3</v>
      </c>
      <c r="L69" s="1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>
        <f t="shared" si="0"/>
        <v>65</v>
      </c>
      <c r="B70" s="11">
        <v>45524</v>
      </c>
      <c r="C70" s="12" t="s">
        <v>23</v>
      </c>
      <c r="D70" s="1" t="s">
        <v>69</v>
      </c>
      <c r="E70" s="12" t="s">
        <v>24</v>
      </c>
      <c r="F70" s="1" t="s">
        <v>442</v>
      </c>
      <c r="G70" s="1" t="s">
        <v>273</v>
      </c>
      <c r="H70" s="1" t="s">
        <v>30</v>
      </c>
      <c r="I70" s="1" t="s">
        <v>422</v>
      </c>
      <c r="J70" s="1"/>
      <c r="K70" s="18">
        <v>10.8</v>
      </c>
      <c r="L70" s="1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>
        <f t="shared" si="0"/>
        <v>66</v>
      </c>
      <c r="B71" s="11">
        <v>45524</v>
      </c>
      <c r="C71" s="12" t="s">
        <v>23</v>
      </c>
      <c r="D71" s="1" t="s">
        <v>83</v>
      </c>
      <c r="E71" s="12" t="s">
        <v>24</v>
      </c>
      <c r="F71" s="1" t="s">
        <v>352</v>
      </c>
      <c r="G71" s="1" t="s">
        <v>443</v>
      </c>
      <c r="H71" s="1" t="s">
        <v>30</v>
      </c>
      <c r="I71" s="1" t="s">
        <v>59</v>
      </c>
      <c r="J71" s="1"/>
      <c r="K71" s="18">
        <v>27.7</v>
      </c>
      <c r="L71" s="1"/>
      <c r="M71" s="1">
        <v>21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>
        <f t="shared" si="0"/>
        <v>67</v>
      </c>
      <c r="B72" s="11">
        <v>45524</v>
      </c>
      <c r="C72" s="12" t="s">
        <v>23</v>
      </c>
      <c r="D72" s="1" t="s">
        <v>83</v>
      </c>
      <c r="E72" s="12" t="s">
        <v>24</v>
      </c>
      <c r="F72" s="1" t="s">
        <v>444</v>
      </c>
      <c r="G72" s="1" t="s">
        <v>445</v>
      </c>
      <c r="H72" s="1" t="s">
        <v>30</v>
      </c>
      <c r="I72" s="1" t="s">
        <v>191</v>
      </c>
      <c r="J72" s="1"/>
      <c r="K72" s="18">
        <v>17.899999999999999</v>
      </c>
      <c r="L72" s="1"/>
      <c r="M72" s="1">
        <v>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>
        <f t="shared" si="0"/>
        <v>68</v>
      </c>
      <c r="B73" s="11">
        <v>45524</v>
      </c>
      <c r="C73" s="12" t="s">
        <v>23</v>
      </c>
      <c r="D73" s="1" t="s">
        <v>95</v>
      </c>
      <c r="E73" s="12" t="s">
        <v>24</v>
      </c>
      <c r="F73" s="1" t="s">
        <v>446</v>
      </c>
      <c r="G73" s="1" t="s">
        <v>447</v>
      </c>
      <c r="H73" s="1" t="s">
        <v>30</v>
      </c>
      <c r="I73" s="1" t="s">
        <v>365</v>
      </c>
      <c r="J73" s="1"/>
      <c r="K73" s="18">
        <v>32</v>
      </c>
      <c r="L73" s="1"/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>
        <f t="shared" si="0"/>
        <v>69</v>
      </c>
      <c r="B74" s="11">
        <v>45524</v>
      </c>
      <c r="C74" s="12" t="s">
        <v>23</v>
      </c>
      <c r="D74" s="1" t="s">
        <v>95</v>
      </c>
      <c r="E74" s="12" t="s">
        <v>24</v>
      </c>
      <c r="F74" s="1" t="s">
        <v>448</v>
      </c>
      <c r="G74" s="1" t="s">
        <v>449</v>
      </c>
      <c r="H74" s="1" t="s">
        <v>30</v>
      </c>
      <c r="I74" s="1" t="s">
        <v>365</v>
      </c>
      <c r="J74" s="1"/>
      <c r="K74" s="18">
        <v>5</v>
      </c>
      <c r="L74" s="1"/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>
        <f t="shared" si="0"/>
        <v>70</v>
      </c>
      <c r="B75" s="11">
        <v>45524</v>
      </c>
      <c r="C75" s="12" t="s">
        <v>23</v>
      </c>
      <c r="D75" s="1" t="s">
        <v>95</v>
      </c>
      <c r="E75" s="12" t="s">
        <v>24</v>
      </c>
      <c r="F75" s="1" t="s">
        <v>450</v>
      </c>
      <c r="G75" s="1" t="s">
        <v>451</v>
      </c>
      <c r="H75" s="1" t="s">
        <v>30</v>
      </c>
      <c r="I75" s="1" t="s">
        <v>59</v>
      </c>
      <c r="J75" s="1"/>
      <c r="K75" s="18">
        <v>10.1</v>
      </c>
      <c r="L75" s="1"/>
      <c r="M75" s="1">
        <v>18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>
        <f t="shared" si="0"/>
        <v>71</v>
      </c>
      <c r="B76" s="11">
        <v>45524</v>
      </c>
      <c r="C76" s="12" t="s">
        <v>23</v>
      </c>
      <c r="D76" s="12" t="s">
        <v>98</v>
      </c>
      <c r="E76" s="12" t="s">
        <v>24</v>
      </c>
      <c r="F76" s="1" t="s">
        <v>135</v>
      </c>
      <c r="G76" s="1" t="s">
        <v>134</v>
      </c>
      <c r="H76" s="1" t="s">
        <v>30</v>
      </c>
      <c r="I76" s="1" t="s">
        <v>365</v>
      </c>
      <c r="J76" s="1"/>
      <c r="K76" s="18">
        <v>37.799999999999997</v>
      </c>
      <c r="L76" s="1"/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>
        <f t="shared" si="0"/>
        <v>72</v>
      </c>
      <c r="B77" s="11">
        <v>45524</v>
      </c>
      <c r="C77" s="12" t="s">
        <v>23</v>
      </c>
      <c r="D77" s="12" t="s">
        <v>98</v>
      </c>
      <c r="E77" s="12" t="s">
        <v>24</v>
      </c>
      <c r="F77" s="1" t="s">
        <v>409</v>
      </c>
      <c r="G77" s="1" t="s">
        <v>452</v>
      </c>
      <c r="H77" s="1" t="s">
        <v>30</v>
      </c>
      <c r="I77" s="1" t="s">
        <v>59</v>
      </c>
      <c r="J77" s="1"/>
      <c r="K77" s="18">
        <v>27.7</v>
      </c>
      <c r="L77" s="1"/>
      <c r="M77" s="1">
        <v>38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>
        <f t="shared" si="0"/>
        <v>73</v>
      </c>
      <c r="B78" s="11">
        <v>45524</v>
      </c>
      <c r="C78" s="12" t="s">
        <v>23</v>
      </c>
      <c r="D78" s="1" t="s">
        <v>101</v>
      </c>
      <c r="E78" s="12" t="s">
        <v>24</v>
      </c>
      <c r="F78" s="1" t="s">
        <v>453</v>
      </c>
      <c r="G78" s="1" t="s">
        <v>454</v>
      </c>
      <c r="H78" s="1" t="s">
        <v>30</v>
      </c>
      <c r="I78" s="1" t="s">
        <v>59</v>
      </c>
      <c r="J78" s="1"/>
      <c r="K78" s="1">
        <v>4.5</v>
      </c>
      <c r="L78" s="1"/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>
        <f t="shared" si="0"/>
        <v>74</v>
      </c>
      <c r="B79" s="11">
        <v>45524</v>
      </c>
      <c r="C79" s="12" t="s">
        <v>23</v>
      </c>
      <c r="D79" s="1" t="s">
        <v>101</v>
      </c>
      <c r="E79" s="12" t="s">
        <v>24</v>
      </c>
      <c r="F79" s="1" t="s">
        <v>455</v>
      </c>
      <c r="G79" s="1" t="s">
        <v>456</v>
      </c>
      <c r="H79" s="1" t="s">
        <v>30</v>
      </c>
      <c r="I79" s="1" t="s">
        <v>422</v>
      </c>
      <c r="J79" s="1"/>
      <c r="K79" s="1">
        <v>28.2</v>
      </c>
      <c r="L79" s="1"/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>
        <f t="shared" si="0"/>
        <v>75</v>
      </c>
      <c r="B80" s="11">
        <v>45524</v>
      </c>
      <c r="C80" s="12" t="s">
        <v>23</v>
      </c>
      <c r="D80" s="1" t="s">
        <v>101</v>
      </c>
      <c r="E80" s="12" t="s">
        <v>24</v>
      </c>
      <c r="F80" s="1" t="s">
        <v>457</v>
      </c>
      <c r="G80" s="1" t="s">
        <v>458</v>
      </c>
      <c r="H80" s="1" t="s">
        <v>30</v>
      </c>
      <c r="I80" s="1" t="s">
        <v>422</v>
      </c>
      <c r="J80" s="1"/>
      <c r="K80" s="1">
        <v>39.700000000000003</v>
      </c>
      <c r="L80" s="1"/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>
        <f t="shared" si="0"/>
        <v>76</v>
      </c>
      <c r="B81" s="33">
        <v>45509</v>
      </c>
      <c r="C81" s="12" t="s">
        <v>23</v>
      </c>
      <c r="D81" s="34" t="s">
        <v>98</v>
      </c>
      <c r="E81" s="12" t="s">
        <v>24</v>
      </c>
      <c r="F81" s="38" t="s">
        <v>1119</v>
      </c>
      <c r="G81" s="1" t="s">
        <v>1169</v>
      </c>
      <c r="H81" s="1" t="s">
        <v>30</v>
      </c>
      <c r="I81" s="34" t="s">
        <v>59</v>
      </c>
      <c r="J81" s="1"/>
      <c r="K81" s="34">
        <v>22.109000000000002</v>
      </c>
      <c r="L81" s="1"/>
      <c r="M81" s="34">
        <v>27</v>
      </c>
      <c r="N81" s="34">
        <v>0</v>
      </c>
      <c r="O81" s="1">
        <v>0</v>
      </c>
      <c r="P81" s="34">
        <v>0</v>
      </c>
      <c r="Q81" s="1">
        <v>0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>
        <f t="shared" ref="A82:A145" si="1">A81+1</f>
        <v>77</v>
      </c>
      <c r="B82" s="33">
        <v>45509</v>
      </c>
      <c r="C82" s="12" t="s">
        <v>23</v>
      </c>
      <c r="D82" s="34" t="s">
        <v>98</v>
      </c>
      <c r="E82" s="12" t="s">
        <v>24</v>
      </c>
      <c r="F82" s="38" t="s">
        <v>1120</v>
      </c>
      <c r="G82" s="1" t="s">
        <v>1170</v>
      </c>
      <c r="H82" s="1" t="s">
        <v>30</v>
      </c>
      <c r="I82" s="34" t="s">
        <v>59</v>
      </c>
      <c r="J82" s="1"/>
      <c r="K82" s="34">
        <v>32.555</v>
      </c>
      <c r="L82" s="1"/>
      <c r="M82" s="34">
        <v>0</v>
      </c>
      <c r="N82" s="34">
        <v>0</v>
      </c>
      <c r="O82" s="1">
        <v>0</v>
      </c>
      <c r="P82" s="34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>
        <f t="shared" si="1"/>
        <v>78</v>
      </c>
      <c r="B83" s="33">
        <v>45509</v>
      </c>
      <c r="C83" s="12" t="s">
        <v>23</v>
      </c>
      <c r="D83" s="34" t="s">
        <v>95</v>
      </c>
      <c r="E83" s="12" t="s">
        <v>24</v>
      </c>
      <c r="F83" s="38" t="s">
        <v>1121</v>
      </c>
      <c r="G83" s="1" t="s">
        <v>1171</v>
      </c>
      <c r="H83" s="1" t="s">
        <v>30</v>
      </c>
      <c r="I83" s="34" t="s">
        <v>191</v>
      </c>
      <c r="J83" s="1"/>
      <c r="K83" s="34">
        <v>12.284000000000001</v>
      </c>
      <c r="L83" s="1"/>
      <c r="M83" s="34">
        <v>15</v>
      </c>
      <c r="N83" s="34">
        <v>0</v>
      </c>
      <c r="O83" s="1">
        <v>0</v>
      </c>
      <c r="P83" s="34">
        <v>0</v>
      </c>
      <c r="Q83" s="1">
        <v>0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>
        <f t="shared" si="1"/>
        <v>79</v>
      </c>
      <c r="B84" s="33">
        <v>45509</v>
      </c>
      <c r="C84" s="12" t="s">
        <v>23</v>
      </c>
      <c r="D84" s="34" t="s">
        <v>95</v>
      </c>
      <c r="E84" s="12" t="s">
        <v>24</v>
      </c>
      <c r="F84" s="38" t="s">
        <v>1121</v>
      </c>
      <c r="G84" s="1" t="s">
        <v>1171</v>
      </c>
      <c r="H84" s="1" t="s">
        <v>30</v>
      </c>
      <c r="I84" s="34" t="s">
        <v>191</v>
      </c>
      <c r="J84" s="1"/>
      <c r="K84" s="34">
        <v>2.4780000000000002</v>
      </c>
      <c r="L84" s="1"/>
      <c r="M84" s="34">
        <v>0</v>
      </c>
      <c r="N84" s="34">
        <v>0</v>
      </c>
      <c r="O84" s="1">
        <v>0</v>
      </c>
      <c r="P84" s="34">
        <v>0</v>
      </c>
      <c r="Q84" s="1">
        <v>0</v>
      </c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>
        <f t="shared" si="1"/>
        <v>80</v>
      </c>
      <c r="B85" s="33">
        <v>45509</v>
      </c>
      <c r="C85" s="12" t="s">
        <v>23</v>
      </c>
      <c r="D85" s="34" t="s">
        <v>95</v>
      </c>
      <c r="E85" s="12" t="s">
        <v>24</v>
      </c>
      <c r="F85" s="38" t="s">
        <v>1122</v>
      </c>
      <c r="G85" s="1" t="s">
        <v>1172</v>
      </c>
      <c r="H85" s="1" t="s">
        <v>30</v>
      </c>
      <c r="I85" s="34" t="s">
        <v>191</v>
      </c>
      <c r="J85" s="1"/>
      <c r="K85" s="34">
        <v>17.606000000000002</v>
      </c>
      <c r="L85" s="1"/>
      <c r="M85" s="34">
        <v>0</v>
      </c>
      <c r="N85" s="34">
        <v>0</v>
      </c>
      <c r="O85" s="1">
        <v>0</v>
      </c>
      <c r="P85" s="34">
        <v>0</v>
      </c>
      <c r="Q85" s="1">
        <v>0</v>
      </c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>
        <f t="shared" si="1"/>
        <v>81</v>
      </c>
      <c r="B86" s="33">
        <v>45509</v>
      </c>
      <c r="C86" s="12" t="s">
        <v>23</v>
      </c>
      <c r="D86" s="34" t="s">
        <v>69</v>
      </c>
      <c r="E86" s="12" t="s">
        <v>24</v>
      </c>
      <c r="F86" s="38" t="s">
        <v>707</v>
      </c>
      <c r="G86" s="1" t="s">
        <v>1173</v>
      </c>
      <c r="H86" s="1" t="s">
        <v>30</v>
      </c>
      <c r="I86" s="34" t="s">
        <v>191</v>
      </c>
      <c r="J86" s="1"/>
      <c r="K86" s="34">
        <v>26.155000000000001</v>
      </c>
      <c r="L86" s="1"/>
      <c r="M86" s="34">
        <v>7</v>
      </c>
      <c r="N86" s="34">
        <v>0</v>
      </c>
      <c r="O86" s="1">
        <v>0</v>
      </c>
      <c r="P86" s="34">
        <v>0</v>
      </c>
      <c r="Q86" s="1">
        <v>0</v>
      </c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>
        <f t="shared" si="1"/>
        <v>82</v>
      </c>
      <c r="B87" s="33">
        <v>45509</v>
      </c>
      <c r="C87" s="12" t="s">
        <v>23</v>
      </c>
      <c r="D87" s="34" t="s">
        <v>69</v>
      </c>
      <c r="E87" s="12" t="s">
        <v>24</v>
      </c>
      <c r="F87" s="38" t="s">
        <v>1123</v>
      </c>
      <c r="G87" s="1" t="s">
        <v>1109</v>
      </c>
      <c r="H87" s="1" t="s">
        <v>30</v>
      </c>
      <c r="I87" s="34" t="s">
        <v>191</v>
      </c>
      <c r="J87" s="1"/>
      <c r="K87" s="34">
        <v>28.463000000000001</v>
      </c>
      <c r="L87" s="1"/>
      <c r="M87" s="34">
        <v>10</v>
      </c>
      <c r="N87" s="34">
        <v>0</v>
      </c>
      <c r="O87" s="1">
        <v>0</v>
      </c>
      <c r="P87" s="34">
        <v>0</v>
      </c>
      <c r="Q87" s="1">
        <v>0</v>
      </c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>
        <f t="shared" si="1"/>
        <v>83</v>
      </c>
      <c r="B88" s="33">
        <v>45509</v>
      </c>
      <c r="C88" s="12" t="s">
        <v>23</v>
      </c>
      <c r="D88" s="34" t="s">
        <v>69</v>
      </c>
      <c r="E88" s="12" t="s">
        <v>24</v>
      </c>
      <c r="F88" s="38" t="s">
        <v>1124</v>
      </c>
      <c r="G88" s="1" t="s">
        <v>1109</v>
      </c>
      <c r="H88" s="1" t="s">
        <v>30</v>
      </c>
      <c r="I88" s="34" t="s">
        <v>191</v>
      </c>
      <c r="J88" s="1"/>
      <c r="K88" s="34">
        <v>15.096</v>
      </c>
      <c r="L88" s="1"/>
      <c r="M88" s="34">
        <v>4</v>
      </c>
      <c r="N88" s="34">
        <v>0</v>
      </c>
      <c r="O88" s="1">
        <v>0</v>
      </c>
      <c r="P88" s="34">
        <v>0</v>
      </c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>
        <f t="shared" si="1"/>
        <v>84</v>
      </c>
      <c r="B89" s="33">
        <v>45511</v>
      </c>
      <c r="C89" s="12" t="s">
        <v>23</v>
      </c>
      <c r="D89" s="34" t="s">
        <v>1217</v>
      </c>
      <c r="E89" s="12" t="s">
        <v>24</v>
      </c>
      <c r="F89" s="38" t="s">
        <v>1125</v>
      </c>
      <c r="G89" s="1" t="s">
        <v>1174</v>
      </c>
      <c r="H89" s="1" t="s">
        <v>30</v>
      </c>
      <c r="I89" s="34" t="s">
        <v>191</v>
      </c>
      <c r="J89" s="1"/>
      <c r="K89" s="34">
        <v>29.501999999999999</v>
      </c>
      <c r="L89" s="1"/>
      <c r="M89" s="34">
        <v>31</v>
      </c>
      <c r="N89" s="34">
        <v>5</v>
      </c>
      <c r="O89" s="1">
        <v>0</v>
      </c>
      <c r="P89" s="34">
        <v>0</v>
      </c>
      <c r="Q89" s="1">
        <v>0</v>
      </c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>
        <f t="shared" si="1"/>
        <v>85</v>
      </c>
      <c r="B90" s="33">
        <v>45511</v>
      </c>
      <c r="C90" s="12" t="s">
        <v>23</v>
      </c>
      <c r="D90" s="34" t="s">
        <v>1217</v>
      </c>
      <c r="E90" s="12" t="s">
        <v>24</v>
      </c>
      <c r="F90" s="38" t="s">
        <v>1125</v>
      </c>
      <c r="G90" s="1" t="s">
        <v>1175</v>
      </c>
      <c r="H90" s="1" t="s">
        <v>30</v>
      </c>
      <c r="I90" s="34" t="s">
        <v>59</v>
      </c>
      <c r="J90" s="1"/>
      <c r="K90" s="34">
        <v>15.255000000000001</v>
      </c>
      <c r="L90" s="1"/>
      <c r="M90" s="34">
        <v>12</v>
      </c>
      <c r="N90" s="34">
        <v>0</v>
      </c>
      <c r="O90" s="1">
        <v>0</v>
      </c>
      <c r="P90" s="34">
        <v>0</v>
      </c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>
        <f t="shared" si="1"/>
        <v>86</v>
      </c>
      <c r="B91" s="33">
        <v>45511</v>
      </c>
      <c r="C91" s="12" t="s">
        <v>23</v>
      </c>
      <c r="D91" s="34" t="s">
        <v>892</v>
      </c>
      <c r="E91" s="12" t="s">
        <v>24</v>
      </c>
      <c r="F91" s="38" t="s">
        <v>1126</v>
      </c>
      <c r="G91" s="1" t="s">
        <v>490</v>
      </c>
      <c r="H91" s="1" t="s">
        <v>30</v>
      </c>
      <c r="I91" s="34" t="s">
        <v>191</v>
      </c>
      <c r="J91" s="1"/>
      <c r="K91" s="34">
        <v>38.100999999999999</v>
      </c>
      <c r="L91" s="1"/>
      <c r="M91" s="34">
        <v>0</v>
      </c>
      <c r="N91" s="34">
        <v>0</v>
      </c>
      <c r="O91" s="1">
        <v>0</v>
      </c>
      <c r="P91" s="34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>
        <f t="shared" si="1"/>
        <v>87</v>
      </c>
      <c r="B92" s="33">
        <v>45511</v>
      </c>
      <c r="C92" s="12" t="s">
        <v>23</v>
      </c>
      <c r="D92" s="34" t="s">
        <v>892</v>
      </c>
      <c r="E92" s="12" t="s">
        <v>24</v>
      </c>
      <c r="F92" s="38" t="s">
        <v>1127</v>
      </c>
      <c r="G92" s="1" t="s">
        <v>1176</v>
      </c>
      <c r="H92" s="1" t="s">
        <v>30</v>
      </c>
      <c r="I92" s="34" t="s">
        <v>59</v>
      </c>
      <c r="J92" s="1"/>
      <c r="K92" s="34">
        <v>31.184000000000001</v>
      </c>
      <c r="L92" s="1"/>
      <c r="M92" s="34">
        <v>47</v>
      </c>
      <c r="N92" s="34">
        <v>0</v>
      </c>
      <c r="O92" s="1">
        <v>0</v>
      </c>
      <c r="P92" s="34">
        <v>0</v>
      </c>
      <c r="Q92" s="1">
        <v>0</v>
      </c>
      <c r="R92" s="1">
        <v>0</v>
      </c>
      <c r="S92" s="1">
        <v>0</v>
      </c>
      <c r="T92" s="1">
        <v>0</v>
      </c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>
        <f t="shared" si="1"/>
        <v>88</v>
      </c>
      <c r="B93" s="33">
        <v>45511</v>
      </c>
      <c r="C93" s="12" t="s">
        <v>23</v>
      </c>
      <c r="D93" s="34" t="s">
        <v>119</v>
      </c>
      <c r="E93" s="12" t="s">
        <v>24</v>
      </c>
      <c r="F93" s="38" t="s">
        <v>1128</v>
      </c>
      <c r="G93" s="1" t="s">
        <v>1177</v>
      </c>
      <c r="H93" s="1" t="s">
        <v>30</v>
      </c>
      <c r="I93" s="34" t="s">
        <v>365</v>
      </c>
      <c r="J93" s="1"/>
      <c r="K93" s="34">
        <v>29.071000000000002</v>
      </c>
      <c r="L93" s="1"/>
      <c r="M93" s="34">
        <v>4</v>
      </c>
      <c r="N93" s="34">
        <v>0</v>
      </c>
      <c r="O93" s="1">
        <v>0</v>
      </c>
      <c r="P93" s="34">
        <v>0</v>
      </c>
      <c r="Q93" s="1">
        <v>0</v>
      </c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>
        <f t="shared" si="1"/>
        <v>89</v>
      </c>
      <c r="B94" s="33">
        <v>45511</v>
      </c>
      <c r="C94" s="12" t="s">
        <v>23</v>
      </c>
      <c r="D94" s="34" t="s">
        <v>119</v>
      </c>
      <c r="E94" s="12" t="s">
        <v>24</v>
      </c>
      <c r="F94" s="38" t="s">
        <v>1059</v>
      </c>
      <c r="G94" s="1" t="s">
        <v>1178</v>
      </c>
      <c r="H94" s="1" t="s">
        <v>30</v>
      </c>
      <c r="I94" s="34" t="s">
        <v>76</v>
      </c>
      <c r="J94" s="1"/>
      <c r="K94" s="34">
        <v>20.869</v>
      </c>
      <c r="L94" s="1"/>
      <c r="M94" s="34">
        <v>6</v>
      </c>
      <c r="N94" s="34">
        <v>0</v>
      </c>
      <c r="O94" s="1">
        <v>0</v>
      </c>
      <c r="P94" s="34">
        <v>0</v>
      </c>
      <c r="Q94" s="1">
        <v>0</v>
      </c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>
        <f t="shared" si="1"/>
        <v>90</v>
      </c>
      <c r="B95" s="33">
        <v>45511</v>
      </c>
      <c r="C95" s="12" t="s">
        <v>23</v>
      </c>
      <c r="D95" s="34" t="s">
        <v>119</v>
      </c>
      <c r="E95" s="12" t="s">
        <v>24</v>
      </c>
      <c r="F95" s="38" t="s">
        <v>381</v>
      </c>
      <c r="G95" s="1" t="s">
        <v>1179</v>
      </c>
      <c r="H95" s="1" t="s">
        <v>30</v>
      </c>
      <c r="I95" s="34" t="s">
        <v>255</v>
      </c>
      <c r="J95" s="1"/>
      <c r="K95" s="34">
        <v>12.446999999999999</v>
      </c>
      <c r="L95" s="1"/>
      <c r="M95" s="34">
        <v>1</v>
      </c>
      <c r="N95" s="34">
        <v>0</v>
      </c>
      <c r="O95" s="1">
        <v>0</v>
      </c>
      <c r="P95" s="34">
        <v>0</v>
      </c>
      <c r="Q95" s="1">
        <v>0</v>
      </c>
      <c r="R95" s="1">
        <v>0</v>
      </c>
      <c r="S95" s="1">
        <v>0</v>
      </c>
      <c r="T95" s="1">
        <v>0</v>
      </c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>
        <f t="shared" si="1"/>
        <v>91</v>
      </c>
      <c r="B96" s="33">
        <v>45509</v>
      </c>
      <c r="C96" s="12" t="s">
        <v>23</v>
      </c>
      <c r="D96" s="34" t="s">
        <v>101</v>
      </c>
      <c r="E96" s="12" t="s">
        <v>24</v>
      </c>
      <c r="F96" s="38" t="s">
        <v>1120</v>
      </c>
      <c r="G96" s="1" t="s">
        <v>1170</v>
      </c>
      <c r="H96" s="1" t="s">
        <v>30</v>
      </c>
      <c r="I96" s="34" t="s">
        <v>191</v>
      </c>
      <c r="J96" s="1"/>
      <c r="K96" s="34">
        <v>16.925000000000001</v>
      </c>
      <c r="L96" s="1"/>
      <c r="M96" s="34">
        <v>0</v>
      </c>
      <c r="N96" s="34">
        <v>0</v>
      </c>
      <c r="O96" s="1">
        <v>0</v>
      </c>
      <c r="P96" s="34">
        <v>0</v>
      </c>
      <c r="Q96" s="1">
        <v>0</v>
      </c>
      <c r="R96" s="1">
        <v>0</v>
      </c>
      <c r="S96" s="1">
        <v>0</v>
      </c>
      <c r="T96" s="1">
        <v>0</v>
      </c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>
        <f t="shared" si="1"/>
        <v>92</v>
      </c>
      <c r="B97" s="33">
        <v>45509</v>
      </c>
      <c r="C97" s="12" t="s">
        <v>23</v>
      </c>
      <c r="D97" s="34" t="s">
        <v>101</v>
      </c>
      <c r="E97" s="12" t="s">
        <v>24</v>
      </c>
      <c r="F97" s="38" t="s">
        <v>1129</v>
      </c>
      <c r="G97" s="1" t="s">
        <v>1180</v>
      </c>
      <c r="H97" s="1" t="s">
        <v>30</v>
      </c>
      <c r="I97" s="34" t="s">
        <v>422</v>
      </c>
      <c r="J97" s="1"/>
      <c r="K97" s="34">
        <v>17.062999999999999</v>
      </c>
      <c r="L97" s="1"/>
      <c r="M97" s="34">
        <v>0</v>
      </c>
      <c r="N97" s="34">
        <v>0</v>
      </c>
      <c r="O97" s="1">
        <v>0</v>
      </c>
      <c r="P97" s="34">
        <v>0</v>
      </c>
      <c r="Q97" s="1">
        <v>0</v>
      </c>
      <c r="R97" s="1">
        <v>0</v>
      </c>
      <c r="S97" s="1">
        <v>0</v>
      </c>
      <c r="T97" s="1">
        <v>0</v>
      </c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>
        <f t="shared" si="1"/>
        <v>93</v>
      </c>
      <c r="B98" s="33">
        <v>45509</v>
      </c>
      <c r="C98" s="12" t="s">
        <v>23</v>
      </c>
      <c r="D98" s="34" t="s">
        <v>73</v>
      </c>
      <c r="E98" s="12" t="s">
        <v>24</v>
      </c>
      <c r="F98" s="38" t="s">
        <v>560</v>
      </c>
      <c r="G98" s="1" t="s">
        <v>1181</v>
      </c>
      <c r="H98" s="1" t="s">
        <v>30</v>
      </c>
      <c r="I98" s="34" t="s">
        <v>389</v>
      </c>
      <c r="J98" s="1"/>
      <c r="K98" s="34">
        <v>25.571000000000002</v>
      </c>
      <c r="L98" s="1"/>
      <c r="M98" s="34">
        <v>1</v>
      </c>
      <c r="N98" s="34">
        <v>0</v>
      </c>
      <c r="O98" s="1">
        <v>0</v>
      </c>
      <c r="P98" s="34">
        <v>0</v>
      </c>
      <c r="Q98" s="1">
        <v>0</v>
      </c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>
        <f t="shared" si="1"/>
        <v>94</v>
      </c>
      <c r="B99" s="33">
        <v>45509</v>
      </c>
      <c r="C99" s="12" t="s">
        <v>23</v>
      </c>
      <c r="D99" s="34" t="s">
        <v>73</v>
      </c>
      <c r="E99" s="12" t="s">
        <v>24</v>
      </c>
      <c r="F99" s="38" t="s">
        <v>1130</v>
      </c>
      <c r="G99" s="1" t="s">
        <v>1182</v>
      </c>
      <c r="H99" s="1" t="s">
        <v>30</v>
      </c>
      <c r="I99" s="34" t="s">
        <v>1218</v>
      </c>
      <c r="J99" s="1"/>
      <c r="K99" s="34">
        <v>38.414999999999999</v>
      </c>
      <c r="L99" s="1"/>
      <c r="M99" s="34">
        <v>19</v>
      </c>
      <c r="N99" s="34">
        <v>2</v>
      </c>
      <c r="O99" s="1">
        <v>0</v>
      </c>
      <c r="P99" s="34">
        <v>0</v>
      </c>
      <c r="Q99" s="1">
        <v>0</v>
      </c>
      <c r="R99" s="1">
        <v>0</v>
      </c>
      <c r="S99" s="1">
        <v>0</v>
      </c>
      <c r="T99" s="1">
        <v>0</v>
      </c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>
        <f t="shared" si="1"/>
        <v>95</v>
      </c>
      <c r="B100" s="33">
        <v>45509</v>
      </c>
      <c r="C100" s="12" t="s">
        <v>23</v>
      </c>
      <c r="D100" s="34" t="s">
        <v>73</v>
      </c>
      <c r="E100" s="12" t="s">
        <v>24</v>
      </c>
      <c r="F100" s="38" t="s">
        <v>1131</v>
      </c>
      <c r="G100" s="1" t="s">
        <v>1183</v>
      </c>
      <c r="H100" s="1" t="s">
        <v>30</v>
      </c>
      <c r="I100" s="34" t="s">
        <v>76</v>
      </c>
      <c r="J100" s="1"/>
      <c r="K100" s="34">
        <v>12.208</v>
      </c>
      <c r="L100" s="1"/>
      <c r="M100" s="34">
        <v>0</v>
      </c>
      <c r="N100" s="34">
        <v>0</v>
      </c>
      <c r="O100" s="1">
        <v>0</v>
      </c>
      <c r="P100" s="34">
        <v>0</v>
      </c>
      <c r="Q100" s="1">
        <v>0</v>
      </c>
      <c r="R100" s="1">
        <v>0</v>
      </c>
      <c r="S100" s="1">
        <v>0</v>
      </c>
      <c r="T100" s="1">
        <v>0</v>
      </c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>
        <f t="shared" si="1"/>
        <v>96</v>
      </c>
      <c r="B101" s="33">
        <v>45509</v>
      </c>
      <c r="C101" s="12" t="s">
        <v>23</v>
      </c>
      <c r="D101" s="34" t="s">
        <v>83</v>
      </c>
      <c r="E101" s="12" t="s">
        <v>24</v>
      </c>
      <c r="F101" s="38" t="s">
        <v>1132</v>
      </c>
      <c r="G101" s="1" t="s">
        <v>1184</v>
      </c>
      <c r="H101" s="1" t="s">
        <v>30</v>
      </c>
      <c r="I101" s="34" t="s">
        <v>191</v>
      </c>
      <c r="J101" s="1"/>
      <c r="K101" s="34">
        <v>20.093</v>
      </c>
      <c r="L101" s="1"/>
      <c r="M101" s="34">
        <v>4</v>
      </c>
      <c r="N101" s="34">
        <v>0</v>
      </c>
      <c r="O101" s="1">
        <v>0</v>
      </c>
      <c r="P101" s="34">
        <v>0</v>
      </c>
      <c r="Q101" s="1">
        <v>0</v>
      </c>
      <c r="R101" s="1">
        <v>0</v>
      </c>
      <c r="S101" s="1">
        <v>0</v>
      </c>
      <c r="T101" s="1">
        <v>0</v>
      </c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>
        <f t="shared" si="1"/>
        <v>97</v>
      </c>
      <c r="B102" s="33">
        <v>45509</v>
      </c>
      <c r="C102" s="12" t="s">
        <v>23</v>
      </c>
      <c r="D102" s="34" t="s">
        <v>83</v>
      </c>
      <c r="E102" s="12" t="s">
        <v>24</v>
      </c>
      <c r="F102" s="38" t="s">
        <v>1133</v>
      </c>
      <c r="G102" s="1" t="s">
        <v>1185</v>
      </c>
      <c r="H102" s="1" t="s">
        <v>30</v>
      </c>
      <c r="I102" s="34" t="s">
        <v>1218</v>
      </c>
      <c r="J102" s="1"/>
      <c r="K102" s="34">
        <v>8.7140000000000004</v>
      </c>
      <c r="L102" s="1"/>
      <c r="M102" s="34">
        <v>0</v>
      </c>
      <c r="N102" s="34">
        <v>0</v>
      </c>
      <c r="O102" s="1">
        <v>0</v>
      </c>
      <c r="P102" s="34">
        <v>0</v>
      </c>
      <c r="Q102" s="1">
        <v>0</v>
      </c>
      <c r="R102" s="1">
        <v>0</v>
      </c>
      <c r="S102" s="1">
        <v>0</v>
      </c>
      <c r="T102" s="1">
        <v>0</v>
      </c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>
        <f t="shared" si="1"/>
        <v>98</v>
      </c>
      <c r="B103" s="33">
        <v>45509</v>
      </c>
      <c r="C103" s="12" t="s">
        <v>23</v>
      </c>
      <c r="D103" s="34" t="s">
        <v>83</v>
      </c>
      <c r="E103" s="12" t="s">
        <v>24</v>
      </c>
      <c r="F103" s="38" t="s">
        <v>1134</v>
      </c>
      <c r="G103" s="1" t="s">
        <v>257</v>
      </c>
      <c r="H103" s="1" t="s">
        <v>30</v>
      </c>
      <c r="I103" s="34" t="s">
        <v>76</v>
      </c>
      <c r="J103" s="1"/>
      <c r="K103" s="34">
        <v>35.558</v>
      </c>
      <c r="L103" s="1"/>
      <c r="M103" s="34">
        <v>2</v>
      </c>
      <c r="N103" s="34">
        <v>0</v>
      </c>
      <c r="O103" s="1">
        <v>0</v>
      </c>
      <c r="P103" s="34">
        <v>0</v>
      </c>
      <c r="Q103" s="1">
        <v>0</v>
      </c>
      <c r="R103" s="1">
        <v>0</v>
      </c>
      <c r="S103" s="1">
        <v>0</v>
      </c>
      <c r="T103" s="1">
        <v>0</v>
      </c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>
        <f t="shared" si="1"/>
        <v>99</v>
      </c>
      <c r="B104" s="33">
        <v>45511</v>
      </c>
      <c r="C104" s="12" t="s">
        <v>23</v>
      </c>
      <c r="D104" s="34" t="s">
        <v>114</v>
      </c>
      <c r="E104" s="12" t="s">
        <v>24</v>
      </c>
      <c r="F104" s="38" t="s">
        <v>955</v>
      </c>
      <c r="G104" s="1" t="s">
        <v>1186</v>
      </c>
      <c r="H104" s="1" t="s">
        <v>30</v>
      </c>
      <c r="I104" s="34" t="s">
        <v>191</v>
      </c>
      <c r="J104" s="1"/>
      <c r="K104" s="34">
        <v>23.544</v>
      </c>
      <c r="L104" s="1"/>
      <c r="M104" s="34">
        <v>12</v>
      </c>
      <c r="N104" s="34">
        <v>0</v>
      </c>
      <c r="O104" s="1">
        <v>0</v>
      </c>
      <c r="P104" s="34">
        <v>0</v>
      </c>
      <c r="Q104" s="1">
        <v>0</v>
      </c>
      <c r="R104" s="1">
        <v>0</v>
      </c>
      <c r="S104" s="1">
        <v>0</v>
      </c>
      <c r="T104" s="1">
        <v>0</v>
      </c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>
        <f t="shared" si="1"/>
        <v>100</v>
      </c>
      <c r="B105" s="33">
        <v>45511</v>
      </c>
      <c r="C105" s="12" t="s">
        <v>23</v>
      </c>
      <c r="D105" s="34" t="s">
        <v>114</v>
      </c>
      <c r="E105" s="12" t="s">
        <v>24</v>
      </c>
      <c r="F105" s="38" t="s">
        <v>954</v>
      </c>
      <c r="G105" s="1" t="s">
        <v>1186</v>
      </c>
      <c r="H105" s="1" t="s">
        <v>30</v>
      </c>
      <c r="I105" s="34" t="s">
        <v>191</v>
      </c>
      <c r="J105" s="1"/>
      <c r="K105" s="34">
        <v>18.140999999999998</v>
      </c>
      <c r="L105" s="1"/>
      <c r="M105" s="34">
        <v>4</v>
      </c>
      <c r="N105" s="34">
        <v>0</v>
      </c>
      <c r="O105" s="1">
        <v>0</v>
      </c>
      <c r="P105" s="34">
        <v>0</v>
      </c>
      <c r="Q105" s="1">
        <v>0</v>
      </c>
      <c r="R105" s="1">
        <v>0</v>
      </c>
      <c r="S105" s="1">
        <v>0</v>
      </c>
      <c r="T105" s="1">
        <v>0</v>
      </c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>
        <f t="shared" si="1"/>
        <v>101</v>
      </c>
      <c r="B106" s="33">
        <v>45511</v>
      </c>
      <c r="C106" s="12" t="s">
        <v>23</v>
      </c>
      <c r="D106" s="34" t="s">
        <v>114</v>
      </c>
      <c r="E106" s="12" t="s">
        <v>24</v>
      </c>
      <c r="F106" s="38" t="s">
        <v>955</v>
      </c>
      <c r="G106" s="1" t="s">
        <v>1186</v>
      </c>
      <c r="H106" s="1" t="s">
        <v>30</v>
      </c>
      <c r="I106" s="34" t="s">
        <v>59</v>
      </c>
      <c r="J106" s="1"/>
      <c r="K106" s="34">
        <v>8.6050000000000004</v>
      </c>
      <c r="L106" s="1"/>
      <c r="M106" s="34">
        <v>2</v>
      </c>
      <c r="N106" s="34">
        <v>0</v>
      </c>
      <c r="O106" s="1">
        <v>0</v>
      </c>
      <c r="P106" s="34">
        <v>0</v>
      </c>
      <c r="Q106" s="1">
        <v>0</v>
      </c>
      <c r="R106" s="1">
        <v>0</v>
      </c>
      <c r="S106" s="1">
        <v>0</v>
      </c>
      <c r="T106" s="1">
        <v>0</v>
      </c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>
        <f t="shared" si="1"/>
        <v>102</v>
      </c>
      <c r="B107" s="33">
        <v>45509</v>
      </c>
      <c r="C107" s="12" t="s">
        <v>23</v>
      </c>
      <c r="D107" s="34" t="s">
        <v>110</v>
      </c>
      <c r="E107" s="12" t="s">
        <v>24</v>
      </c>
      <c r="F107" s="38" t="s">
        <v>1050</v>
      </c>
      <c r="G107" s="1" t="s">
        <v>1103</v>
      </c>
      <c r="H107" s="1" t="s">
        <v>30</v>
      </c>
      <c r="I107" s="34" t="s">
        <v>191</v>
      </c>
      <c r="J107" s="1"/>
      <c r="K107" s="34">
        <v>16.32</v>
      </c>
      <c r="L107" s="1"/>
      <c r="M107" s="34">
        <v>8</v>
      </c>
      <c r="N107" s="34">
        <v>0</v>
      </c>
      <c r="O107" s="1">
        <v>0</v>
      </c>
      <c r="P107" s="34">
        <v>0</v>
      </c>
      <c r="Q107" s="1">
        <v>0</v>
      </c>
      <c r="R107" s="1">
        <v>0</v>
      </c>
      <c r="S107" s="1">
        <v>0</v>
      </c>
      <c r="T107" s="1">
        <v>0</v>
      </c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>
        <f t="shared" si="1"/>
        <v>103</v>
      </c>
      <c r="B108" s="33">
        <v>45509</v>
      </c>
      <c r="C108" s="12" t="s">
        <v>23</v>
      </c>
      <c r="D108" s="34" t="s">
        <v>110</v>
      </c>
      <c r="E108" s="12" t="s">
        <v>24</v>
      </c>
      <c r="F108" s="38" t="s">
        <v>1135</v>
      </c>
      <c r="G108" s="1" t="s">
        <v>1082</v>
      </c>
      <c r="H108" s="1" t="s">
        <v>30</v>
      </c>
      <c r="I108" s="34" t="s">
        <v>191</v>
      </c>
      <c r="J108" s="1"/>
      <c r="K108" s="34">
        <v>18.22</v>
      </c>
      <c r="L108" s="1"/>
      <c r="M108" s="34">
        <v>21</v>
      </c>
      <c r="N108" s="34">
        <v>0</v>
      </c>
      <c r="O108" s="1">
        <v>0</v>
      </c>
      <c r="P108" s="34">
        <v>0</v>
      </c>
      <c r="Q108" s="1">
        <v>0</v>
      </c>
      <c r="R108" s="1">
        <v>0</v>
      </c>
      <c r="S108" s="1">
        <v>0</v>
      </c>
      <c r="T108" s="1">
        <v>0</v>
      </c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>
        <f t="shared" si="1"/>
        <v>104</v>
      </c>
      <c r="B109" s="33">
        <v>45509</v>
      </c>
      <c r="C109" s="12" t="s">
        <v>23</v>
      </c>
      <c r="D109" s="34" t="s">
        <v>110</v>
      </c>
      <c r="E109" s="12" t="s">
        <v>24</v>
      </c>
      <c r="F109" s="38" t="s">
        <v>1136</v>
      </c>
      <c r="G109" s="1" t="s">
        <v>1082</v>
      </c>
      <c r="H109" s="1" t="s">
        <v>30</v>
      </c>
      <c r="I109" s="34" t="s">
        <v>191</v>
      </c>
      <c r="J109" s="1"/>
      <c r="K109" s="34">
        <v>24.04</v>
      </c>
      <c r="L109" s="1"/>
      <c r="M109" s="34">
        <v>25</v>
      </c>
      <c r="N109" s="34">
        <v>1</v>
      </c>
      <c r="O109" s="1">
        <v>0</v>
      </c>
      <c r="P109" s="34">
        <v>0</v>
      </c>
      <c r="Q109" s="1">
        <v>0</v>
      </c>
      <c r="R109" s="1">
        <v>0</v>
      </c>
      <c r="S109" s="1">
        <v>0</v>
      </c>
      <c r="T109" s="1">
        <v>0</v>
      </c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>
        <f t="shared" si="1"/>
        <v>105</v>
      </c>
      <c r="B110" s="33">
        <v>45509</v>
      </c>
      <c r="C110" s="12" t="s">
        <v>23</v>
      </c>
      <c r="D110" s="34" t="s">
        <v>110</v>
      </c>
      <c r="E110" s="12" t="s">
        <v>24</v>
      </c>
      <c r="F110" s="38" t="s">
        <v>1137</v>
      </c>
      <c r="G110" s="1" t="s">
        <v>1083</v>
      </c>
      <c r="H110" s="1" t="s">
        <v>30</v>
      </c>
      <c r="I110" s="34" t="s">
        <v>191</v>
      </c>
      <c r="J110" s="1"/>
      <c r="K110" s="34">
        <v>29.466000000000001</v>
      </c>
      <c r="L110" s="1"/>
      <c r="M110" s="34">
        <v>12</v>
      </c>
      <c r="N110" s="34">
        <v>2</v>
      </c>
      <c r="O110" s="1">
        <v>0</v>
      </c>
      <c r="P110" s="34">
        <v>0</v>
      </c>
      <c r="Q110" s="1">
        <v>0</v>
      </c>
      <c r="R110" s="1">
        <v>0</v>
      </c>
      <c r="S110" s="1">
        <v>0</v>
      </c>
      <c r="T110" s="1">
        <v>0</v>
      </c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>
        <f t="shared" si="1"/>
        <v>106</v>
      </c>
      <c r="B111" s="33">
        <v>45509</v>
      </c>
      <c r="C111" s="12" t="s">
        <v>23</v>
      </c>
      <c r="D111" s="34" t="s">
        <v>104</v>
      </c>
      <c r="E111" s="12" t="s">
        <v>24</v>
      </c>
      <c r="F111" s="38" t="s">
        <v>1138</v>
      </c>
      <c r="G111" s="1" t="s">
        <v>1073</v>
      </c>
      <c r="H111" s="1" t="s">
        <v>30</v>
      </c>
      <c r="I111" s="34" t="s">
        <v>365</v>
      </c>
      <c r="J111" s="1"/>
      <c r="K111" s="34">
        <v>28.081</v>
      </c>
      <c r="L111" s="1"/>
      <c r="M111" s="34">
        <v>4</v>
      </c>
      <c r="N111" s="34">
        <v>0</v>
      </c>
      <c r="O111" s="1">
        <v>0</v>
      </c>
      <c r="P111" s="34">
        <v>0</v>
      </c>
      <c r="Q111" s="1">
        <v>0</v>
      </c>
      <c r="R111" s="1">
        <v>0</v>
      </c>
      <c r="S111" s="1">
        <v>0</v>
      </c>
      <c r="T111" s="1">
        <v>0</v>
      </c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>
        <f t="shared" si="1"/>
        <v>107</v>
      </c>
      <c r="B112" s="33">
        <v>45509</v>
      </c>
      <c r="C112" s="12" t="s">
        <v>23</v>
      </c>
      <c r="D112" s="34" t="s">
        <v>104</v>
      </c>
      <c r="E112" s="12" t="s">
        <v>24</v>
      </c>
      <c r="F112" s="38" t="s">
        <v>1139</v>
      </c>
      <c r="G112" s="1" t="s">
        <v>1187</v>
      </c>
      <c r="H112" s="1" t="s">
        <v>30</v>
      </c>
      <c r="I112" s="1" t="s">
        <v>76</v>
      </c>
      <c r="J112" s="1"/>
      <c r="K112" s="34">
        <v>25.687999999999999</v>
      </c>
      <c r="L112" s="1"/>
      <c r="M112" s="34">
        <v>0</v>
      </c>
      <c r="N112" s="34">
        <v>0</v>
      </c>
      <c r="O112" s="1">
        <v>0</v>
      </c>
      <c r="P112" s="34">
        <v>0</v>
      </c>
      <c r="Q112" s="1">
        <v>0</v>
      </c>
      <c r="R112" s="1">
        <v>0</v>
      </c>
      <c r="S112" s="1">
        <v>0</v>
      </c>
      <c r="T112" s="1">
        <v>0</v>
      </c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>
        <f t="shared" si="1"/>
        <v>108</v>
      </c>
      <c r="B113" s="33">
        <v>45509</v>
      </c>
      <c r="C113" s="12" t="s">
        <v>23</v>
      </c>
      <c r="D113" s="34" t="s">
        <v>104</v>
      </c>
      <c r="E113" s="12" t="s">
        <v>24</v>
      </c>
      <c r="F113" s="38" t="s">
        <v>1139</v>
      </c>
      <c r="G113" s="1" t="s">
        <v>1187</v>
      </c>
      <c r="H113" s="1" t="s">
        <v>30</v>
      </c>
      <c r="I113" s="34" t="s">
        <v>422</v>
      </c>
      <c r="J113" s="1"/>
      <c r="K113" s="34">
        <v>15.24</v>
      </c>
      <c r="L113" s="1"/>
      <c r="M113" s="34">
        <v>0</v>
      </c>
      <c r="N113" s="34">
        <v>0</v>
      </c>
      <c r="O113" s="1">
        <v>0</v>
      </c>
      <c r="P113" s="34">
        <v>0</v>
      </c>
      <c r="Q113" s="1">
        <v>0</v>
      </c>
      <c r="R113" s="1">
        <v>0</v>
      </c>
      <c r="S113" s="1">
        <v>0</v>
      </c>
      <c r="T113" s="1">
        <v>0</v>
      </c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>
        <f t="shared" si="1"/>
        <v>109</v>
      </c>
      <c r="B114" s="33">
        <v>45511</v>
      </c>
      <c r="C114" s="12" t="s">
        <v>23</v>
      </c>
      <c r="D114" s="34" t="s">
        <v>78</v>
      </c>
      <c r="E114" s="12" t="s">
        <v>24</v>
      </c>
      <c r="F114" s="38" t="s">
        <v>925</v>
      </c>
      <c r="G114" s="1" t="s">
        <v>1188</v>
      </c>
      <c r="H114" s="1" t="s">
        <v>30</v>
      </c>
      <c r="I114" s="34" t="s">
        <v>191</v>
      </c>
      <c r="J114" s="1"/>
      <c r="K114" s="34">
        <v>20.256</v>
      </c>
      <c r="L114" s="1"/>
      <c r="M114" s="34">
        <v>1</v>
      </c>
      <c r="N114" s="34">
        <v>0</v>
      </c>
      <c r="O114" s="1">
        <v>0</v>
      </c>
      <c r="P114" s="34">
        <v>0</v>
      </c>
      <c r="Q114" s="1">
        <v>0</v>
      </c>
      <c r="R114" s="1">
        <v>0</v>
      </c>
      <c r="S114" s="1">
        <v>0</v>
      </c>
      <c r="T114" s="1">
        <v>0</v>
      </c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>
        <f t="shared" si="1"/>
        <v>110</v>
      </c>
      <c r="B115" s="33">
        <v>45511</v>
      </c>
      <c r="C115" s="12" t="s">
        <v>23</v>
      </c>
      <c r="D115" s="34" t="s">
        <v>78</v>
      </c>
      <c r="E115" s="12" t="s">
        <v>24</v>
      </c>
      <c r="F115" s="38" t="s">
        <v>1140</v>
      </c>
      <c r="G115" s="1" t="s">
        <v>1189</v>
      </c>
      <c r="H115" s="1" t="s">
        <v>30</v>
      </c>
      <c r="I115" s="34" t="s">
        <v>191</v>
      </c>
      <c r="J115" s="1"/>
      <c r="K115" s="34">
        <v>11.180999999999999</v>
      </c>
      <c r="L115" s="1"/>
      <c r="M115" s="34">
        <v>0</v>
      </c>
      <c r="N115" s="34">
        <v>0</v>
      </c>
      <c r="O115" s="1">
        <v>0</v>
      </c>
      <c r="P115" s="34">
        <v>0</v>
      </c>
      <c r="Q115" s="1">
        <v>0</v>
      </c>
      <c r="R115" s="1">
        <v>0</v>
      </c>
      <c r="S115" s="1">
        <v>0</v>
      </c>
      <c r="T115" s="1">
        <v>0</v>
      </c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>
        <f t="shared" si="1"/>
        <v>111</v>
      </c>
      <c r="B116" s="33">
        <v>45511</v>
      </c>
      <c r="C116" s="12" t="s">
        <v>23</v>
      </c>
      <c r="D116" s="34" t="s">
        <v>88</v>
      </c>
      <c r="E116" s="12" t="s">
        <v>24</v>
      </c>
      <c r="F116" s="38" t="s">
        <v>1141</v>
      </c>
      <c r="G116" s="1" t="s">
        <v>1190</v>
      </c>
      <c r="H116" s="1" t="s">
        <v>30</v>
      </c>
      <c r="I116" s="34" t="s">
        <v>389</v>
      </c>
      <c r="J116" s="1"/>
      <c r="K116" s="34">
        <v>10.029</v>
      </c>
      <c r="L116" s="1"/>
      <c r="M116" s="34">
        <v>0</v>
      </c>
      <c r="N116" s="34">
        <v>0</v>
      </c>
      <c r="O116" s="1">
        <v>0</v>
      </c>
      <c r="P116" s="34">
        <v>0</v>
      </c>
      <c r="Q116" s="1">
        <v>0</v>
      </c>
      <c r="R116" s="1">
        <v>0</v>
      </c>
      <c r="S116" s="1">
        <v>0</v>
      </c>
      <c r="T116" s="1">
        <v>0</v>
      </c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>
        <f t="shared" si="1"/>
        <v>112</v>
      </c>
      <c r="B117" s="33">
        <v>45511</v>
      </c>
      <c r="C117" s="12" t="s">
        <v>23</v>
      </c>
      <c r="D117" s="34" t="s">
        <v>88</v>
      </c>
      <c r="E117" s="12" t="s">
        <v>24</v>
      </c>
      <c r="F117" s="38" t="s">
        <v>1142</v>
      </c>
      <c r="G117" s="1" t="s">
        <v>1191</v>
      </c>
      <c r="H117" s="1" t="s">
        <v>30</v>
      </c>
      <c r="I117" s="34" t="s">
        <v>365</v>
      </c>
      <c r="J117" s="1"/>
      <c r="K117" s="34">
        <v>28.913</v>
      </c>
      <c r="L117" s="1"/>
      <c r="M117" s="34">
        <v>0</v>
      </c>
      <c r="N117" s="34">
        <v>0</v>
      </c>
      <c r="O117" s="1">
        <v>0</v>
      </c>
      <c r="P117" s="34">
        <v>0</v>
      </c>
      <c r="Q117" s="1">
        <v>0</v>
      </c>
      <c r="R117" s="1">
        <v>0</v>
      </c>
      <c r="S117" s="1">
        <v>0</v>
      </c>
      <c r="T117" s="1">
        <v>0</v>
      </c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>
        <f t="shared" si="1"/>
        <v>113</v>
      </c>
      <c r="B118" s="33">
        <v>45511</v>
      </c>
      <c r="C118" s="12" t="s">
        <v>23</v>
      </c>
      <c r="D118" s="34" t="s">
        <v>88</v>
      </c>
      <c r="E118" s="12" t="s">
        <v>24</v>
      </c>
      <c r="F118" s="38" t="s">
        <v>1143</v>
      </c>
      <c r="G118" s="1" t="s">
        <v>1094</v>
      </c>
      <c r="H118" s="1" t="s">
        <v>30</v>
      </c>
      <c r="I118" s="34" t="s">
        <v>76</v>
      </c>
      <c r="J118" s="1"/>
      <c r="K118" s="34">
        <v>14.715</v>
      </c>
      <c r="L118" s="1"/>
      <c r="M118" s="34">
        <v>3</v>
      </c>
      <c r="N118" s="34">
        <v>3</v>
      </c>
      <c r="O118" s="1">
        <v>0</v>
      </c>
      <c r="P118" s="34">
        <v>0</v>
      </c>
      <c r="Q118" s="1">
        <v>0</v>
      </c>
      <c r="R118" s="1">
        <v>0</v>
      </c>
      <c r="S118" s="1">
        <v>0</v>
      </c>
      <c r="T118" s="1">
        <v>0</v>
      </c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>
        <f t="shared" si="1"/>
        <v>114</v>
      </c>
      <c r="B119" s="33">
        <v>45524</v>
      </c>
      <c r="C119" s="12" t="s">
        <v>23</v>
      </c>
      <c r="D119" s="34" t="s">
        <v>98</v>
      </c>
      <c r="E119" s="12" t="s">
        <v>24</v>
      </c>
      <c r="F119" s="38" t="s">
        <v>135</v>
      </c>
      <c r="G119" s="1" t="s">
        <v>134</v>
      </c>
      <c r="H119" s="1" t="s">
        <v>30</v>
      </c>
      <c r="I119" s="34" t="s">
        <v>365</v>
      </c>
      <c r="J119" s="1"/>
      <c r="K119" s="34">
        <v>30.384</v>
      </c>
      <c r="L119" s="1"/>
      <c r="M119" s="34">
        <v>2</v>
      </c>
      <c r="N119" s="34">
        <v>0</v>
      </c>
      <c r="O119" s="1">
        <v>0</v>
      </c>
      <c r="P119" s="34">
        <v>0</v>
      </c>
      <c r="Q119" s="1">
        <v>0</v>
      </c>
      <c r="R119" s="1">
        <v>0</v>
      </c>
      <c r="S119" s="1">
        <v>0</v>
      </c>
      <c r="T119" s="1">
        <v>0</v>
      </c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>
        <f t="shared" si="1"/>
        <v>115</v>
      </c>
      <c r="B120" s="33">
        <v>45524</v>
      </c>
      <c r="C120" s="12" t="s">
        <v>23</v>
      </c>
      <c r="D120" s="34" t="s">
        <v>98</v>
      </c>
      <c r="E120" s="12" t="s">
        <v>24</v>
      </c>
      <c r="F120" s="38" t="s">
        <v>1144</v>
      </c>
      <c r="G120" s="1" t="s">
        <v>1192</v>
      </c>
      <c r="H120" s="1" t="s">
        <v>30</v>
      </c>
      <c r="I120" s="34" t="s">
        <v>422</v>
      </c>
      <c r="J120" s="1"/>
      <c r="K120" s="34">
        <v>34.270000000000003</v>
      </c>
      <c r="L120" s="1"/>
      <c r="M120" s="34">
        <v>0</v>
      </c>
      <c r="N120" s="34">
        <v>0</v>
      </c>
      <c r="O120" s="1">
        <v>0</v>
      </c>
      <c r="P120" s="34">
        <v>0</v>
      </c>
      <c r="Q120" s="1">
        <v>0</v>
      </c>
      <c r="R120" s="1">
        <v>0</v>
      </c>
      <c r="S120" s="1">
        <v>0</v>
      </c>
      <c r="T120" s="1">
        <v>0</v>
      </c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>
        <f t="shared" si="1"/>
        <v>116</v>
      </c>
      <c r="B121" s="33">
        <v>45524</v>
      </c>
      <c r="C121" s="12" t="s">
        <v>23</v>
      </c>
      <c r="D121" s="34" t="s">
        <v>98</v>
      </c>
      <c r="E121" s="12" t="s">
        <v>24</v>
      </c>
      <c r="F121" s="38" t="s">
        <v>1065</v>
      </c>
      <c r="G121" s="1" t="s">
        <v>1019</v>
      </c>
      <c r="H121" s="1" t="s">
        <v>30</v>
      </c>
      <c r="I121" s="34" t="s">
        <v>59</v>
      </c>
      <c r="J121" s="1"/>
      <c r="K121" s="34">
        <v>6.1189999999999998</v>
      </c>
      <c r="L121" s="1"/>
      <c r="M121" s="34">
        <v>6</v>
      </c>
      <c r="N121" s="34">
        <v>0</v>
      </c>
      <c r="O121" s="1">
        <v>0</v>
      </c>
      <c r="P121" s="34">
        <v>0</v>
      </c>
      <c r="Q121" s="1">
        <v>0</v>
      </c>
      <c r="R121" s="1">
        <v>0</v>
      </c>
      <c r="S121" s="1">
        <v>0</v>
      </c>
      <c r="T121" s="1">
        <v>0</v>
      </c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>
        <f t="shared" si="1"/>
        <v>117</v>
      </c>
      <c r="B122" s="33">
        <v>45524</v>
      </c>
      <c r="C122" s="12" t="s">
        <v>23</v>
      </c>
      <c r="D122" s="34" t="s">
        <v>95</v>
      </c>
      <c r="E122" s="12" t="s">
        <v>24</v>
      </c>
      <c r="F122" s="38" t="s">
        <v>1145</v>
      </c>
      <c r="G122" s="1" t="s">
        <v>1114</v>
      </c>
      <c r="H122" s="1" t="s">
        <v>30</v>
      </c>
      <c r="I122" s="34" t="s">
        <v>365</v>
      </c>
      <c r="J122" s="1"/>
      <c r="K122" s="34">
        <v>29.91</v>
      </c>
      <c r="L122" s="1"/>
      <c r="M122" s="34">
        <v>10</v>
      </c>
      <c r="N122" s="34">
        <v>0</v>
      </c>
      <c r="O122" s="1">
        <v>0</v>
      </c>
      <c r="P122" s="34">
        <v>0</v>
      </c>
      <c r="Q122" s="1">
        <v>0</v>
      </c>
      <c r="R122" s="1">
        <v>0</v>
      </c>
      <c r="S122" s="1">
        <v>0</v>
      </c>
      <c r="T122" s="1">
        <v>0</v>
      </c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>
        <f t="shared" si="1"/>
        <v>118</v>
      </c>
      <c r="B123" s="33">
        <v>45524</v>
      </c>
      <c r="C123" s="12" t="s">
        <v>23</v>
      </c>
      <c r="D123" s="34" t="s">
        <v>95</v>
      </c>
      <c r="E123" s="12" t="s">
        <v>24</v>
      </c>
      <c r="F123" s="38" t="s">
        <v>1146</v>
      </c>
      <c r="G123" s="1" t="s">
        <v>1193</v>
      </c>
      <c r="H123" s="1" t="s">
        <v>30</v>
      </c>
      <c r="I123" s="34" t="s">
        <v>59</v>
      </c>
      <c r="J123" s="1"/>
      <c r="K123" s="34">
        <v>5.6790000000000003</v>
      </c>
      <c r="L123" s="1"/>
      <c r="M123" s="34">
        <v>3</v>
      </c>
      <c r="N123" s="34">
        <v>0</v>
      </c>
      <c r="O123" s="1">
        <v>0</v>
      </c>
      <c r="P123" s="34">
        <v>0</v>
      </c>
      <c r="Q123" s="1">
        <v>0</v>
      </c>
      <c r="R123" s="1">
        <v>0</v>
      </c>
      <c r="S123" s="1">
        <v>0</v>
      </c>
      <c r="T123" s="1">
        <v>0</v>
      </c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>
        <f t="shared" si="1"/>
        <v>119</v>
      </c>
      <c r="B124" s="33">
        <v>45524</v>
      </c>
      <c r="C124" s="12" t="s">
        <v>23</v>
      </c>
      <c r="D124" s="34" t="s">
        <v>69</v>
      </c>
      <c r="E124" s="12" t="s">
        <v>24</v>
      </c>
      <c r="F124" s="38" t="s">
        <v>1147</v>
      </c>
      <c r="G124" s="1" t="s">
        <v>1110</v>
      </c>
      <c r="H124" s="1" t="s">
        <v>30</v>
      </c>
      <c r="I124" s="34" t="s">
        <v>433</v>
      </c>
      <c r="J124" s="1"/>
      <c r="K124" s="34">
        <v>31.318000000000001</v>
      </c>
      <c r="L124" s="1"/>
      <c r="M124" s="34">
        <v>0</v>
      </c>
      <c r="N124" s="34">
        <v>0</v>
      </c>
      <c r="O124" s="1">
        <v>0</v>
      </c>
      <c r="P124" s="34">
        <v>0</v>
      </c>
      <c r="Q124" s="1">
        <v>0</v>
      </c>
      <c r="R124" s="1">
        <v>0</v>
      </c>
      <c r="S124" s="1">
        <v>0</v>
      </c>
      <c r="T124" s="1">
        <v>0</v>
      </c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>
        <f t="shared" si="1"/>
        <v>120</v>
      </c>
      <c r="B125" s="33">
        <v>45524</v>
      </c>
      <c r="C125" s="12" t="s">
        <v>23</v>
      </c>
      <c r="D125" s="34" t="s">
        <v>69</v>
      </c>
      <c r="E125" s="12" t="s">
        <v>24</v>
      </c>
      <c r="F125" s="38" t="s">
        <v>1148</v>
      </c>
      <c r="G125" s="1" t="s">
        <v>1194</v>
      </c>
      <c r="H125" s="1" t="s">
        <v>30</v>
      </c>
      <c r="I125" s="34" t="s">
        <v>191</v>
      </c>
      <c r="J125" s="1"/>
      <c r="K125" s="34">
        <v>14.882999999999999</v>
      </c>
      <c r="L125" s="1"/>
      <c r="M125" s="34">
        <v>7</v>
      </c>
      <c r="N125" s="34">
        <v>0</v>
      </c>
      <c r="O125" s="1">
        <v>0</v>
      </c>
      <c r="P125" s="34">
        <v>0</v>
      </c>
      <c r="Q125" s="1">
        <v>0</v>
      </c>
      <c r="R125" s="1">
        <v>0</v>
      </c>
      <c r="S125" s="1">
        <v>0</v>
      </c>
      <c r="T125" s="1">
        <v>0</v>
      </c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>
        <f t="shared" si="1"/>
        <v>121</v>
      </c>
      <c r="B126" s="33">
        <v>45524</v>
      </c>
      <c r="C126" s="12" t="s">
        <v>23</v>
      </c>
      <c r="D126" s="34" t="s">
        <v>69</v>
      </c>
      <c r="E126" s="12" t="s">
        <v>24</v>
      </c>
      <c r="F126" s="38" t="s">
        <v>1149</v>
      </c>
      <c r="G126" s="1" t="s">
        <v>1195</v>
      </c>
      <c r="H126" s="1" t="s">
        <v>30</v>
      </c>
      <c r="I126" s="34" t="s">
        <v>441</v>
      </c>
      <c r="J126" s="1"/>
      <c r="K126" s="34">
        <v>45.567999999999998</v>
      </c>
      <c r="L126" s="1"/>
      <c r="M126" s="34">
        <v>0</v>
      </c>
      <c r="N126" s="34">
        <v>0</v>
      </c>
      <c r="O126" s="1">
        <v>0</v>
      </c>
      <c r="P126" s="34">
        <v>0</v>
      </c>
      <c r="Q126" s="1">
        <v>0</v>
      </c>
      <c r="R126" s="1">
        <v>0</v>
      </c>
      <c r="S126" s="1">
        <v>0</v>
      </c>
      <c r="T126" s="1">
        <v>0</v>
      </c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>
        <f t="shared" si="1"/>
        <v>122</v>
      </c>
      <c r="B127" s="33">
        <v>45526</v>
      </c>
      <c r="C127" s="12" t="s">
        <v>23</v>
      </c>
      <c r="D127" s="34" t="s">
        <v>56</v>
      </c>
      <c r="E127" s="12" t="s">
        <v>24</v>
      </c>
      <c r="F127" s="38" t="s">
        <v>1150</v>
      </c>
      <c r="G127" s="1" t="s">
        <v>1196</v>
      </c>
      <c r="H127" s="1" t="s">
        <v>30</v>
      </c>
      <c r="I127" s="34" t="s">
        <v>389</v>
      </c>
      <c r="J127" s="1"/>
      <c r="K127" s="34">
        <v>40.503999999999998</v>
      </c>
      <c r="L127" s="1"/>
      <c r="M127" s="34">
        <v>0</v>
      </c>
      <c r="N127" s="34">
        <v>0</v>
      </c>
      <c r="O127" s="1">
        <v>0</v>
      </c>
      <c r="P127" s="34">
        <v>0</v>
      </c>
      <c r="Q127" s="1">
        <v>0</v>
      </c>
      <c r="R127" s="1">
        <v>0</v>
      </c>
      <c r="S127" s="1">
        <v>0</v>
      </c>
      <c r="T127" s="1">
        <v>0</v>
      </c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>
        <f t="shared" si="1"/>
        <v>123</v>
      </c>
      <c r="B128" s="33">
        <v>45526</v>
      </c>
      <c r="C128" s="12" t="s">
        <v>23</v>
      </c>
      <c r="D128" s="34" t="s">
        <v>56</v>
      </c>
      <c r="E128" s="12" t="s">
        <v>24</v>
      </c>
      <c r="F128" s="38" t="s">
        <v>938</v>
      </c>
      <c r="G128" s="1" t="s">
        <v>417</v>
      </c>
      <c r="H128" s="1" t="s">
        <v>30</v>
      </c>
      <c r="I128" s="34" t="s">
        <v>365</v>
      </c>
      <c r="J128" s="1"/>
      <c r="K128" s="34">
        <v>48.933999999999997</v>
      </c>
      <c r="L128" s="1"/>
      <c r="M128" s="34">
        <v>10</v>
      </c>
      <c r="N128" s="34">
        <v>1</v>
      </c>
      <c r="O128" s="1">
        <v>0</v>
      </c>
      <c r="P128" s="34">
        <v>0</v>
      </c>
      <c r="Q128" s="1">
        <v>0</v>
      </c>
      <c r="R128" s="1">
        <v>0</v>
      </c>
      <c r="S128" s="1">
        <v>0</v>
      </c>
      <c r="T128" s="1">
        <v>0</v>
      </c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>
        <f t="shared" si="1"/>
        <v>124</v>
      </c>
      <c r="B129" s="33">
        <v>45526</v>
      </c>
      <c r="C129" s="12" t="s">
        <v>23</v>
      </c>
      <c r="D129" s="34" t="s">
        <v>1217</v>
      </c>
      <c r="E129" s="12" t="s">
        <v>24</v>
      </c>
      <c r="F129" s="38" t="s">
        <v>1151</v>
      </c>
      <c r="G129" s="1" t="s">
        <v>1197</v>
      </c>
      <c r="H129" s="1" t="s">
        <v>30</v>
      </c>
      <c r="I129" s="34" t="s">
        <v>191</v>
      </c>
      <c r="J129" s="1"/>
      <c r="K129" s="34">
        <v>5.0780000000000003</v>
      </c>
      <c r="L129" s="1"/>
      <c r="M129" s="34">
        <v>0</v>
      </c>
      <c r="N129" s="34">
        <v>0</v>
      </c>
      <c r="O129" s="1">
        <v>0</v>
      </c>
      <c r="P129" s="34">
        <v>0</v>
      </c>
      <c r="Q129" s="1">
        <v>0</v>
      </c>
      <c r="R129" s="1">
        <v>0</v>
      </c>
      <c r="S129" s="1">
        <v>0</v>
      </c>
      <c r="T129" s="1">
        <v>0</v>
      </c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>
        <f t="shared" si="1"/>
        <v>125</v>
      </c>
      <c r="B130" s="33">
        <v>45526</v>
      </c>
      <c r="C130" s="12" t="s">
        <v>23</v>
      </c>
      <c r="D130" s="34" t="s">
        <v>1217</v>
      </c>
      <c r="E130" s="12" t="s">
        <v>24</v>
      </c>
      <c r="F130" s="38" t="s">
        <v>1152</v>
      </c>
      <c r="G130" s="1" t="s">
        <v>1198</v>
      </c>
      <c r="H130" s="1" t="s">
        <v>30</v>
      </c>
      <c r="I130" s="34" t="s">
        <v>389</v>
      </c>
      <c r="J130" s="1"/>
      <c r="K130" s="34">
        <v>34.75</v>
      </c>
      <c r="L130" s="1"/>
      <c r="M130" s="34">
        <v>0</v>
      </c>
      <c r="N130" s="34">
        <v>0</v>
      </c>
      <c r="O130" s="1">
        <v>0</v>
      </c>
      <c r="P130" s="34">
        <v>0</v>
      </c>
      <c r="Q130" s="1">
        <v>0</v>
      </c>
      <c r="R130" s="1">
        <v>0</v>
      </c>
      <c r="S130" s="1">
        <v>0</v>
      </c>
      <c r="T130" s="1">
        <v>0</v>
      </c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>
        <f t="shared" si="1"/>
        <v>126</v>
      </c>
      <c r="B131" s="33">
        <v>45526</v>
      </c>
      <c r="C131" s="12" t="s">
        <v>23</v>
      </c>
      <c r="D131" s="34" t="s">
        <v>1217</v>
      </c>
      <c r="E131" s="12" t="s">
        <v>24</v>
      </c>
      <c r="F131" s="38" t="s">
        <v>1153</v>
      </c>
      <c r="G131" s="1" t="s">
        <v>1199</v>
      </c>
      <c r="H131" s="1" t="s">
        <v>30</v>
      </c>
      <c r="I131" s="34" t="s">
        <v>422</v>
      </c>
      <c r="J131" s="1"/>
      <c r="K131" s="34">
        <v>36.457999999999998</v>
      </c>
      <c r="L131" s="1"/>
      <c r="M131" s="34">
        <v>0</v>
      </c>
      <c r="N131" s="34">
        <v>0</v>
      </c>
      <c r="O131" s="1">
        <v>0</v>
      </c>
      <c r="P131" s="34">
        <v>0</v>
      </c>
      <c r="Q131" s="1">
        <v>0</v>
      </c>
      <c r="R131" s="1">
        <v>0</v>
      </c>
      <c r="S131" s="1">
        <v>0</v>
      </c>
      <c r="T131" s="1">
        <v>0</v>
      </c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>
        <f t="shared" si="1"/>
        <v>127</v>
      </c>
      <c r="B132" s="33">
        <v>45526</v>
      </c>
      <c r="C132" s="12" t="s">
        <v>23</v>
      </c>
      <c r="D132" s="34" t="s">
        <v>892</v>
      </c>
      <c r="E132" s="12" t="s">
        <v>24</v>
      </c>
      <c r="F132" s="38" t="s">
        <v>1154</v>
      </c>
      <c r="G132" s="1" t="s">
        <v>1200</v>
      </c>
      <c r="H132" s="1" t="s">
        <v>30</v>
      </c>
      <c r="I132" s="34" t="s">
        <v>389</v>
      </c>
      <c r="J132" s="1"/>
      <c r="K132" s="34">
        <v>21.608000000000001</v>
      </c>
      <c r="L132" s="1"/>
      <c r="M132" s="34">
        <v>0</v>
      </c>
      <c r="N132" s="34">
        <v>1</v>
      </c>
      <c r="O132" s="1">
        <v>0</v>
      </c>
      <c r="P132" s="34">
        <v>0</v>
      </c>
      <c r="Q132" s="1">
        <v>0</v>
      </c>
      <c r="R132" s="1">
        <v>0</v>
      </c>
      <c r="S132" s="1">
        <v>0</v>
      </c>
      <c r="T132" s="1">
        <v>0</v>
      </c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>
        <f t="shared" si="1"/>
        <v>128</v>
      </c>
      <c r="B133" s="33">
        <v>45526</v>
      </c>
      <c r="C133" s="12" t="s">
        <v>23</v>
      </c>
      <c r="D133" s="34" t="s">
        <v>892</v>
      </c>
      <c r="E133" s="12" t="s">
        <v>24</v>
      </c>
      <c r="F133" s="38" t="s">
        <v>1155</v>
      </c>
      <c r="G133" s="1" t="s">
        <v>1201</v>
      </c>
      <c r="H133" s="1" t="s">
        <v>30</v>
      </c>
      <c r="I133" s="34" t="s">
        <v>365</v>
      </c>
      <c r="J133" s="1"/>
      <c r="K133" s="34">
        <v>49.631999999999998</v>
      </c>
      <c r="L133" s="1"/>
      <c r="M133" s="34">
        <v>4</v>
      </c>
      <c r="N133" s="34">
        <v>0</v>
      </c>
      <c r="O133" s="1">
        <v>0</v>
      </c>
      <c r="P133" s="34">
        <v>0</v>
      </c>
      <c r="Q133" s="1">
        <v>0</v>
      </c>
      <c r="R133" s="1">
        <v>0</v>
      </c>
      <c r="S133" s="1">
        <v>0</v>
      </c>
      <c r="T133" s="1">
        <v>0</v>
      </c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>
        <f t="shared" si="1"/>
        <v>129</v>
      </c>
      <c r="B134" s="33">
        <v>45526</v>
      </c>
      <c r="C134" s="12" t="s">
        <v>23</v>
      </c>
      <c r="D134" s="34" t="s">
        <v>119</v>
      </c>
      <c r="E134" s="12" t="s">
        <v>24</v>
      </c>
      <c r="F134" s="38" t="s">
        <v>398</v>
      </c>
      <c r="G134" s="1" t="s">
        <v>1202</v>
      </c>
      <c r="H134" s="1" t="s">
        <v>30</v>
      </c>
      <c r="I134" s="34" t="s">
        <v>365</v>
      </c>
      <c r="J134" s="1"/>
      <c r="K134" s="34">
        <v>33.042999999999999</v>
      </c>
      <c r="L134" s="1"/>
      <c r="M134" s="34">
        <v>5</v>
      </c>
      <c r="N134" s="34">
        <v>0</v>
      </c>
      <c r="O134" s="1">
        <v>0</v>
      </c>
      <c r="P134" s="34">
        <v>0</v>
      </c>
      <c r="Q134" s="1">
        <v>0</v>
      </c>
      <c r="R134" s="1">
        <v>0</v>
      </c>
      <c r="S134" s="1">
        <v>0</v>
      </c>
      <c r="T134" s="1">
        <v>0</v>
      </c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>
        <f t="shared" si="1"/>
        <v>130</v>
      </c>
      <c r="B135" s="33">
        <v>45526</v>
      </c>
      <c r="C135" s="12" t="s">
        <v>23</v>
      </c>
      <c r="D135" s="34" t="s">
        <v>119</v>
      </c>
      <c r="E135" s="12" t="s">
        <v>24</v>
      </c>
      <c r="F135" s="38" t="s">
        <v>400</v>
      </c>
      <c r="G135" s="1" t="s">
        <v>1203</v>
      </c>
      <c r="H135" s="1" t="s">
        <v>30</v>
      </c>
      <c r="I135" s="34" t="s">
        <v>255</v>
      </c>
      <c r="J135" s="1"/>
      <c r="K135" s="34">
        <v>18.332000000000001</v>
      </c>
      <c r="L135" s="1"/>
      <c r="M135" s="34">
        <v>5</v>
      </c>
      <c r="N135" s="34">
        <v>0</v>
      </c>
      <c r="O135" s="1">
        <v>0</v>
      </c>
      <c r="P135" s="34">
        <v>0</v>
      </c>
      <c r="Q135" s="1">
        <v>0</v>
      </c>
      <c r="R135" s="1">
        <v>0</v>
      </c>
      <c r="S135" s="1">
        <v>0</v>
      </c>
      <c r="T135" s="1">
        <v>0</v>
      </c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>
        <f t="shared" si="1"/>
        <v>131</v>
      </c>
      <c r="B136" s="33">
        <v>45524</v>
      </c>
      <c r="C136" s="12" t="s">
        <v>23</v>
      </c>
      <c r="D136" s="34" t="s">
        <v>101</v>
      </c>
      <c r="E136" s="12" t="s">
        <v>24</v>
      </c>
      <c r="F136" s="38" t="s">
        <v>1156</v>
      </c>
      <c r="G136" s="1" t="s">
        <v>1204</v>
      </c>
      <c r="H136" s="1" t="s">
        <v>30</v>
      </c>
      <c r="I136" s="34" t="s">
        <v>191</v>
      </c>
      <c r="J136" s="1"/>
      <c r="K136" s="34">
        <v>17.227</v>
      </c>
      <c r="L136" s="1"/>
      <c r="M136" s="34">
        <v>13</v>
      </c>
      <c r="N136" s="34">
        <v>0</v>
      </c>
      <c r="O136" s="1">
        <v>0</v>
      </c>
      <c r="P136" s="34">
        <v>0</v>
      </c>
      <c r="Q136" s="1">
        <v>0</v>
      </c>
      <c r="R136" s="1">
        <v>0</v>
      </c>
      <c r="S136" s="1">
        <v>0</v>
      </c>
      <c r="T136" s="1">
        <v>0</v>
      </c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>
        <f t="shared" si="1"/>
        <v>132</v>
      </c>
      <c r="B137" s="33">
        <v>45524</v>
      </c>
      <c r="C137" s="12" t="s">
        <v>23</v>
      </c>
      <c r="D137" s="34" t="s">
        <v>101</v>
      </c>
      <c r="E137" s="12" t="s">
        <v>24</v>
      </c>
      <c r="F137" s="38" t="s">
        <v>1157</v>
      </c>
      <c r="G137" s="1" t="s">
        <v>1205</v>
      </c>
      <c r="H137" s="1" t="s">
        <v>30</v>
      </c>
      <c r="I137" s="34" t="s">
        <v>1218</v>
      </c>
      <c r="J137" s="1"/>
      <c r="K137" s="34">
        <v>22.802</v>
      </c>
      <c r="L137" s="1"/>
      <c r="M137" s="34">
        <v>1</v>
      </c>
      <c r="N137" s="34">
        <v>0</v>
      </c>
      <c r="O137" s="1">
        <v>0</v>
      </c>
      <c r="P137" s="34">
        <v>0</v>
      </c>
      <c r="Q137" s="1">
        <v>0</v>
      </c>
      <c r="R137" s="1">
        <v>0</v>
      </c>
      <c r="S137" s="1">
        <v>0</v>
      </c>
      <c r="T137" s="1">
        <v>0</v>
      </c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>
        <f t="shared" si="1"/>
        <v>133</v>
      </c>
      <c r="B138" s="33">
        <v>45524</v>
      </c>
      <c r="C138" s="12" t="s">
        <v>23</v>
      </c>
      <c r="D138" s="34" t="s">
        <v>73</v>
      </c>
      <c r="E138" s="12" t="s">
        <v>24</v>
      </c>
      <c r="F138" s="38" t="s">
        <v>253</v>
      </c>
      <c r="G138" s="1" t="s">
        <v>977</v>
      </c>
      <c r="H138" s="1" t="s">
        <v>30</v>
      </c>
      <c r="I138" s="34" t="s">
        <v>478</v>
      </c>
      <c r="J138" s="1"/>
      <c r="K138" s="34">
        <v>27.975000000000001</v>
      </c>
      <c r="L138" s="1"/>
      <c r="M138" s="34">
        <v>0</v>
      </c>
      <c r="N138" s="34">
        <v>0</v>
      </c>
      <c r="O138" s="1">
        <v>0</v>
      </c>
      <c r="P138" s="34">
        <v>0</v>
      </c>
      <c r="Q138" s="1">
        <v>0</v>
      </c>
      <c r="R138" s="1">
        <v>0</v>
      </c>
      <c r="S138" s="1">
        <v>0</v>
      </c>
      <c r="T138" s="1">
        <v>0</v>
      </c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>
        <f t="shared" si="1"/>
        <v>134</v>
      </c>
      <c r="B139" s="33">
        <v>45524</v>
      </c>
      <c r="C139" s="12" t="s">
        <v>23</v>
      </c>
      <c r="D139" s="34" t="s">
        <v>73</v>
      </c>
      <c r="E139" s="12" t="s">
        <v>24</v>
      </c>
      <c r="F139" s="38" t="s">
        <v>1158</v>
      </c>
      <c r="G139" s="1" t="s">
        <v>1206</v>
      </c>
      <c r="H139" s="1" t="s">
        <v>30</v>
      </c>
      <c r="I139" s="34" t="s">
        <v>365</v>
      </c>
      <c r="J139" s="1"/>
      <c r="K139" s="34">
        <v>12.968999999999999</v>
      </c>
      <c r="L139" s="1"/>
      <c r="M139" s="34">
        <v>2</v>
      </c>
      <c r="N139" s="34">
        <v>0</v>
      </c>
      <c r="O139" s="1">
        <v>0</v>
      </c>
      <c r="P139" s="34">
        <v>0</v>
      </c>
      <c r="Q139" s="1">
        <v>0</v>
      </c>
      <c r="R139" s="1">
        <v>0</v>
      </c>
      <c r="S139" s="1">
        <v>0</v>
      </c>
      <c r="T139" s="1">
        <v>0</v>
      </c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>
        <f t="shared" si="1"/>
        <v>135</v>
      </c>
      <c r="B140" s="33">
        <v>45524</v>
      </c>
      <c r="C140" s="12" t="s">
        <v>23</v>
      </c>
      <c r="D140" s="34" t="s">
        <v>73</v>
      </c>
      <c r="E140" s="12" t="s">
        <v>24</v>
      </c>
      <c r="F140" s="38" t="s">
        <v>936</v>
      </c>
      <c r="G140" s="1" t="s">
        <v>1207</v>
      </c>
      <c r="H140" s="1" t="s">
        <v>30</v>
      </c>
      <c r="I140" s="34" t="s">
        <v>441</v>
      </c>
      <c r="J140" s="1"/>
      <c r="K140" s="34">
        <v>22.206</v>
      </c>
      <c r="L140" s="1"/>
      <c r="M140" s="34">
        <v>0</v>
      </c>
      <c r="N140" s="34">
        <v>0</v>
      </c>
      <c r="O140" s="1">
        <v>0</v>
      </c>
      <c r="P140" s="34">
        <v>0</v>
      </c>
      <c r="Q140" s="1">
        <v>0</v>
      </c>
      <c r="R140" s="1">
        <v>0</v>
      </c>
      <c r="S140" s="1">
        <v>0</v>
      </c>
      <c r="T140" s="1">
        <v>0</v>
      </c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>
        <f t="shared" si="1"/>
        <v>136</v>
      </c>
      <c r="B141" s="33">
        <v>45524</v>
      </c>
      <c r="C141" s="12" t="s">
        <v>23</v>
      </c>
      <c r="D141" s="34" t="s">
        <v>83</v>
      </c>
      <c r="E141" s="12" t="s">
        <v>24</v>
      </c>
      <c r="F141" s="38" t="s">
        <v>560</v>
      </c>
      <c r="G141" s="1" t="s">
        <v>1208</v>
      </c>
      <c r="H141" s="1" t="s">
        <v>30</v>
      </c>
      <c r="I141" s="34" t="s">
        <v>433</v>
      </c>
      <c r="J141" s="1"/>
      <c r="K141" s="34">
        <v>10.09</v>
      </c>
      <c r="L141" s="1"/>
      <c r="M141" s="34">
        <v>0</v>
      </c>
      <c r="N141" s="34">
        <v>0</v>
      </c>
      <c r="O141" s="1">
        <v>0</v>
      </c>
      <c r="P141" s="34">
        <v>0</v>
      </c>
      <c r="Q141" s="1">
        <v>0</v>
      </c>
      <c r="R141" s="1">
        <v>0</v>
      </c>
      <c r="S141" s="1">
        <v>0</v>
      </c>
      <c r="T141" s="1">
        <v>0</v>
      </c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>
        <f t="shared" si="1"/>
        <v>137</v>
      </c>
      <c r="B142" s="33">
        <v>45524</v>
      </c>
      <c r="C142" s="12" t="s">
        <v>23</v>
      </c>
      <c r="D142" s="34" t="s">
        <v>83</v>
      </c>
      <c r="E142" s="12" t="s">
        <v>24</v>
      </c>
      <c r="F142" s="38" t="s">
        <v>1159</v>
      </c>
      <c r="G142" s="1" t="s">
        <v>1209</v>
      </c>
      <c r="H142" s="1" t="s">
        <v>30</v>
      </c>
      <c r="I142" s="34" t="s">
        <v>478</v>
      </c>
      <c r="J142" s="1"/>
      <c r="K142" s="34">
        <v>27.244</v>
      </c>
      <c r="L142" s="1"/>
      <c r="M142" s="34">
        <v>0</v>
      </c>
      <c r="N142" s="34">
        <v>0</v>
      </c>
      <c r="O142" s="1">
        <v>0</v>
      </c>
      <c r="P142" s="34">
        <v>4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>
        <f t="shared" si="1"/>
        <v>138</v>
      </c>
      <c r="B143" s="33">
        <v>45524</v>
      </c>
      <c r="C143" s="12" t="s">
        <v>23</v>
      </c>
      <c r="D143" s="34" t="s">
        <v>83</v>
      </c>
      <c r="E143" s="12" t="s">
        <v>24</v>
      </c>
      <c r="F143" s="38" t="s">
        <v>1160</v>
      </c>
      <c r="G143" s="1" t="s">
        <v>1210</v>
      </c>
      <c r="H143" s="1" t="s">
        <v>30</v>
      </c>
      <c r="I143" s="34" t="s">
        <v>422</v>
      </c>
      <c r="J143" s="1"/>
      <c r="K143" s="34">
        <v>27.81</v>
      </c>
      <c r="L143" s="1"/>
      <c r="M143" s="34">
        <v>0</v>
      </c>
      <c r="N143" s="34">
        <v>0</v>
      </c>
      <c r="O143" s="1">
        <v>0</v>
      </c>
      <c r="P143" s="34">
        <v>0</v>
      </c>
      <c r="Q143" s="1">
        <v>0</v>
      </c>
      <c r="R143" s="1">
        <v>0</v>
      </c>
      <c r="S143" s="1">
        <v>0</v>
      </c>
      <c r="T143" s="1">
        <v>0</v>
      </c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>
        <f t="shared" si="1"/>
        <v>139</v>
      </c>
      <c r="B144" s="33">
        <v>45524</v>
      </c>
      <c r="C144" s="12" t="s">
        <v>23</v>
      </c>
      <c r="D144" s="34" t="s">
        <v>114</v>
      </c>
      <c r="E144" s="12" t="s">
        <v>24</v>
      </c>
      <c r="F144" s="38" t="s">
        <v>1161</v>
      </c>
      <c r="G144" s="1" t="s">
        <v>1211</v>
      </c>
      <c r="H144" s="1" t="s">
        <v>30</v>
      </c>
      <c r="I144" s="34" t="s">
        <v>191</v>
      </c>
      <c r="J144" s="1"/>
      <c r="K144" s="34">
        <v>2.8559999999999999</v>
      </c>
      <c r="L144" s="1"/>
      <c r="M144" s="34">
        <v>0</v>
      </c>
      <c r="N144" s="34">
        <v>0</v>
      </c>
      <c r="O144" s="1">
        <v>0</v>
      </c>
      <c r="P144" s="34">
        <v>0</v>
      </c>
      <c r="Q144" s="1">
        <v>0</v>
      </c>
      <c r="R144" s="1">
        <v>0</v>
      </c>
      <c r="S144" s="1">
        <v>0</v>
      </c>
      <c r="T144" s="1">
        <v>0</v>
      </c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>
        <f t="shared" si="1"/>
        <v>140</v>
      </c>
      <c r="B145" s="33">
        <v>45524</v>
      </c>
      <c r="C145" s="12" t="s">
        <v>23</v>
      </c>
      <c r="D145" s="34" t="s">
        <v>114</v>
      </c>
      <c r="E145" s="12" t="s">
        <v>24</v>
      </c>
      <c r="F145" s="38" t="s">
        <v>1162</v>
      </c>
      <c r="G145" s="1" t="s">
        <v>1212</v>
      </c>
      <c r="H145" s="1" t="s">
        <v>30</v>
      </c>
      <c r="I145" s="34" t="s">
        <v>191</v>
      </c>
      <c r="J145" s="1"/>
      <c r="K145" s="34">
        <v>11.348000000000001</v>
      </c>
      <c r="L145" s="1"/>
      <c r="M145" s="34">
        <v>6</v>
      </c>
      <c r="N145" s="34">
        <v>0</v>
      </c>
      <c r="O145" s="1">
        <v>0</v>
      </c>
      <c r="P145" s="34">
        <v>0</v>
      </c>
      <c r="Q145" s="1">
        <v>0</v>
      </c>
      <c r="R145" s="1">
        <v>0</v>
      </c>
      <c r="S145" s="1">
        <v>0</v>
      </c>
      <c r="T145" s="1">
        <v>0</v>
      </c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>
        <f t="shared" ref="A146:A156" si="2">A145+1</f>
        <v>141</v>
      </c>
      <c r="B146" s="33">
        <v>45524</v>
      </c>
      <c r="C146" s="12" t="s">
        <v>23</v>
      </c>
      <c r="D146" s="34" t="s">
        <v>114</v>
      </c>
      <c r="E146" s="12" t="s">
        <v>24</v>
      </c>
      <c r="F146" s="38" t="s">
        <v>1163</v>
      </c>
      <c r="G146" s="1" t="s">
        <v>1213</v>
      </c>
      <c r="H146" s="1" t="s">
        <v>30</v>
      </c>
      <c r="I146" s="34" t="s">
        <v>59</v>
      </c>
      <c r="J146" s="1"/>
      <c r="K146" s="34">
        <v>1.4</v>
      </c>
      <c r="L146" s="1"/>
      <c r="M146" s="34">
        <v>0</v>
      </c>
      <c r="N146" s="34">
        <v>0</v>
      </c>
      <c r="O146" s="1">
        <v>0</v>
      </c>
      <c r="P146" s="34">
        <v>0</v>
      </c>
      <c r="Q146" s="1">
        <v>0</v>
      </c>
      <c r="R146" s="1">
        <v>0</v>
      </c>
      <c r="S146" s="1">
        <v>0</v>
      </c>
      <c r="T146" s="1">
        <v>0</v>
      </c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>
        <f t="shared" si="2"/>
        <v>142</v>
      </c>
      <c r="B147" s="33">
        <v>45524</v>
      </c>
      <c r="C147" s="12" t="s">
        <v>23</v>
      </c>
      <c r="D147" s="34" t="s">
        <v>110</v>
      </c>
      <c r="E147" s="12" t="s">
        <v>24</v>
      </c>
      <c r="F147" s="38" t="s">
        <v>1164</v>
      </c>
      <c r="G147" s="1" t="s">
        <v>1098</v>
      </c>
      <c r="H147" s="1" t="s">
        <v>30</v>
      </c>
      <c r="I147" s="34" t="s">
        <v>191</v>
      </c>
      <c r="J147" s="1"/>
      <c r="K147" s="34">
        <v>26.478000000000002</v>
      </c>
      <c r="L147" s="1"/>
      <c r="M147" s="34">
        <v>3</v>
      </c>
      <c r="N147" s="34">
        <v>0</v>
      </c>
      <c r="O147" s="1">
        <v>0</v>
      </c>
      <c r="P147" s="34">
        <v>0</v>
      </c>
      <c r="Q147" s="1">
        <v>0</v>
      </c>
      <c r="R147" s="1">
        <v>0</v>
      </c>
      <c r="S147" s="1">
        <v>0</v>
      </c>
      <c r="T147" s="1">
        <v>0</v>
      </c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>
        <f t="shared" si="2"/>
        <v>143</v>
      </c>
      <c r="B148" s="33">
        <v>45524</v>
      </c>
      <c r="C148" s="12" t="s">
        <v>23</v>
      </c>
      <c r="D148" s="34" t="s">
        <v>110</v>
      </c>
      <c r="E148" s="12" t="s">
        <v>24</v>
      </c>
      <c r="F148" s="38" t="s">
        <v>1165</v>
      </c>
      <c r="G148" s="1" t="s">
        <v>1097</v>
      </c>
      <c r="H148" s="1" t="s">
        <v>30</v>
      </c>
      <c r="I148" s="34" t="s">
        <v>191</v>
      </c>
      <c r="J148" s="1"/>
      <c r="K148" s="34">
        <v>30.966000000000001</v>
      </c>
      <c r="L148" s="1"/>
      <c r="M148" s="34">
        <v>11</v>
      </c>
      <c r="N148" s="34">
        <v>0</v>
      </c>
      <c r="O148" s="1">
        <v>0</v>
      </c>
      <c r="P148" s="34">
        <v>0</v>
      </c>
      <c r="Q148" s="1">
        <v>0</v>
      </c>
      <c r="R148" s="1">
        <v>0</v>
      </c>
      <c r="S148" s="1">
        <v>0</v>
      </c>
      <c r="T148" s="1">
        <v>0</v>
      </c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>
        <f t="shared" si="2"/>
        <v>144</v>
      </c>
      <c r="B149" s="33">
        <v>45524</v>
      </c>
      <c r="C149" s="12" t="s">
        <v>23</v>
      </c>
      <c r="D149" s="34" t="s">
        <v>110</v>
      </c>
      <c r="E149" s="12" t="s">
        <v>24</v>
      </c>
      <c r="F149" s="38" t="s">
        <v>1049</v>
      </c>
      <c r="G149" s="1" t="s">
        <v>1102</v>
      </c>
      <c r="H149" s="1" t="s">
        <v>30</v>
      </c>
      <c r="I149" s="34" t="s">
        <v>191</v>
      </c>
      <c r="J149" s="1"/>
      <c r="K149" s="34">
        <v>8.5229999999999997</v>
      </c>
      <c r="L149" s="1"/>
      <c r="M149" s="34">
        <v>4</v>
      </c>
      <c r="N149" s="34">
        <v>0</v>
      </c>
      <c r="O149" s="1">
        <v>0</v>
      </c>
      <c r="P149" s="34">
        <v>0</v>
      </c>
      <c r="Q149" s="1">
        <v>0</v>
      </c>
      <c r="R149" s="1">
        <v>0</v>
      </c>
      <c r="S149" s="1">
        <v>0</v>
      </c>
      <c r="T149" s="1">
        <v>0</v>
      </c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>
        <f t="shared" si="2"/>
        <v>145</v>
      </c>
      <c r="B150" s="33">
        <v>45524</v>
      </c>
      <c r="C150" s="12" t="s">
        <v>23</v>
      </c>
      <c r="D150" s="34" t="s">
        <v>104</v>
      </c>
      <c r="E150" s="12" t="s">
        <v>24</v>
      </c>
      <c r="F150" s="38" t="s">
        <v>714</v>
      </c>
      <c r="G150" s="1" t="s">
        <v>1070</v>
      </c>
      <c r="H150" s="1" t="s">
        <v>30</v>
      </c>
      <c r="I150" s="34" t="s">
        <v>365</v>
      </c>
      <c r="J150" s="1"/>
      <c r="K150" s="34">
        <v>30.085999999999999</v>
      </c>
      <c r="L150" s="1"/>
      <c r="M150" s="34">
        <v>6</v>
      </c>
      <c r="N150" s="34">
        <v>0</v>
      </c>
      <c r="O150" s="1">
        <v>0</v>
      </c>
      <c r="P150" s="34">
        <v>0</v>
      </c>
      <c r="Q150" s="1">
        <v>0</v>
      </c>
      <c r="R150" s="1">
        <v>0</v>
      </c>
      <c r="S150" s="1">
        <v>0</v>
      </c>
      <c r="T150" s="1">
        <v>0</v>
      </c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>
        <f t="shared" si="2"/>
        <v>146</v>
      </c>
      <c r="B151" s="33">
        <v>45524</v>
      </c>
      <c r="C151" s="12" t="s">
        <v>23</v>
      </c>
      <c r="D151" s="34" t="s">
        <v>104</v>
      </c>
      <c r="E151" s="12" t="s">
        <v>24</v>
      </c>
      <c r="F151" s="38" t="s">
        <v>1166</v>
      </c>
      <c r="G151" s="1" t="s">
        <v>1071</v>
      </c>
      <c r="H151" s="1" t="s">
        <v>30</v>
      </c>
      <c r="I151" s="34" t="s">
        <v>365</v>
      </c>
      <c r="J151" s="1"/>
      <c r="K151" s="34">
        <v>27.452999999999999</v>
      </c>
      <c r="L151" s="1"/>
      <c r="M151" s="34">
        <v>10</v>
      </c>
      <c r="N151" s="34">
        <v>0</v>
      </c>
      <c r="O151" s="1">
        <v>0</v>
      </c>
      <c r="P151" s="34">
        <v>0</v>
      </c>
      <c r="Q151" s="1">
        <v>0</v>
      </c>
      <c r="R151" s="1">
        <v>0</v>
      </c>
      <c r="S151" s="1">
        <v>0</v>
      </c>
      <c r="T151" s="1">
        <v>0</v>
      </c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>
        <f t="shared" si="2"/>
        <v>147</v>
      </c>
      <c r="B152" s="33">
        <v>45524</v>
      </c>
      <c r="C152" s="12" t="s">
        <v>23</v>
      </c>
      <c r="D152" s="34" t="s">
        <v>104</v>
      </c>
      <c r="E152" s="12" t="s">
        <v>24</v>
      </c>
      <c r="F152" s="38" t="s">
        <v>1033</v>
      </c>
      <c r="G152" s="1" t="s">
        <v>1086</v>
      </c>
      <c r="H152" s="1" t="s">
        <v>30</v>
      </c>
      <c r="I152" s="34" t="s">
        <v>365</v>
      </c>
      <c r="J152" s="1"/>
      <c r="K152" s="34">
        <v>31.052</v>
      </c>
      <c r="L152" s="1"/>
      <c r="M152" s="34">
        <v>6</v>
      </c>
      <c r="N152" s="34">
        <v>0</v>
      </c>
      <c r="O152" s="1">
        <v>0</v>
      </c>
      <c r="P152" s="34">
        <v>0</v>
      </c>
      <c r="Q152" s="1">
        <v>0</v>
      </c>
      <c r="R152" s="1">
        <v>0</v>
      </c>
      <c r="S152" s="1">
        <v>0</v>
      </c>
      <c r="T152" s="1">
        <v>0</v>
      </c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>
        <f t="shared" si="2"/>
        <v>148</v>
      </c>
      <c r="B153" s="33">
        <v>45526</v>
      </c>
      <c r="C153" s="12" t="s">
        <v>23</v>
      </c>
      <c r="D153" s="34" t="s">
        <v>78</v>
      </c>
      <c r="E153" s="12" t="s">
        <v>24</v>
      </c>
      <c r="F153" s="38" t="s">
        <v>1167</v>
      </c>
      <c r="G153" s="1" t="s">
        <v>1214</v>
      </c>
      <c r="H153" s="1" t="s">
        <v>30</v>
      </c>
      <c r="I153" s="34" t="s">
        <v>191</v>
      </c>
      <c r="J153" s="1"/>
      <c r="K153" s="34">
        <v>5.0010000000000003</v>
      </c>
      <c r="L153" s="1"/>
      <c r="M153" s="34">
        <v>3</v>
      </c>
      <c r="N153" s="34">
        <v>0</v>
      </c>
      <c r="O153" s="1">
        <v>0</v>
      </c>
      <c r="P153" s="34">
        <v>0</v>
      </c>
      <c r="Q153" s="1">
        <v>0</v>
      </c>
      <c r="R153" s="1">
        <v>0</v>
      </c>
      <c r="S153" s="1">
        <v>0</v>
      </c>
      <c r="T153" s="1">
        <v>0</v>
      </c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>
        <f t="shared" si="2"/>
        <v>149</v>
      </c>
      <c r="B154" s="33">
        <v>45526</v>
      </c>
      <c r="C154" s="12" t="s">
        <v>23</v>
      </c>
      <c r="D154" s="34" t="s">
        <v>78</v>
      </c>
      <c r="E154" s="12" t="s">
        <v>24</v>
      </c>
      <c r="F154" s="38" t="s">
        <v>936</v>
      </c>
      <c r="G154" s="1" t="s">
        <v>1215</v>
      </c>
      <c r="H154" s="1" t="s">
        <v>30</v>
      </c>
      <c r="I154" s="34" t="s">
        <v>365</v>
      </c>
      <c r="J154" s="1"/>
      <c r="K154" s="34">
        <v>48.353000000000002</v>
      </c>
      <c r="L154" s="1"/>
      <c r="M154" s="34">
        <v>2</v>
      </c>
      <c r="N154" s="34">
        <v>0</v>
      </c>
      <c r="O154" s="1">
        <v>0</v>
      </c>
      <c r="P154" s="34">
        <v>0</v>
      </c>
      <c r="Q154" s="1">
        <v>0</v>
      </c>
      <c r="R154" s="1">
        <v>0</v>
      </c>
      <c r="S154" s="1">
        <v>0</v>
      </c>
      <c r="T154" s="1">
        <v>0</v>
      </c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>
        <f t="shared" si="2"/>
        <v>150</v>
      </c>
      <c r="B155" s="33">
        <v>45526</v>
      </c>
      <c r="C155" s="12" t="s">
        <v>23</v>
      </c>
      <c r="D155" s="34" t="s">
        <v>88</v>
      </c>
      <c r="E155" s="12" t="s">
        <v>24</v>
      </c>
      <c r="F155" s="38" t="s">
        <v>136</v>
      </c>
      <c r="G155" s="1" t="s">
        <v>1216</v>
      </c>
      <c r="H155" s="1" t="s">
        <v>30</v>
      </c>
      <c r="I155" s="34" t="s">
        <v>365</v>
      </c>
      <c r="J155" s="1"/>
      <c r="K155" s="34">
        <v>30.099</v>
      </c>
      <c r="L155" s="1"/>
      <c r="M155" s="34">
        <v>0</v>
      </c>
      <c r="N155" s="34">
        <v>0</v>
      </c>
      <c r="O155" s="1">
        <v>0</v>
      </c>
      <c r="P155" s="34">
        <v>0</v>
      </c>
      <c r="Q155" s="1">
        <v>0</v>
      </c>
      <c r="R155" s="1">
        <v>0</v>
      </c>
      <c r="S155" s="1">
        <v>0</v>
      </c>
      <c r="T155" s="1">
        <v>0</v>
      </c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>
        <f t="shared" si="2"/>
        <v>151</v>
      </c>
      <c r="B156" s="33">
        <v>45526</v>
      </c>
      <c r="C156" s="12" t="s">
        <v>23</v>
      </c>
      <c r="D156" s="34" t="s">
        <v>88</v>
      </c>
      <c r="E156" s="12" t="s">
        <v>24</v>
      </c>
      <c r="F156" s="38" t="s">
        <v>1168</v>
      </c>
      <c r="G156" s="1" t="s">
        <v>393</v>
      </c>
      <c r="H156" s="1" t="s">
        <v>30</v>
      </c>
      <c r="I156" s="34" t="s">
        <v>365</v>
      </c>
      <c r="J156" s="1"/>
      <c r="K156" s="34">
        <v>33.043999999999997</v>
      </c>
      <c r="L156" s="1"/>
      <c r="M156" s="34">
        <v>3</v>
      </c>
      <c r="N156" s="34">
        <v>0</v>
      </c>
      <c r="O156" s="1">
        <v>0</v>
      </c>
      <c r="P156" s="34">
        <v>0</v>
      </c>
      <c r="Q156" s="1">
        <v>0</v>
      </c>
      <c r="R156" s="1">
        <v>0</v>
      </c>
      <c r="S156" s="1">
        <v>0</v>
      </c>
      <c r="T156" s="1">
        <v>0</v>
      </c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Lists!$A$3:$A$10</xm:f>
          </x14:formula1>
          <xm:sqref>H6:H285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>
      <selection activeCell="A6" sqref="A6:XFD103"/>
    </sheetView>
  </sheetViews>
  <sheetFormatPr baseColWidth="10" defaultColWidth="14.5" defaultRowHeight="15" customHeight="1" x14ac:dyDescent="0.2"/>
  <cols>
    <col min="1" max="1" width="5.164062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3203125" customWidth="1"/>
    <col min="22" max="28" width="18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/>
      <c r="B4" s="3" t="s">
        <v>1</v>
      </c>
      <c r="C4" s="1" t="s">
        <v>459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2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460</v>
      </c>
      <c r="I5" s="6" t="s">
        <v>11</v>
      </c>
      <c r="J5" s="6" t="s">
        <v>461</v>
      </c>
      <c r="K5" s="6" t="s">
        <v>13</v>
      </c>
      <c r="L5" s="7" t="s">
        <v>14</v>
      </c>
      <c r="M5" s="7" t="s">
        <v>462</v>
      </c>
      <c r="N5" s="7" t="s">
        <v>463</v>
      </c>
      <c r="O5" s="7" t="s">
        <v>464</v>
      </c>
      <c r="P5" s="7" t="s">
        <v>465</v>
      </c>
      <c r="Q5" s="8" t="s">
        <v>18</v>
      </c>
      <c r="R5" s="8" t="s">
        <v>466</v>
      </c>
      <c r="S5" s="8" t="s">
        <v>467</v>
      </c>
      <c r="T5" s="8" t="s">
        <v>468</v>
      </c>
      <c r="U5" s="9" t="s">
        <v>469</v>
      </c>
      <c r="V5" s="10"/>
      <c r="W5" s="10"/>
      <c r="X5" s="10"/>
      <c r="Y5" s="10"/>
      <c r="Z5" s="10"/>
      <c r="AA5" s="10"/>
      <c r="AB5" s="10"/>
    </row>
    <row r="6" spans="1:28" ht="16" customHeight="1" x14ac:dyDescent="0.2">
      <c r="A6" s="1">
        <f>0+1</f>
        <v>1</v>
      </c>
      <c r="B6" s="11">
        <v>45546</v>
      </c>
      <c r="C6" s="12" t="s">
        <v>23</v>
      </c>
      <c r="D6" s="12" t="s">
        <v>83</v>
      </c>
      <c r="E6" s="12" t="s">
        <v>24</v>
      </c>
      <c r="F6" s="13" t="s">
        <v>470</v>
      </c>
      <c r="G6" s="13" t="s">
        <v>471</v>
      </c>
      <c r="H6" s="1" t="s">
        <v>30</v>
      </c>
      <c r="I6" s="1" t="s">
        <v>472</v>
      </c>
      <c r="J6" s="1"/>
      <c r="K6" s="18">
        <v>24.7</v>
      </c>
      <c r="L6" s="1"/>
      <c r="M6" s="1">
        <v>5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 t="s">
        <v>337</v>
      </c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>
        <f t="shared" ref="A7:A103" si="0">A6+1</f>
        <v>2</v>
      </c>
      <c r="B7" s="11">
        <v>45546</v>
      </c>
      <c r="C7" s="12" t="s">
        <v>23</v>
      </c>
      <c r="D7" s="12" t="s">
        <v>83</v>
      </c>
      <c r="E7" s="12" t="s">
        <v>24</v>
      </c>
      <c r="F7" s="13" t="s">
        <v>473</v>
      </c>
      <c r="G7" s="13" t="s">
        <v>474</v>
      </c>
      <c r="H7" s="1" t="s">
        <v>30</v>
      </c>
      <c r="I7" s="1" t="s">
        <v>475</v>
      </c>
      <c r="J7" s="1"/>
      <c r="K7" s="18">
        <v>15.1</v>
      </c>
      <c r="L7" s="1"/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>
        <f t="shared" si="0"/>
        <v>3</v>
      </c>
      <c r="B8" s="11">
        <v>45546</v>
      </c>
      <c r="C8" s="12" t="s">
        <v>23</v>
      </c>
      <c r="D8" s="12" t="s">
        <v>83</v>
      </c>
      <c r="E8" s="12" t="s">
        <v>24</v>
      </c>
      <c r="F8" s="13" t="s">
        <v>476</v>
      </c>
      <c r="G8" s="13" t="s">
        <v>477</v>
      </c>
      <c r="H8" s="1" t="s">
        <v>30</v>
      </c>
      <c r="I8" s="1" t="s">
        <v>478</v>
      </c>
      <c r="J8" s="1"/>
      <c r="K8" s="18">
        <v>24.4</v>
      </c>
      <c r="L8" s="1"/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>
        <f t="shared" si="0"/>
        <v>4</v>
      </c>
      <c r="B9" s="11">
        <v>45546</v>
      </c>
      <c r="C9" s="12" t="s">
        <v>23</v>
      </c>
      <c r="D9" s="12" t="s">
        <v>83</v>
      </c>
      <c r="E9" s="12" t="s">
        <v>24</v>
      </c>
      <c r="F9" s="13" t="s">
        <v>479</v>
      </c>
      <c r="G9" s="13" t="s">
        <v>480</v>
      </c>
      <c r="H9" s="1" t="s">
        <v>30</v>
      </c>
      <c r="I9" s="1" t="s">
        <v>472</v>
      </c>
      <c r="J9" s="1"/>
      <c r="K9" s="18">
        <v>35</v>
      </c>
      <c r="L9" s="1"/>
      <c r="M9" s="1">
        <v>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>
        <f t="shared" si="0"/>
        <v>5</v>
      </c>
      <c r="B10" s="11">
        <v>45546</v>
      </c>
      <c r="C10" s="12" t="s">
        <v>23</v>
      </c>
      <c r="D10" s="12" t="s">
        <v>83</v>
      </c>
      <c r="E10" s="12" t="s">
        <v>24</v>
      </c>
      <c r="F10" s="13" t="s">
        <v>481</v>
      </c>
      <c r="G10" s="13" t="s">
        <v>482</v>
      </c>
      <c r="H10" s="1" t="s">
        <v>30</v>
      </c>
      <c r="I10" s="1" t="s">
        <v>483</v>
      </c>
      <c r="J10" s="1"/>
      <c r="K10" s="18">
        <v>25.2</v>
      </c>
      <c r="L10" s="1"/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>
        <f t="shared" si="0"/>
        <v>6</v>
      </c>
      <c r="B11" s="11">
        <v>45546</v>
      </c>
      <c r="C11" s="12" t="s">
        <v>23</v>
      </c>
      <c r="D11" s="12" t="s">
        <v>101</v>
      </c>
      <c r="E11" s="12" t="s">
        <v>24</v>
      </c>
      <c r="F11" s="13" t="s">
        <v>484</v>
      </c>
      <c r="G11" s="13" t="s">
        <v>485</v>
      </c>
      <c r="H11" s="1" t="s">
        <v>30</v>
      </c>
      <c r="I11" s="1" t="s">
        <v>365</v>
      </c>
      <c r="J11" s="1"/>
      <c r="K11" s="18">
        <v>26.2</v>
      </c>
      <c r="L11" s="1"/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>
        <f t="shared" si="0"/>
        <v>7</v>
      </c>
      <c r="B12" s="11">
        <v>45546</v>
      </c>
      <c r="C12" s="12" t="s">
        <v>23</v>
      </c>
      <c r="D12" s="12" t="s">
        <v>101</v>
      </c>
      <c r="E12" s="12" t="s">
        <v>24</v>
      </c>
      <c r="F12" s="13" t="s">
        <v>486</v>
      </c>
      <c r="G12" s="13" t="s">
        <v>487</v>
      </c>
      <c r="H12" s="1" t="s">
        <v>30</v>
      </c>
      <c r="I12" s="1" t="s">
        <v>488</v>
      </c>
      <c r="J12" s="1"/>
      <c r="K12" s="18">
        <v>10.199999999999999</v>
      </c>
      <c r="L12" s="1"/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>
        <f t="shared" si="0"/>
        <v>8</v>
      </c>
      <c r="B13" s="11">
        <v>45546</v>
      </c>
      <c r="C13" s="12" t="s">
        <v>23</v>
      </c>
      <c r="D13" s="12" t="s">
        <v>101</v>
      </c>
      <c r="E13" s="12" t="s">
        <v>24</v>
      </c>
      <c r="F13" s="13" t="s">
        <v>489</v>
      </c>
      <c r="G13" s="13" t="s">
        <v>490</v>
      </c>
      <c r="H13" s="1" t="s">
        <v>30</v>
      </c>
      <c r="I13" s="12" t="s">
        <v>422</v>
      </c>
      <c r="J13" s="1"/>
      <c r="K13" s="19">
        <v>19.3</v>
      </c>
      <c r="L13" s="1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>
        <f t="shared" si="0"/>
        <v>9</v>
      </c>
      <c r="B14" s="11">
        <v>45546</v>
      </c>
      <c r="C14" s="12" t="s">
        <v>23</v>
      </c>
      <c r="D14" s="12" t="s">
        <v>101</v>
      </c>
      <c r="E14" s="12" t="s">
        <v>24</v>
      </c>
      <c r="F14" s="13" t="s">
        <v>491</v>
      </c>
      <c r="G14" s="13" t="s">
        <v>492</v>
      </c>
      <c r="H14" s="1" t="s">
        <v>30</v>
      </c>
      <c r="I14" s="1" t="s">
        <v>441</v>
      </c>
      <c r="J14" s="1"/>
      <c r="K14" s="19">
        <v>27.5</v>
      </c>
      <c r="L14" s="1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>
        <f t="shared" si="0"/>
        <v>10</v>
      </c>
      <c r="B15" s="11">
        <v>45546</v>
      </c>
      <c r="C15" s="12" t="s">
        <v>23</v>
      </c>
      <c r="D15" s="12" t="s">
        <v>101</v>
      </c>
      <c r="E15" s="12" t="s">
        <v>24</v>
      </c>
      <c r="F15" s="13" t="s">
        <v>493</v>
      </c>
      <c r="G15" s="13" t="s">
        <v>494</v>
      </c>
      <c r="H15" s="1" t="s">
        <v>30</v>
      </c>
      <c r="I15" s="1" t="s">
        <v>488</v>
      </c>
      <c r="J15" s="1"/>
      <c r="K15" s="19">
        <v>11.5</v>
      </c>
      <c r="L15" s="1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>
        <f t="shared" si="0"/>
        <v>11</v>
      </c>
      <c r="B16" s="11">
        <v>45546</v>
      </c>
      <c r="C16" s="12" t="s">
        <v>23</v>
      </c>
      <c r="D16" s="12" t="s">
        <v>101</v>
      </c>
      <c r="E16" s="12" t="s">
        <v>24</v>
      </c>
      <c r="F16" s="1" t="s">
        <v>495</v>
      </c>
      <c r="G16" s="1" t="s">
        <v>496</v>
      </c>
      <c r="H16" s="1" t="s">
        <v>30</v>
      </c>
      <c r="I16" s="1" t="s">
        <v>478</v>
      </c>
      <c r="J16" s="1"/>
      <c r="K16" s="19">
        <v>24.6</v>
      </c>
      <c r="L16" s="1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>
        <f t="shared" si="0"/>
        <v>12</v>
      </c>
      <c r="B17" s="11">
        <v>45545</v>
      </c>
      <c r="C17" s="12" t="s">
        <v>23</v>
      </c>
      <c r="D17" s="1" t="s">
        <v>119</v>
      </c>
      <c r="E17" s="12" t="s">
        <v>24</v>
      </c>
      <c r="F17" s="1" t="s">
        <v>135</v>
      </c>
      <c r="G17" s="1" t="s">
        <v>134</v>
      </c>
      <c r="H17" s="1" t="s">
        <v>30</v>
      </c>
      <c r="I17" s="1" t="s">
        <v>488</v>
      </c>
      <c r="J17" s="1"/>
      <c r="K17" s="18">
        <v>14.6</v>
      </c>
      <c r="L17" s="1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>
        <f t="shared" si="0"/>
        <v>13</v>
      </c>
      <c r="B18" s="11">
        <v>45545</v>
      </c>
      <c r="C18" s="12" t="s">
        <v>23</v>
      </c>
      <c r="D18" s="1" t="s">
        <v>497</v>
      </c>
      <c r="E18" s="12" t="s">
        <v>24</v>
      </c>
      <c r="F18" s="1" t="s">
        <v>135</v>
      </c>
      <c r="G18" s="1" t="s">
        <v>134</v>
      </c>
      <c r="H18" s="1" t="s">
        <v>30</v>
      </c>
      <c r="I18" s="1" t="s">
        <v>488</v>
      </c>
      <c r="J18" s="1"/>
      <c r="K18" s="18">
        <v>9.5</v>
      </c>
      <c r="L18" s="1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>
        <f t="shared" si="0"/>
        <v>14</v>
      </c>
      <c r="B19" s="11">
        <v>45545</v>
      </c>
      <c r="C19" s="12" t="s">
        <v>23</v>
      </c>
      <c r="D19" s="1" t="s">
        <v>498</v>
      </c>
      <c r="E19" s="12" t="s">
        <v>24</v>
      </c>
      <c r="F19" s="1" t="s">
        <v>135</v>
      </c>
      <c r="G19" s="1" t="s">
        <v>134</v>
      </c>
      <c r="H19" s="1" t="s">
        <v>30</v>
      </c>
      <c r="I19" s="1" t="s">
        <v>365</v>
      </c>
      <c r="J19" s="1"/>
      <c r="K19" s="18">
        <v>21.2</v>
      </c>
      <c r="L19" s="1"/>
      <c r="M19" s="1">
        <v>5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 t="s">
        <v>337</v>
      </c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>
        <f t="shared" si="0"/>
        <v>15</v>
      </c>
      <c r="B20" s="11">
        <v>45546</v>
      </c>
      <c r="C20" s="12" t="s">
        <v>23</v>
      </c>
      <c r="D20" s="1" t="s">
        <v>73</v>
      </c>
      <c r="E20" s="12" t="s">
        <v>24</v>
      </c>
      <c r="F20" s="1" t="s">
        <v>499</v>
      </c>
      <c r="G20" s="1" t="s">
        <v>500</v>
      </c>
      <c r="H20" s="1" t="s">
        <v>30</v>
      </c>
      <c r="I20" s="1" t="s">
        <v>472</v>
      </c>
      <c r="J20" s="1"/>
      <c r="K20" s="18">
        <v>45</v>
      </c>
      <c r="L20" s="1"/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>
        <f t="shared" si="0"/>
        <v>16</v>
      </c>
      <c r="B21" s="11">
        <v>45546</v>
      </c>
      <c r="C21" s="12" t="s">
        <v>23</v>
      </c>
      <c r="D21" s="1" t="s">
        <v>73</v>
      </c>
      <c r="E21" s="12" t="s">
        <v>24</v>
      </c>
      <c r="F21" s="1" t="s">
        <v>501</v>
      </c>
      <c r="G21" s="1" t="s">
        <v>502</v>
      </c>
      <c r="H21" s="1" t="s">
        <v>30</v>
      </c>
      <c r="I21" s="1" t="s">
        <v>483</v>
      </c>
      <c r="J21" s="1"/>
      <c r="K21" s="18">
        <v>29.2</v>
      </c>
      <c r="L21" s="1"/>
      <c r="M21" s="1">
        <v>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>
        <f t="shared" si="0"/>
        <v>17</v>
      </c>
      <c r="B22" s="11">
        <v>45546</v>
      </c>
      <c r="C22" s="12" t="s">
        <v>23</v>
      </c>
      <c r="D22" s="1" t="s">
        <v>73</v>
      </c>
      <c r="E22" s="12" t="s">
        <v>24</v>
      </c>
      <c r="F22" s="1" t="s">
        <v>503</v>
      </c>
      <c r="G22" s="1" t="s">
        <v>504</v>
      </c>
      <c r="H22" s="1" t="s">
        <v>30</v>
      </c>
      <c r="I22" s="1" t="s">
        <v>478</v>
      </c>
      <c r="J22" s="1"/>
      <c r="K22" s="18">
        <v>19.399999999999999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>
        <f t="shared" si="0"/>
        <v>18</v>
      </c>
      <c r="B23" s="11">
        <v>45546</v>
      </c>
      <c r="C23" s="12" t="s">
        <v>23</v>
      </c>
      <c r="D23" s="1" t="s">
        <v>185</v>
      </c>
      <c r="E23" s="12" t="s">
        <v>24</v>
      </c>
      <c r="F23" s="1" t="s">
        <v>505</v>
      </c>
      <c r="G23" s="1" t="s">
        <v>506</v>
      </c>
      <c r="H23" s="1" t="s">
        <v>30</v>
      </c>
      <c r="I23" s="1" t="s">
        <v>483</v>
      </c>
      <c r="J23" s="1"/>
      <c r="K23" s="18">
        <v>27.5</v>
      </c>
      <c r="L23" s="1"/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>
        <f t="shared" si="0"/>
        <v>19</v>
      </c>
      <c r="B24" s="11">
        <v>45546</v>
      </c>
      <c r="C24" s="12" t="s">
        <v>23</v>
      </c>
      <c r="D24" s="1" t="s">
        <v>185</v>
      </c>
      <c r="E24" s="12" t="s">
        <v>24</v>
      </c>
      <c r="F24" s="1" t="s">
        <v>507</v>
      </c>
      <c r="G24" s="1" t="s">
        <v>508</v>
      </c>
      <c r="H24" s="1" t="s">
        <v>30</v>
      </c>
      <c r="I24" s="1" t="s">
        <v>488</v>
      </c>
      <c r="J24" s="1"/>
      <c r="K24" s="18">
        <v>5.2</v>
      </c>
      <c r="L24" s="1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>
        <f t="shared" si="0"/>
        <v>20</v>
      </c>
      <c r="B25" s="11">
        <v>45546</v>
      </c>
      <c r="C25" s="12" t="s">
        <v>23</v>
      </c>
      <c r="D25" s="1" t="s">
        <v>185</v>
      </c>
      <c r="E25" s="12" t="s">
        <v>24</v>
      </c>
      <c r="F25" s="1" t="s">
        <v>509</v>
      </c>
      <c r="G25" s="1" t="s">
        <v>510</v>
      </c>
      <c r="H25" s="1" t="s">
        <v>30</v>
      </c>
      <c r="I25" s="1" t="s">
        <v>511</v>
      </c>
      <c r="J25" s="1"/>
      <c r="K25" s="18">
        <v>27.4</v>
      </c>
      <c r="L25" s="1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>
        <f t="shared" si="0"/>
        <v>21</v>
      </c>
      <c r="B26" s="11">
        <v>45546</v>
      </c>
      <c r="C26" s="12" t="s">
        <v>23</v>
      </c>
      <c r="D26" s="1" t="s">
        <v>110</v>
      </c>
      <c r="E26" s="12" t="s">
        <v>24</v>
      </c>
      <c r="F26" s="1" t="s">
        <v>512</v>
      </c>
      <c r="G26" s="1" t="s">
        <v>513</v>
      </c>
      <c r="H26" s="1" t="s">
        <v>30</v>
      </c>
      <c r="I26" s="1" t="s">
        <v>365</v>
      </c>
      <c r="J26" s="1"/>
      <c r="K26" s="18">
        <v>32.700000000000003</v>
      </c>
      <c r="L26" s="1"/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>
        <f t="shared" si="0"/>
        <v>22</v>
      </c>
      <c r="B27" s="11">
        <v>45546</v>
      </c>
      <c r="C27" s="12" t="s">
        <v>23</v>
      </c>
      <c r="D27" s="1" t="s">
        <v>110</v>
      </c>
      <c r="E27" s="12" t="s">
        <v>24</v>
      </c>
      <c r="F27" s="1" t="s">
        <v>514</v>
      </c>
      <c r="G27" s="1" t="s">
        <v>515</v>
      </c>
      <c r="H27" s="1" t="s">
        <v>30</v>
      </c>
      <c r="I27" s="1" t="s">
        <v>472</v>
      </c>
      <c r="J27" s="1"/>
      <c r="K27" s="18">
        <v>17.7</v>
      </c>
      <c r="L27" s="1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>
        <f t="shared" si="0"/>
        <v>23</v>
      </c>
      <c r="B28" s="11">
        <v>45546</v>
      </c>
      <c r="C28" s="12" t="s">
        <v>23</v>
      </c>
      <c r="D28" s="1" t="s">
        <v>110</v>
      </c>
      <c r="E28" s="12" t="s">
        <v>24</v>
      </c>
      <c r="F28" s="1" t="s">
        <v>516</v>
      </c>
      <c r="G28" s="1" t="s">
        <v>517</v>
      </c>
      <c r="H28" s="1" t="s">
        <v>30</v>
      </c>
      <c r="I28" s="1" t="s">
        <v>488</v>
      </c>
      <c r="J28" s="1"/>
      <c r="K28" s="18">
        <v>17.899999999999999</v>
      </c>
      <c r="L28" s="1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>
        <f t="shared" si="0"/>
        <v>24</v>
      </c>
      <c r="B29" s="11">
        <v>45546</v>
      </c>
      <c r="C29" s="12" t="s">
        <v>23</v>
      </c>
      <c r="D29" s="1" t="s">
        <v>104</v>
      </c>
      <c r="E29" s="12" t="s">
        <v>24</v>
      </c>
      <c r="F29" s="1" t="s">
        <v>518</v>
      </c>
      <c r="G29" s="1" t="s">
        <v>519</v>
      </c>
      <c r="H29" s="1" t="s">
        <v>30</v>
      </c>
      <c r="I29" s="1" t="s">
        <v>422</v>
      </c>
      <c r="J29" s="1"/>
      <c r="K29" s="18">
        <v>32.200000000000003</v>
      </c>
      <c r="L29" s="1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>
        <f t="shared" si="0"/>
        <v>25</v>
      </c>
      <c r="B30" s="11">
        <v>45546</v>
      </c>
      <c r="C30" s="12" t="s">
        <v>23</v>
      </c>
      <c r="D30" s="1" t="s">
        <v>104</v>
      </c>
      <c r="E30" s="12" t="s">
        <v>24</v>
      </c>
      <c r="F30" s="1" t="s">
        <v>520</v>
      </c>
      <c r="G30" s="1" t="s">
        <v>521</v>
      </c>
      <c r="H30" s="1" t="s">
        <v>30</v>
      </c>
      <c r="I30" s="1" t="s">
        <v>488</v>
      </c>
      <c r="J30" s="1"/>
      <c r="K30" s="18">
        <v>5.3</v>
      </c>
      <c r="L30" s="1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>
        <f t="shared" si="0"/>
        <v>26</v>
      </c>
      <c r="B31" s="11">
        <v>45546</v>
      </c>
      <c r="C31" s="12" t="s">
        <v>23</v>
      </c>
      <c r="D31" s="1" t="s">
        <v>104</v>
      </c>
      <c r="E31" s="12" t="s">
        <v>24</v>
      </c>
      <c r="F31" s="1" t="s">
        <v>522</v>
      </c>
      <c r="G31" s="1" t="s">
        <v>523</v>
      </c>
      <c r="H31" s="1" t="s">
        <v>30</v>
      </c>
      <c r="I31" s="1" t="s">
        <v>389</v>
      </c>
      <c r="J31" s="1"/>
      <c r="K31" s="18">
        <v>34.4</v>
      </c>
      <c r="L31" s="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>
        <f t="shared" si="0"/>
        <v>27</v>
      </c>
      <c r="B32" s="11">
        <v>45546</v>
      </c>
      <c r="C32" s="12" t="s">
        <v>23</v>
      </c>
      <c r="D32" s="1" t="s">
        <v>104</v>
      </c>
      <c r="E32" s="12" t="s">
        <v>24</v>
      </c>
      <c r="F32" s="1" t="s">
        <v>524</v>
      </c>
      <c r="G32" s="1" t="s">
        <v>525</v>
      </c>
      <c r="H32" s="1" t="s">
        <v>30</v>
      </c>
      <c r="I32" s="1" t="s">
        <v>472</v>
      </c>
      <c r="J32" s="1"/>
      <c r="K32" s="18">
        <v>32.700000000000003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>
        <f t="shared" si="0"/>
        <v>28</v>
      </c>
      <c r="B33" s="11">
        <v>45546</v>
      </c>
      <c r="C33" s="12" t="s">
        <v>23</v>
      </c>
      <c r="D33" s="1" t="s">
        <v>98</v>
      </c>
      <c r="E33" s="12" t="s">
        <v>24</v>
      </c>
      <c r="F33" s="1" t="s">
        <v>526</v>
      </c>
      <c r="G33" s="1" t="s">
        <v>527</v>
      </c>
      <c r="H33" s="1" t="s">
        <v>30</v>
      </c>
      <c r="I33" s="1" t="s">
        <v>528</v>
      </c>
      <c r="J33" s="1"/>
      <c r="K33" s="18">
        <v>36.200000000000003</v>
      </c>
      <c r="L33" s="1"/>
      <c r="M33" s="1">
        <v>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>
        <f t="shared" si="0"/>
        <v>29</v>
      </c>
      <c r="B34" s="11">
        <v>45546</v>
      </c>
      <c r="C34" s="12" t="s">
        <v>23</v>
      </c>
      <c r="D34" s="1" t="s">
        <v>98</v>
      </c>
      <c r="E34" s="12" t="s">
        <v>24</v>
      </c>
      <c r="F34" s="1" t="s">
        <v>529</v>
      </c>
      <c r="G34" s="1" t="s">
        <v>530</v>
      </c>
      <c r="H34" s="1" t="s">
        <v>30</v>
      </c>
      <c r="I34" s="1" t="s">
        <v>422</v>
      </c>
      <c r="J34" s="1"/>
      <c r="K34" s="18">
        <v>25.9</v>
      </c>
      <c r="L34" s="1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>
        <f t="shared" si="0"/>
        <v>30</v>
      </c>
      <c r="B35" s="11">
        <v>45546</v>
      </c>
      <c r="C35" s="12" t="s">
        <v>23</v>
      </c>
      <c r="D35" s="1" t="s">
        <v>98</v>
      </c>
      <c r="E35" s="12" t="s">
        <v>24</v>
      </c>
      <c r="F35" s="1" t="s">
        <v>531</v>
      </c>
      <c r="G35" s="1" t="s">
        <v>532</v>
      </c>
      <c r="H35" s="1" t="s">
        <v>30</v>
      </c>
      <c r="I35" s="1" t="s">
        <v>488</v>
      </c>
      <c r="J35" s="1"/>
      <c r="K35" s="18">
        <v>14.4</v>
      </c>
      <c r="L35" s="1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>
        <f t="shared" si="0"/>
        <v>31</v>
      </c>
      <c r="B36" s="11">
        <v>45545</v>
      </c>
      <c r="C36" s="12" t="s">
        <v>23</v>
      </c>
      <c r="D36" s="1" t="s">
        <v>78</v>
      </c>
      <c r="E36" s="12" t="s">
        <v>24</v>
      </c>
      <c r="F36" s="1" t="s">
        <v>533</v>
      </c>
      <c r="G36" s="1" t="s">
        <v>534</v>
      </c>
      <c r="H36" s="1" t="s">
        <v>30</v>
      </c>
      <c r="I36" s="1" t="s">
        <v>535</v>
      </c>
      <c r="J36" s="1"/>
      <c r="K36" s="18">
        <v>7.9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>
        <f t="shared" si="0"/>
        <v>32</v>
      </c>
      <c r="B37" s="11">
        <v>45545</v>
      </c>
      <c r="C37" s="12" t="s">
        <v>23</v>
      </c>
      <c r="D37" s="1" t="s">
        <v>78</v>
      </c>
      <c r="E37" s="12" t="s">
        <v>24</v>
      </c>
      <c r="F37" s="1" t="s">
        <v>536</v>
      </c>
      <c r="G37" s="1" t="s">
        <v>537</v>
      </c>
      <c r="H37" s="1" t="s">
        <v>30</v>
      </c>
      <c r="I37" s="1" t="s">
        <v>488</v>
      </c>
      <c r="J37" s="1"/>
      <c r="K37" s="18">
        <v>11.6</v>
      </c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>
        <f t="shared" si="0"/>
        <v>33</v>
      </c>
      <c r="B38" s="11">
        <v>45545</v>
      </c>
      <c r="C38" s="12" t="s">
        <v>23</v>
      </c>
      <c r="D38" s="1" t="s">
        <v>78</v>
      </c>
      <c r="E38" s="12" t="s">
        <v>24</v>
      </c>
      <c r="F38" s="1" t="s">
        <v>536</v>
      </c>
      <c r="G38" s="1" t="s">
        <v>537</v>
      </c>
      <c r="H38" s="1" t="s">
        <v>30</v>
      </c>
      <c r="I38" s="1" t="s">
        <v>488</v>
      </c>
      <c r="J38" s="1"/>
      <c r="K38" s="18">
        <v>7</v>
      </c>
      <c r="L38" s="1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>
        <f t="shared" si="0"/>
        <v>34</v>
      </c>
      <c r="B39" s="11">
        <v>45545</v>
      </c>
      <c r="C39" s="12" t="s">
        <v>23</v>
      </c>
      <c r="D39" s="1" t="s">
        <v>88</v>
      </c>
      <c r="E39" s="12" t="s">
        <v>24</v>
      </c>
      <c r="F39" s="1" t="s">
        <v>135</v>
      </c>
      <c r="G39" s="1" t="s">
        <v>134</v>
      </c>
      <c r="H39" s="1" t="s">
        <v>30</v>
      </c>
      <c r="I39" s="1" t="s">
        <v>483</v>
      </c>
      <c r="J39" s="1"/>
      <c r="K39" s="18">
        <v>25.6</v>
      </c>
      <c r="L39" s="1"/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>
        <f t="shared" si="0"/>
        <v>35</v>
      </c>
      <c r="B40" s="11">
        <v>45545</v>
      </c>
      <c r="C40" s="12" t="s">
        <v>23</v>
      </c>
      <c r="D40" s="1" t="s">
        <v>88</v>
      </c>
      <c r="E40" s="12" t="s">
        <v>24</v>
      </c>
      <c r="F40" s="1" t="s">
        <v>538</v>
      </c>
      <c r="G40" s="1" t="s">
        <v>539</v>
      </c>
      <c r="H40" s="1" t="s">
        <v>30</v>
      </c>
      <c r="I40" s="1" t="s">
        <v>483</v>
      </c>
      <c r="J40" s="1"/>
      <c r="K40" s="18">
        <v>26.1</v>
      </c>
      <c r="L40" s="1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>
        <f t="shared" si="0"/>
        <v>36</v>
      </c>
      <c r="B41" s="11">
        <v>45545</v>
      </c>
      <c r="C41" s="12" t="s">
        <v>23</v>
      </c>
      <c r="D41" s="1" t="s">
        <v>56</v>
      </c>
      <c r="E41" s="12" t="s">
        <v>24</v>
      </c>
      <c r="F41" s="1" t="s">
        <v>540</v>
      </c>
      <c r="G41" s="1" t="s">
        <v>541</v>
      </c>
      <c r="H41" s="1" t="s">
        <v>30</v>
      </c>
      <c r="I41" s="1" t="s">
        <v>542</v>
      </c>
      <c r="J41" s="1"/>
      <c r="K41" s="18">
        <v>4.3</v>
      </c>
      <c r="L41" s="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>
        <f t="shared" si="0"/>
        <v>37</v>
      </c>
      <c r="B42" s="11">
        <v>45545</v>
      </c>
      <c r="C42" s="12" t="s">
        <v>23</v>
      </c>
      <c r="D42" s="1" t="s">
        <v>64</v>
      </c>
      <c r="E42" s="12" t="s">
        <v>24</v>
      </c>
      <c r="F42" s="1" t="s">
        <v>540</v>
      </c>
      <c r="G42" s="1" t="s">
        <v>541</v>
      </c>
      <c r="H42" s="1" t="s">
        <v>30</v>
      </c>
      <c r="I42" s="1" t="s">
        <v>488</v>
      </c>
      <c r="J42" s="1"/>
      <c r="K42" s="18">
        <v>6.2</v>
      </c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>
        <f t="shared" si="0"/>
        <v>38</v>
      </c>
      <c r="B43" s="11">
        <v>45545</v>
      </c>
      <c r="C43" s="12" t="s">
        <v>23</v>
      </c>
      <c r="D43" s="1" t="s">
        <v>64</v>
      </c>
      <c r="E43" s="12" t="s">
        <v>24</v>
      </c>
      <c r="F43" s="1" t="s">
        <v>540</v>
      </c>
      <c r="G43" s="1" t="s">
        <v>541</v>
      </c>
      <c r="H43" s="1" t="s">
        <v>30</v>
      </c>
      <c r="I43" s="1" t="s">
        <v>389</v>
      </c>
      <c r="J43" s="1"/>
      <c r="K43" s="18">
        <v>20.6</v>
      </c>
      <c r="L43" s="1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>
        <f t="shared" si="0"/>
        <v>39</v>
      </c>
      <c r="B44" s="11">
        <v>45545</v>
      </c>
      <c r="C44" s="12" t="s">
        <v>23</v>
      </c>
      <c r="D44" s="12" t="s">
        <v>114</v>
      </c>
      <c r="E44" s="12" t="s">
        <v>24</v>
      </c>
      <c r="F44" s="1" t="s">
        <v>536</v>
      </c>
      <c r="G44" s="1" t="s">
        <v>543</v>
      </c>
      <c r="H44" s="1" t="s">
        <v>30</v>
      </c>
      <c r="I44" s="1" t="s">
        <v>488</v>
      </c>
      <c r="J44" s="1"/>
      <c r="K44" s="18">
        <v>10.7</v>
      </c>
      <c r="L44" s="1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>
        <f t="shared" si="0"/>
        <v>40</v>
      </c>
      <c r="B45" s="11">
        <v>45545</v>
      </c>
      <c r="C45" s="12" t="s">
        <v>23</v>
      </c>
      <c r="D45" s="12" t="s">
        <v>114</v>
      </c>
      <c r="E45" s="12" t="s">
        <v>24</v>
      </c>
      <c r="F45" s="1" t="s">
        <v>536</v>
      </c>
      <c r="G45" s="1" t="s">
        <v>543</v>
      </c>
      <c r="H45" s="1" t="s">
        <v>30</v>
      </c>
      <c r="I45" s="1" t="s">
        <v>488</v>
      </c>
      <c r="J45" s="1"/>
      <c r="K45" s="18">
        <v>6.7</v>
      </c>
      <c r="L45" s="1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>
        <f t="shared" si="0"/>
        <v>41</v>
      </c>
      <c r="B46" s="11">
        <v>45545</v>
      </c>
      <c r="C46" s="12" t="s">
        <v>23</v>
      </c>
      <c r="D46" s="12" t="s">
        <v>114</v>
      </c>
      <c r="E46" s="12" t="s">
        <v>24</v>
      </c>
      <c r="F46" s="1" t="s">
        <v>536</v>
      </c>
      <c r="G46" s="1" t="s">
        <v>543</v>
      </c>
      <c r="H46" s="1" t="s">
        <v>30</v>
      </c>
      <c r="I46" s="1" t="s">
        <v>488</v>
      </c>
      <c r="J46" s="1"/>
      <c r="K46" s="18">
        <v>9.8000000000000007</v>
      </c>
      <c r="L46" s="1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>
        <f t="shared" si="0"/>
        <v>42</v>
      </c>
      <c r="B47" s="11">
        <v>45545</v>
      </c>
      <c r="C47" s="12" t="s">
        <v>23</v>
      </c>
      <c r="D47" s="1" t="s">
        <v>126</v>
      </c>
      <c r="E47" s="12" t="s">
        <v>24</v>
      </c>
      <c r="F47" s="1" t="s">
        <v>544</v>
      </c>
      <c r="G47" s="1" t="s">
        <v>545</v>
      </c>
      <c r="H47" s="1" t="s">
        <v>30</v>
      </c>
      <c r="I47" s="1" t="s">
        <v>488</v>
      </c>
      <c r="J47" s="1"/>
      <c r="K47" s="18">
        <v>3.6</v>
      </c>
      <c r="L47" s="1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>
        <f t="shared" si="0"/>
        <v>43</v>
      </c>
      <c r="B48" s="11">
        <v>45545</v>
      </c>
      <c r="C48" s="12" t="s">
        <v>23</v>
      </c>
      <c r="D48" s="1" t="s">
        <v>126</v>
      </c>
      <c r="E48" s="12" t="s">
        <v>24</v>
      </c>
      <c r="F48" s="1" t="s">
        <v>544</v>
      </c>
      <c r="G48" s="1" t="s">
        <v>545</v>
      </c>
      <c r="H48" s="1" t="s">
        <v>30</v>
      </c>
      <c r="I48" s="1" t="s">
        <v>475</v>
      </c>
      <c r="J48" s="1"/>
      <c r="K48" s="18">
        <v>20.8</v>
      </c>
      <c r="L48" s="1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>
        <f t="shared" si="0"/>
        <v>44</v>
      </c>
      <c r="B49" s="11">
        <v>45545</v>
      </c>
      <c r="C49" s="12" t="s">
        <v>23</v>
      </c>
      <c r="D49" s="1" t="s">
        <v>126</v>
      </c>
      <c r="E49" s="12" t="s">
        <v>24</v>
      </c>
      <c r="F49" s="1" t="s">
        <v>544</v>
      </c>
      <c r="G49" s="1" t="s">
        <v>545</v>
      </c>
      <c r="H49" s="1" t="s">
        <v>30</v>
      </c>
      <c r="I49" s="1" t="s">
        <v>542</v>
      </c>
      <c r="J49" s="1"/>
      <c r="K49" s="18">
        <v>3.7</v>
      </c>
      <c r="L49" s="1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>
        <f t="shared" si="0"/>
        <v>45</v>
      </c>
      <c r="B50" s="11">
        <v>45545</v>
      </c>
      <c r="C50" s="12" t="s">
        <v>23</v>
      </c>
      <c r="D50" s="1" t="s">
        <v>126</v>
      </c>
      <c r="E50" s="12" t="s">
        <v>24</v>
      </c>
      <c r="F50" s="1" t="s">
        <v>544</v>
      </c>
      <c r="G50" s="1" t="s">
        <v>545</v>
      </c>
      <c r="H50" s="1" t="s">
        <v>30</v>
      </c>
      <c r="I50" s="1" t="s">
        <v>542</v>
      </c>
      <c r="J50" s="1"/>
      <c r="K50" s="18">
        <v>8.1999999999999993</v>
      </c>
      <c r="L50" s="1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>
        <f t="shared" si="0"/>
        <v>46</v>
      </c>
      <c r="B51" s="11">
        <v>45560</v>
      </c>
      <c r="C51" s="12" t="s">
        <v>23</v>
      </c>
      <c r="D51" s="1" t="s">
        <v>101</v>
      </c>
      <c r="E51" s="12" t="s">
        <v>24</v>
      </c>
      <c r="F51" s="1" t="s">
        <v>546</v>
      </c>
      <c r="G51" s="1" t="s">
        <v>547</v>
      </c>
      <c r="H51" s="1" t="s">
        <v>30</v>
      </c>
      <c r="I51" s="1" t="s">
        <v>542</v>
      </c>
      <c r="J51" s="1"/>
      <c r="K51" s="18">
        <v>23.4</v>
      </c>
      <c r="L51" s="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>
        <f t="shared" si="0"/>
        <v>47</v>
      </c>
      <c r="B52" s="11">
        <v>45560</v>
      </c>
      <c r="C52" s="12" t="s">
        <v>23</v>
      </c>
      <c r="D52" s="1" t="s">
        <v>101</v>
      </c>
      <c r="E52" s="12" t="s">
        <v>24</v>
      </c>
      <c r="F52" s="1" t="s">
        <v>548</v>
      </c>
      <c r="G52" s="1" t="s">
        <v>549</v>
      </c>
      <c r="H52" s="1" t="s">
        <v>30</v>
      </c>
      <c r="I52" s="1" t="s">
        <v>550</v>
      </c>
      <c r="J52" s="1"/>
      <c r="K52" s="18">
        <v>13.3</v>
      </c>
      <c r="L52" s="1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>
        <f t="shared" si="0"/>
        <v>48</v>
      </c>
      <c r="B53" s="11">
        <v>45560</v>
      </c>
      <c r="C53" s="12" t="s">
        <v>23</v>
      </c>
      <c r="D53" s="1" t="s">
        <v>101</v>
      </c>
      <c r="E53" s="12" t="s">
        <v>24</v>
      </c>
      <c r="F53" s="1" t="s">
        <v>551</v>
      </c>
      <c r="G53" s="1" t="s">
        <v>552</v>
      </c>
      <c r="H53" s="1" t="s">
        <v>30</v>
      </c>
      <c r="I53" s="1" t="s">
        <v>542</v>
      </c>
      <c r="J53" s="1"/>
      <c r="K53" s="18">
        <v>16.3</v>
      </c>
      <c r="L53" s="1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>
        <f t="shared" si="0"/>
        <v>49</v>
      </c>
      <c r="B54" s="11">
        <v>45561</v>
      </c>
      <c r="C54" s="12" t="s">
        <v>23</v>
      </c>
      <c r="D54" s="1" t="s">
        <v>119</v>
      </c>
      <c r="E54" s="12" t="s">
        <v>24</v>
      </c>
      <c r="F54" s="1" t="s">
        <v>396</v>
      </c>
      <c r="G54" s="1" t="s">
        <v>553</v>
      </c>
      <c r="H54" s="1" t="s">
        <v>30</v>
      </c>
      <c r="I54" s="1" t="s">
        <v>554</v>
      </c>
      <c r="J54" s="1"/>
      <c r="K54" s="18">
        <v>25</v>
      </c>
      <c r="L54" s="1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>
        <f t="shared" si="0"/>
        <v>50</v>
      </c>
      <c r="B55" s="11">
        <v>45561</v>
      </c>
      <c r="C55" s="12" t="s">
        <v>23</v>
      </c>
      <c r="D55" s="1" t="s">
        <v>497</v>
      </c>
      <c r="E55" s="12" t="s">
        <v>24</v>
      </c>
      <c r="F55" s="1" t="s">
        <v>555</v>
      </c>
      <c r="G55" s="1" t="s">
        <v>556</v>
      </c>
      <c r="H55" s="1" t="s">
        <v>30</v>
      </c>
      <c r="I55" s="1" t="s">
        <v>550</v>
      </c>
      <c r="J55" s="1"/>
      <c r="K55" s="18">
        <v>21.5</v>
      </c>
      <c r="L55" s="1"/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>
        <f t="shared" si="0"/>
        <v>51</v>
      </c>
      <c r="B56" s="11">
        <v>45561</v>
      </c>
      <c r="C56" s="12" t="s">
        <v>23</v>
      </c>
      <c r="D56" s="1" t="s">
        <v>498</v>
      </c>
      <c r="E56" s="12" t="s">
        <v>24</v>
      </c>
      <c r="F56" s="1" t="s">
        <v>557</v>
      </c>
      <c r="G56" s="1" t="s">
        <v>399</v>
      </c>
      <c r="H56" s="1" t="s">
        <v>30</v>
      </c>
      <c r="I56" s="1" t="s">
        <v>483</v>
      </c>
      <c r="J56" s="1"/>
      <c r="K56" s="18">
        <v>32</v>
      </c>
      <c r="L56" s="1"/>
      <c r="M56" s="1">
        <v>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>
        <f t="shared" si="0"/>
        <v>52</v>
      </c>
      <c r="B57" s="11">
        <v>45561</v>
      </c>
      <c r="C57" s="12" t="s">
        <v>23</v>
      </c>
      <c r="D57" s="1" t="s">
        <v>558</v>
      </c>
      <c r="E57" s="12" t="s">
        <v>24</v>
      </c>
      <c r="F57" s="1" t="s">
        <v>559</v>
      </c>
      <c r="G57" s="1" t="s">
        <v>424</v>
      </c>
      <c r="H57" s="1" t="s">
        <v>30</v>
      </c>
      <c r="I57" s="1" t="s">
        <v>488</v>
      </c>
      <c r="J57" s="1"/>
      <c r="K57" s="18">
        <v>8.9</v>
      </c>
      <c r="L57" s="1"/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>
        <f t="shared" si="0"/>
        <v>53</v>
      </c>
      <c r="B58" s="11">
        <v>45560</v>
      </c>
      <c r="C58" s="12" t="s">
        <v>23</v>
      </c>
      <c r="D58" s="1" t="s">
        <v>73</v>
      </c>
      <c r="E58" s="12" t="s">
        <v>24</v>
      </c>
      <c r="F58" s="1" t="s">
        <v>560</v>
      </c>
      <c r="G58" s="1" t="s">
        <v>561</v>
      </c>
      <c r="H58" s="1" t="s">
        <v>30</v>
      </c>
      <c r="I58" s="1" t="s">
        <v>472</v>
      </c>
      <c r="J58" s="1"/>
      <c r="K58" s="18">
        <v>25.4</v>
      </c>
      <c r="L58" s="1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>
        <f t="shared" si="0"/>
        <v>54</v>
      </c>
      <c r="B59" s="11">
        <v>45560</v>
      </c>
      <c r="C59" s="12" t="s">
        <v>23</v>
      </c>
      <c r="D59" s="1" t="s">
        <v>73</v>
      </c>
      <c r="E59" s="12" t="s">
        <v>24</v>
      </c>
      <c r="F59" s="1" t="s">
        <v>562</v>
      </c>
      <c r="G59" s="1" t="s">
        <v>563</v>
      </c>
      <c r="H59" s="1" t="s">
        <v>30</v>
      </c>
      <c r="I59" s="1" t="s">
        <v>472</v>
      </c>
      <c r="J59" s="1"/>
      <c r="K59" s="18">
        <v>38.700000000000003</v>
      </c>
      <c r="L59" s="1"/>
      <c r="M59" s="1">
        <v>5</v>
      </c>
      <c r="N59" s="1">
        <v>0</v>
      </c>
      <c r="O59" s="1">
        <v>0</v>
      </c>
      <c r="P59" s="1">
        <v>2</v>
      </c>
      <c r="Q59" s="1">
        <v>0</v>
      </c>
      <c r="R59" s="1">
        <v>0</v>
      </c>
      <c r="S59" s="1">
        <v>0</v>
      </c>
      <c r="T59" s="1">
        <v>0</v>
      </c>
      <c r="U59" s="1" t="s">
        <v>337</v>
      </c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>
        <f t="shared" si="0"/>
        <v>55</v>
      </c>
      <c r="B60" s="11">
        <v>45560</v>
      </c>
      <c r="C60" s="12" t="s">
        <v>23</v>
      </c>
      <c r="D60" s="1" t="s">
        <v>73</v>
      </c>
      <c r="E60" s="12" t="s">
        <v>24</v>
      </c>
      <c r="F60" s="1" t="s">
        <v>564</v>
      </c>
      <c r="G60" s="1" t="s">
        <v>565</v>
      </c>
      <c r="H60" s="1" t="s">
        <v>30</v>
      </c>
      <c r="I60" s="1" t="s">
        <v>483</v>
      </c>
      <c r="J60" s="1"/>
      <c r="K60" s="18">
        <v>24.1</v>
      </c>
      <c r="L60" s="1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>
        <f t="shared" si="0"/>
        <v>56</v>
      </c>
      <c r="B61" s="11">
        <v>45560</v>
      </c>
      <c r="C61" s="12" t="s">
        <v>23</v>
      </c>
      <c r="D61" s="1" t="s">
        <v>73</v>
      </c>
      <c r="E61" s="12" t="s">
        <v>24</v>
      </c>
      <c r="F61" s="1" t="s">
        <v>566</v>
      </c>
      <c r="G61" s="1" t="s">
        <v>567</v>
      </c>
      <c r="H61" s="1" t="s">
        <v>30</v>
      </c>
      <c r="I61" s="1" t="s">
        <v>483</v>
      </c>
      <c r="J61" s="1"/>
      <c r="K61" s="18">
        <v>21.7</v>
      </c>
      <c r="L61" s="1"/>
      <c r="M61" s="1">
        <v>6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>
        <f t="shared" si="0"/>
        <v>57</v>
      </c>
      <c r="B62" s="11">
        <v>45560</v>
      </c>
      <c r="C62" s="12" t="s">
        <v>23</v>
      </c>
      <c r="D62" s="1" t="s">
        <v>83</v>
      </c>
      <c r="E62" s="12" t="s">
        <v>24</v>
      </c>
      <c r="F62" s="1" t="s">
        <v>568</v>
      </c>
      <c r="G62" s="1" t="s">
        <v>569</v>
      </c>
      <c r="H62" s="1" t="s">
        <v>30</v>
      </c>
      <c r="I62" s="1" t="s">
        <v>389</v>
      </c>
      <c r="J62" s="1"/>
      <c r="K62" s="18">
        <v>34.5</v>
      </c>
      <c r="L62" s="1"/>
      <c r="M62" s="1">
        <v>8</v>
      </c>
      <c r="N62" s="1">
        <v>0</v>
      </c>
      <c r="O62" s="1">
        <v>0</v>
      </c>
      <c r="P62" s="1">
        <v>4</v>
      </c>
      <c r="Q62" s="1">
        <v>0</v>
      </c>
      <c r="R62" s="1">
        <v>0</v>
      </c>
      <c r="S62" s="1">
        <v>0</v>
      </c>
      <c r="T62" s="1">
        <v>0</v>
      </c>
      <c r="U62" s="1" t="s">
        <v>337</v>
      </c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>
        <f t="shared" si="0"/>
        <v>58</v>
      </c>
      <c r="B63" s="11">
        <v>45560</v>
      </c>
      <c r="C63" s="12" t="s">
        <v>23</v>
      </c>
      <c r="D63" s="1" t="s">
        <v>83</v>
      </c>
      <c r="E63" s="12" t="s">
        <v>24</v>
      </c>
      <c r="F63" s="1" t="s">
        <v>570</v>
      </c>
      <c r="G63" s="1" t="s">
        <v>571</v>
      </c>
      <c r="H63" s="1" t="s">
        <v>30</v>
      </c>
      <c r="I63" s="1" t="s">
        <v>472</v>
      </c>
      <c r="J63" s="1"/>
      <c r="K63" s="18">
        <v>24.1</v>
      </c>
      <c r="L63" s="1"/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>
        <f t="shared" si="0"/>
        <v>59</v>
      </c>
      <c r="B64" s="11">
        <v>45560</v>
      </c>
      <c r="C64" s="12" t="s">
        <v>23</v>
      </c>
      <c r="D64" s="1" t="s">
        <v>83</v>
      </c>
      <c r="E64" s="12" t="s">
        <v>24</v>
      </c>
      <c r="F64" s="1" t="s">
        <v>572</v>
      </c>
      <c r="G64" s="1" t="s">
        <v>573</v>
      </c>
      <c r="H64" s="1" t="s">
        <v>30</v>
      </c>
      <c r="I64" s="1" t="s">
        <v>542</v>
      </c>
      <c r="J64" s="1"/>
      <c r="K64" s="18">
        <v>17.7</v>
      </c>
      <c r="L64" s="1"/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>
        <f t="shared" si="0"/>
        <v>60</v>
      </c>
      <c r="B65" s="11">
        <v>45560</v>
      </c>
      <c r="C65" s="12" t="s">
        <v>23</v>
      </c>
      <c r="D65" s="1" t="s">
        <v>83</v>
      </c>
      <c r="E65" s="12" t="s">
        <v>24</v>
      </c>
      <c r="F65" s="1" t="s">
        <v>574</v>
      </c>
      <c r="G65" s="1" t="s">
        <v>575</v>
      </c>
      <c r="H65" s="1" t="s">
        <v>30</v>
      </c>
      <c r="I65" s="1" t="s">
        <v>483</v>
      </c>
      <c r="J65" s="1"/>
      <c r="K65" s="18">
        <v>23.9</v>
      </c>
      <c r="L65" s="1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>
        <f t="shared" si="0"/>
        <v>61</v>
      </c>
      <c r="B66" s="11">
        <v>45560</v>
      </c>
      <c r="C66" s="12" t="s">
        <v>23</v>
      </c>
      <c r="D66" s="12" t="s">
        <v>110</v>
      </c>
      <c r="E66" s="12" t="s">
        <v>24</v>
      </c>
      <c r="F66" s="1" t="s">
        <v>576</v>
      </c>
      <c r="G66" s="1" t="s">
        <v>577</v>
      </c>
      <c r="H66" s="1" t="s">
        <v>30</v>
      </c>
      <c r="I66" s="1" t="s">
        <v>483</v>
      </c>
      <c r="J66" s="1"/>
      <c r="K66" s="18">
        <v>26.7</v>
      </c>
      <c r="L66" s="1"/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>
        <f t="shared" si="0"/>
        <v>62</v>
      </c>
      <c r="B67" s="11">
        <v>45560</v>
      </c>
      <c r="C67" s="12" t="s">
        <v>23</v>
      </c>
      <c r="D67" s="12" t="s">
        <v>110</v>
      </c>
      <c r="E67" s="12" t="s">
        <v>24</v>
      </c>
      <c r="F67" s="1" t="s">
        <v>578</v>
      </c>
      <c r="G67" s="1" t="s">
        <v>579</v>
      </c>
      <c r="H67" s="1" t="s">
        <v>30</v>
      </c>
      <c r="I67" s="1" t="s">
        <v>488</v>
      </c>
      <c r="J67" s="1"/>
      <c r="K67" s="18">
        <v>16.3</v>
      </c>
      <c r="L67" s="1"/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>
        <f t="shared" si="0"/>
        <v>63</v>
      </c>
      <c r="B68" s="11">
        <v>45560</v>
      </c>
      <c r="C68" s="12" t="s">
        <v>23</v>
      </c>
      <c r="D68" s="12" t="s">
        <v>110</v>
      </c>
      <c r="E68" s="12" t="s">
        <v>24</v>
      </c>
      <c r="F68" s="1" t="s">
        <v>580</v>
      </c>
      <c r="G68" s="1" t="s">
        <v>581</v>
      </c>
      <c r="H68" s="1" t="s">
        <v>30</v>
      </c>
      <c r="I68" s="1" t="s">
        <v>542</v>
      </c>
      <c r="J68" s="1"/>
      <c r="K68" s="18">
        <v>23.4</v>
      </c>
      <c r="L68" s="1"/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>
        <f t="shared" si="0"/>
        <v>64</v>
      </c>
      <c r="B69" s="11">
        <v>45560</v>
      </c>
      <c r="C69" s="12" t="s">
        <v>23</v>
      </c>
      <c r="D69" s="12" t="s">
        <v>110</v>
      </c>
      <c r="E69" s="12" t="s">
        <v>24</v>
      </c>
      <c r="F69" s="1" t="s">
        <v>582</v>
      </c>
      <c r="G69" s="1" t="s">
        <v>583</v>
      </c>
      <c r="H69" s="1" t="s">
        <v>30</v>
      </c>
      <c r="I69" s="1" t="s">
        <v>542</v>
      </c>
      <c r="J69" s="1"/>
      <c r="K69" s="18">
        <v>29.7</v>
      </c>
      <c r="L69" s="1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>
        <f t="shared" si="0"/>
        <v>65</v>
      </c>
      <c r="B70" s="11">
        <v>45560</v>
      </c>
      <c r="C70" s="12" t="s">
        <v>23</v>
      </c>
      <c r="D70" s="1" t="s">
        <v>104</v>
      </c>
      <c r="E70" s="12" t="s">
        <v>24</v>
      </c>
      <c r="F70" s="1" t="s">
        <v>584</v>
      </c>
      <c r="G70" s="1" t="s">
        <v>585</v>
      </c>
      <c r="H70" s="1" t="s">
        <v>30</v>
      </c>
      <c r="I70" s="1" t="s">
        <v>483</v>
      </c>
      <c r="J70" s="1"/>
      <c r="K70" s="18">
        <v>30.1</v>
      </c>
      <c r="L70" s="1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>
        <f t="shared" si="0"/>
        <v>66</v>
      </c>
      <c r="B71" s="11">
        <v>45560</v>
      </c>
      <c r="C71" s="12" t="s">
        <v>23</v>
      </c>
      <c r="D71" s="1" t="s">
        <v>104</v>
      </c>
      <c r="E71" s="12" t="s">
        <v>24</v>
      </c>
      <c r="F71" s="1" t="s">
        <v>586</v>
      </c>
      <c r="G71" s="1" t="s">
        <v>587</v>
      </c>
      <c r="H71" s="1" t="s">
        <v>30</v>
      </c>
      <c r="I71" s="1" t="s">
        <v>483</v>
      </c>
      <c r="J71" s="1"/>
      <c r="K71" s="18">
        <v>24.4</v>
      </c>
      <c r="L71" s="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>
        <f t="shared" si="0"/>
        <v>67</v>
      </c>
      <c r="B72" s="11">
        <v>45560</v>
      </c>
      <c r="C72" s="12" t="s">
        <v>23</v>
      </c>
      <c r="D72" s="1" t="s">
        <v>104</v>
      </c>
      <c r="E72" s="12" t="s">
        <v>24</v>
      </c>
      <c r="F72" s="1" t="s">
        <v>588</v>
      </c>
      <c r="G72" s="1" t="s">
        <v>589</v>
      </c>
      <c r="H72" s="1" t="s">
        <v>30</v>
      </c>
      <c r="I72" s="1" t="s">
        <v>554</v>
      </c>
      <c r="J72" s="1"/>
      <c r="K72" s="18">
        <v>33.6</v>
      </c>
      <c r="L72" s="1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>
        <f t="shared" si="0"/>
        <v>68</v>
      </c>
      <c r="B73" s="11">
        <v>45560</v>
      </c>
      <c r="C73" s="12" t="s">
        <v>23</v>
      </c>
      <c r="D73" s="1" t="s">
        <v>104</v>
      </c>
      <c r="E73" s="12" t="s">
        <v>24</v>
      </c>
      <c r="F73" s="1" t="s">
        <v>590</v>
      </c>
      <c r="G73" s="1" t="s">
        <v>424</v>
      </c>
      <c r="H73" s="1" t="s">
        <v>30</v>
      </c>
      <c r="I73" s="1" t="s">
        <v>591</v>
      </c>
      <c r="J73" s="1"/>
      <c r="K73" s="18">
        <v>5.9</v>
      </c>
      <c r="L73" s="1"/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>
        <f t="shared" si="0"/>
        <v>69</v>
      </c>
      <c r="B74" s="11">
        <v>45560</v>
      </c>
      <c r="C74" s="12" t="s">
        <v>23</v>
      </c>
      <c r="D74" s="1" t="s">
        <v>104</v>
      </c>
      <c r="E74" s="12" t="s">
        <v>24</v>
      </c>
      <c r="F74" s="1" t="s">
        <v>592</v>
      </c>
      <c r="G74" s="1" t="s">
        <v>593</v>
      </c>
      <c r="H74" s="1" t="s">
        <v>30</v>
      </c>
      <c r="I74" s="1" t="s">
        <v>550</v>
      </c>
      <c r="J74" s="1"/>
      <c r="K74" s="18">
        <v>21.8</v>
      </c>
      <c r="L74" s="1"/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>
        <f t="shared" si="0"/>
        <v>70</v>
      </c>
      <c r="B75" s="11">
        <v>45560</v>
      </c>
      <c r="C75" s="12" t="s">
        <v>23</v>
      </c>
      <c r="D75" s="12" t="s">
        <v>98</v>
      </c>
      <c r="E75" s="12" t="s">
        <v>24</v>
      </c>
      <c r="F75" s="1" t="s">
        <v>594</v>
      </c>
      <c r="G75" s="1" t="s">
        <v>595</v>
      </c>
      <c r="H75" s="1" t="s">
        <v>30</v>
      </c>
      <c r="I75" s="1" t="s">
        <v>550</v>
      </c>
      <c r="J75" s="1"/>
      <c r="K75" s="18">
        <v>16.2</v>
      </c>
      <c r="L75" s="1"/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>
        <f t="shared" si="0"/>
        <v>71</v>
      </c>
      <c r="B76" s="11">
        <v>45560</v>
      </c>
      <c r="C76" s="12" t="s">
        <v>23</v>
      </c>
      <c r="D76" s="12" t="s">
        <v>98</v>
      </c>
      <c r="E76" s="12" t="s">
        <v>24</v>
      </c>
      <c r="F76" s="1" t="s">
        <v>596</v>
      </c>
      <c r="G76" s="1" t="s">
        <v>597</v>
      </c>
      <c r="H76" s="1" t="s">
        <v>30</v>
      </c>
      <c r="I76" s="1" t="s">
        <v>542</v>
      </c>
      <c r="J76" s="1"/>
      <c r="K76" s="18">
        <v>23.5</v>
      </c>
      <c r="L76" s="1"/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>
        <f t="shared" si="0"/>
        <v>72</v>
      </c>
      <c r="B77" s="11">
        <v>45560</v>
      </c>
      <c r="C77" s="12" t="s">
        <v>23</v>
      </c>
      <c r="D77" s="12" t="s">
        <v>98</v>
      </c>
      <c r="E77" s="12" t="s">
        <v>24</v>
      </c>
      <c r="F77" s="1" t="s">
        <v>598</v>
      </c>
      <c r="G77" s="1" t="s">
        <v>599</v>
      </c>
      <c r="H77" s="1" t="s">
        <v>30</v>
      </c>
      <c r="I77" s="1" t="s">
        <v>542</v>
      </c>
      <c r="J77" s="1"/>
      <c r="K77" s="18">
        <v>21.2</v>
      </c>
      <c r="L77" s="1"/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>
        <f t="shared" si="0"/>
        <v>73</v>
      </c>
      <c r="B78" s="11">
        <v>45560</v>
      </c>
      <c r="C78" s="12" t="s">
        <v>23</v>
      </c>
      <c r="D78" s="12" t="s">
        <v>98</v>
      </c>
      <c r="E78" s="12" t="s">
        <v>24</v>
      </c>
      <c r="F78" s="1" t="s">
        <v>600</v>
      </c>
      <c r="G78" s="1" t="s">
        <v>601</v>
      </c>
      <c r="H78" s="1" t="s">
        <v>30</v>
      </c>
      <c r="I78" s="1" t="s">
        <v>488</v>
      </c>
      <c r="J78" s="1"/>
      <c r="K78" s="1">
        <v>12.7</v>
      </c>
      <c r="L78" s="1"/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>
        <f t="shared" si="0"/>
        <v>74</v>
      </c>
      <c r="B79" s="11">
        <v>45560</v>
      </c>
      <c r="C79" s="12" t="s">
        <v>23</v>
      </c>
      <c r="D79" s="1" t="s">
        <v>95</v>
      </c>
      <c r="E79" s="12" t="s">
        <v>24</v>
      </c>
      <c r="F79" s="1" t="s">
        <v>602</v>
      </c>
      <c r="G79" s="1" t="s">
        <v>603</v>
      </c>
      <c r="H79" s="1" t="s">
        <v>30</v>
      </c>
      <c r="I79" s="1" t="s">
        <v>604</v>
      </c>
      <c r="J79" s="1"/>
      <c r="K79" s="1">
        <v>7.8</v>
      </c>
      <c r="L79" s="1"/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>
        <f t="shared" si="0"/>
        <v>75</v>
      </c>
      <c r="B80" s="11">
        <v>45560</v>
      </c>
      <c r="C80" s="12" t="s">
        <v>23</v>
      </c>
      <c r="D80" s="1" t="s">
        <v>95</v>
      </c>
      <c r="E80" s="12" t="s">
        <v>24</v>
      </c>
      <c r="F80" s="1" t="s">
        <v>605</v>
      </c>
      <c r="G80" s="1" t="s">
        <v>606</v>
      </c>
      <c r="H80" s="1" t="s">
        <v>30</v>
      </c>
      <c r="I80" s="1" t="s">
        <v>422</v>
      </c>
      <c r="J80" s="1"/>
      <c r="K80" s="1">
        <v>11.9</v>
      </c>
      <c r="L80" s="1"/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>
        <f t="shared" si="0"/>
        <v>76</v>
      </c>
      <c r="B81" s="11">
        <v>45560</v>
      </c>
      <c r="C81" s="12" t="s">
        <v>23</v>
      </c>
      <c r="D81" s="1" t="s">
        <v>95</v>
      </c>
      <c r="E81" s="12" t="s">
        <v>24</v>
      </c>
      <c r="F81" s="1" t="s">
        <v>607</v>
      </c>
      <c r="G81" s="1" t="s">
        <v>608</v>
      </c>
      <c r="H81" s="1" t="s">
        <v>30</v>
      </c>
      <c r="I81" s="1" t="s">
        <v>389</v>
      </c>
      <c r="J81" s="1"/>
      <c r="K81" s="1">
        <v>22.6</v>
      </c>
      <c r="L81" s="1"/>
      <c r="M81" s="1">
        <v>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>
        <f t="shared" si="0"/>
        <v>77</v>
      </c>
      <c r="B82" s="11">
        <v>45560</v>
      </c>
      <c r="C82" s="12" t="s">
        <v>23</v>
      </c>
      <c r="D82" s="1" t="s">
        <v>95</v>
      </c>
      <c r="E82" s="12" t="s">
        <v>24</v>
      </c>
      <c r="F82" s="1" t="s">
        <v>609</v>
      </c>
      <c r="G82" s="1" t="s">
        <v>610</v>
      </c>
      <c r="H82" s="1" t="s">
        <v>30</v>
      </c>
      <c r="I82" s="1" t="s">
        <v>488</v>
      </c>
      <c r="J82" s="1"/>
      <c r="K82" s="1">
        <v>8.8000000000000007</v>
      </c>
      <c r="L82" s="1"/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>
        <f t="shared" si="0"/>
        <v>78</v>
      </c>
      <c r="B83" s="11">
        <v>45561</v>
      </c>
      <c r="C83" s="12" t="s">
        <v>23</v>
      </c>
      <c r="D83" s="1" t="s">
        <v>78</v>
      </c>
      <c r="E83" s="12" t="s">
        <v>24</v>
      </c>
      <c r="F83" s="1" t="s">
        <v>611</v>
      </c>
      <c r="G83" s="1" t="s">
        <v>612</v>
      </c>
      <c r="H83" s="1" t="s">
        <v>30</v>
      </c>
      <c r="I83" s="1" t="s">
        <v>591</v>
      </c>
      <c r="J83" s="1"/>
      <c r="K83" s="1">
        <v>7.6</v>
      </c>
      <c r="L83" s="1"/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>
        <f t="shared" si="0"/>
        <v>79</v>
      </c>
      <c r="B84" s="11">
        <v>45561</v>
      </c>
      <c r="C84" s="12" t="s">
        <v>23</v>
      </c>
      <c r="D84" s="1" t="s">
        <v>78</v>
      </c>
      <c r="E84" s="12" t="s">
        <v>24</v>
      </c>
      <c r="F84" s="1" t="s">
        <v>613</v>
      </c>
      <c r="G84" s="1" t="s">
        <v>614</v>
      </c>
      <c r="H84" s="1" t="s">
        <v>30</v>
      </c>
      <c r="I84" s="1" t="s">
        <v>591</v>
      </c>
      <c r="J84" s="1"/>
      <c r="K84" s="1">
        <v>16.3</v>
      </c>
      <c r="L84" s="1"/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>
        <f t="shared" si="0"/>
        <v>80</v>
      </c>
      <c r="B85" s="11">
        <v>45561</v>
      </c>
      <c r="C85" s="12" t="s">
        <v>23</v>
      </c>
      <c r="D85" s="1" t="s">
        <v>78</v>
      </c>
      <c r="E85" s="12" t="s">
        <v>24</v>
      </c>
      <c r="F85" s="1" t="s">
        <v>615</v>
      </c>
      <c r="G85" s="1" t="s">
        <v>616</v>
      </c>
      <c r="H85" s="1" t="s">
        <v>30</v>
      </c>
      <c r="I85" s="1" t="s">
        <v>488</v>
      </c>
      <c r="J85" s="1"/>
      <c r="K85" s="1">
        <v>3</v>
      </c>
      <c r="L85" s="1"/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>
        <f t="shared" si="0"/>
        <v>81</v>
      </c>
      <c r="B86" s="11">
        <v>45561</v>
      </c>
      <c r="C86" s="12" t="s">
        <v>23</v>
      </c>
      <c r="D86" s="1" t="s">
        <v>88</v>
      </c>
      <c r="E86" s="12" t="s">
        <v>24</v>
      </c>
      <c r="F86" s="1" t="s">
        <v>617</v>
      </c>
      <c r="G86" s="1" t="s">
        <v>618</v>
      </c>
      <c r="H86" s="1" t="s">
        <v>30</v>
      </c>
      <c r="I86" s="1" t="s">
        <v>483</v>
      </c>
      <c r="J86" s="1"/>
      <c r="K86" s="1">
        <v>31</v>
      </c>
      <c r="L86" s="1"/>
      <c r="M86" s="1">
        <v>6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>
        <f t="shared" si="0"/>
        <v>82</v>
      </c>
      <c r="B87" s="11">
        <v>45561</v>
      </c>
      <c r="C87" s="12" t="s">
        <v>23</v>
      </c>
      <c r="D87" s="1" t="s">
        <v>88</v>
      </c>
      <c r="E87" s="12" t="s">
        <v>24</v>
      </c>
      <c r="F87" s="1" t="s">
        <v>619</v>
      </c>
      <c r="G87" s="1" t="s">
        <v>620</v>
      </c>
      <c r="H87" s="1" t="s">
        <v>30</v>
      </c>
      <c r="I87" s="1" t="s">
        <v>621</v>
      </c>
      <c r="J87" s="1"/>
      <c r="K87" s="1">
        <v>32.9</v>
      </c>
      <c r="L87" s="1"/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>
        <f t="shared" si="0"/>
        <v>83</v>
      </c>
      <c r="B88" s="11">
        <v>45561</v>
      </c>
      <c r="C88" s="12" t="s">
        <v>23</v>
      </c>
      <c r="D88" s="1" t="s">
        <v>88</v>
      </c>
      <c r="E88" s="12" t="s">
        <v>24</v>
      </c>
      <c r="F88" s="1" t="s">
        <v>622</v>
      </c>
      <c r="G88" s="1" t="s">
        <v>623</v>
      </c>
      <c r="H88" s="1" t="s">
        <v>30</v>
      </c>
      <c r="I88" s="1" t="s">
        <v>478</v>
      </c>
      <c r="J88" s="1"/>
      <c r="K88" s="1">
        <v>21.6</v>
      </c>
      <c r="L88" s="1"/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>
        <f t="shared" si="0"/>
        <v>84</v>
      </c>
      <c r="B89" s="11">
        <v>45561</v>
      </c>
      <c r="C89" s="12" t="s">
        <v>23</v>
      </c>
      <c r="D89" s="1" t="s">
        <v>126</v>
      </c>
      <c r="E89" s="12" t="s">
        <v>24</v>
      </c>
      <c r="F89" s="1" t="s">
        <v>624</v>
      </c>
      <c r="G89" s="1" t="s">
        <v>625</v>
      </c>
      <c r="H89" s="1" t="s">
        <v>30</v>
      </c>
      <c r="I89" s="1" t="s">
        <v>483</v>
      </c>
      <c r="J89" s="1"/>
      <c r="K89" s="1">
        <v>24.1</v>
      </c>
      <c r="L89" s="1"/>
      <c r="M89" s="1">
        <v>17</v>
      </c>
      <c r="N89" s="1">
        <v>0</v>
      </c>
      <c r="O89" s="1">
        <v>0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 t="s">
        <v>337</v>
      </c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>
        <f t="shared" si="0"/>
        <v>85</v>
      </c>
      <c r="B90" s="11">
        <v>45561</v>
      </c>
      <c r="C90" s="12" t="s">
        <v>23</v>
      </c>
      <c r="D90" s="1" t="s">
        <v>126</v>
      </c>
      <c r="E90" s="12" t="s">
        <v>24</v>
      </c>
      <c r="F90" s="1" t="s">
        <v>626</v>
      </c>
      <c r="G90" s="1" t="s">
        <v>627</v>
      </c>
      <c r="H90" s="1" t="s">
        <v>30</v>
      </c>
      <c r="I90" s="1" t="s">
        <v>472</v>
      </c>
      <c r="J90" s="1"/>
      <c r="K90" s="1">
        <v>32.9</v>
      </c>
      <c r="L90" s="1"/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>
        <f t="shared" si="0"/>
        <v>86</v>
      </c>
      <c r="B91" s="11">
        <v>45561</v>
      </c>
      <c r="C91" s="12" t="s">
        <v>23</v>
      </c>
      <c r="D91" s="1" t="s">
        <v>126</v>
      </c>
      <c r="E91" s="12" t="s">
        <v>24</v>
      </c>
      <c r="F91" s="1" t="s">
        <v>628</v>
      </c>
      <c r="G91" s="1" t="s">
        <v>629</v>
      </c>
      <c r="H91" s="1" t="s">
        <v>30</v>
      </c>
      <c r="I91" s="1" t="s">
        <v>630</v>
      </c>
      <c r="J91" s="1"/>
      <c r="K91" s="1">
        <v>22.4</v>
      </c>
      <c r="L91" s="1"/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>
        <f t="shared" si="0"/>
        <v>87</v>
      </c>
      <c r="B92" s="11">
        <v>45561</v>
      </c>
      <c r="C92" s="12" t="s">
        <v>23</v>
      </c>
      <c r="D92" s="1" t="s">
        <v>126</v>
      </c>
      <c r="E92" s="12" t="s">
        <v>24</v>
      </c>
      <c r="F92" s="1" t="s">
        <v>631</v>
      </c>
      <c r="G92" s="1" t="s">
        <v>632</v>
      </c>
      <c r="H92" s="1" t="s">
        <v>30</v>
      </c>
      <c r="I92" s="1" t="s">
        <v>488</v>
      </c>
      <c r="J92" s="1"/>
      <c r="K92" s="1">
        <v>21.6</v>
      </c>
      <c r="L92" s="1"/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>
        <f t="shared" si="0"/>
        <v>88</v>
      </c>
      <c r="B93" s="11">
        <v>45561</v>
      </c>
      <c r="C93" s="12" t="s">
        <v>23</v>
      </c>
      <c r="D93" s="1" t="s">
        <v>126</v>
      </c>
      <c r="E93" s="12" t="s">
        <v>24</v>
      </c>
      <c r="F93" s="1" t="s">
        <v>633</v>
      </c>
      <c r="G93" s="1" t="s">
        <v>634</v>
      </c>
      <c r="H93" s="1" t="s">
        <v>30</v>
      </c>
      <c r="I93" s="1" t="s">
        <v>542</v>
      </c>
      <c r="J93" s="1"/>
      <c r="K93" s="1">
        <v>25.7</v>
      </c>
      <c r="L93" s="1"/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>
        <f t="shared" si="0"/>
        <v>89</v>
      </c>
      <c r="B94" s="11">
        <v>45561</v>
      </c>
      <c r="C94" s="12" t="s">
        <v>23</v>
      </c>
      <c r="D94" s="1" t="s">
        <v>114</v>
      </c>
      <c r="E94" s="12" t="s">
        <v>24</v>
      </c>
      <c r="F94" s="1" t="s">
        <v>635</v>
      </c>
      <c r="G94" s="1" t="s">
        <v>636</v>
      </c>
      <c r="H94" s="1" t="s">
        <v>30</v>
      </c>
      <c r="I94" s="1" t="s">
        <v>554</v>
      </c>
      <c r="J94" s="1"/>
      <c r="K94" s="1">
        <v>16.100000000000001</v>
      </c>
      <c r="L94" s="1"/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>
        <f t="shared" si="0"/>
        <v>90</v>
      </c>
      <c r="B95" s="11">
        <v>45561</v>
      </c>
      <c r="C95" s="12" t="s">
        <v>23</v>
      </c>
      <c r="D95" s="1" t="s">
        <v>114</v>
      </c>
      <c r="E95" s="12" t="s">
        <v>24</v>
      </c>
      <c r="F95" s="1" t="s">
        <v>637</v>
      </c>
      <c r="G95" s="1" t="s">
        <v>638</v>
      </c>
      <c r="H95" s="1" t="s">
        <v>30</v>
      </c>
      <c r="I95" s="1" t="s">
        <v>488</v>
      </c>
      <c r="J95" s="1"/>
      <c r="K95" s="1">
        <v>16.899999999999999</v>
      </c>
      <c r="L95" s="1"/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>
        <f t="shared" si="0"/>
        <v>91</v>
      </c>
      <c r="B96" s="11">
        <v>45561</v>
      </c>
      <c r="C96" s="12" t="s">
        <v>23</v>
      </c>
      <c r="D96" s="1" t="s">
        <v>114</v>
      </c>
      <c r="E96" s="12" t="s">
        <v>24</v>
      </c>
      <c r="F96" s="1" t="s">
        <v>639</v>
      </c>
      <c r="G96" s="1" t="s">
        <v>640</v>
      </c>
      <c r="H96" s="1" t="s">
        <v>30</v>
      </c>
      <c r="I96" s="1" t="s">
        <v>641</v>
      </c>
      <c r="J96" s="1"/>
      <c r="K96" s="1">
        <v>20</v>
      </c>
      <c r="L96" s="1"/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>
        <f t="shared" si="0"/>
        <v>92</v>
      </c>
      <c r="B97" s="11">
        <v>45561</v>
      </c>
      <c r="C97" s="12" t="s">
        <v>23</v>
      </c>
      <c r="D97" s="1" t="s">
        <v>114</v>
      </c>
      <c r="E97" s="12" t="s">
        <v>24</v>
      </c>
      <c r="F97" s="1" t="s">
        <v>642</v>
      </c>
      <c r="G97" s="1" t="s">
        <v>643</v>
      </c>
      <c r="H97" s="1" t="s">
        <v>30</v>
      </c>
      <c r="I97" s="1" t="s">
        <v>550</v>
      </c>
      <c r="J97" s="1"/>
      <c r="K97" s="1">
        <v>12</v>
      </c>
      <c r="L97" s="1"/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>
        <f t="shared" si="0"/>
        <v>93</v>
      </c>
      <c r="B98" s="11">
        <v>45561</v>
      </c>
      <c r="C98" s="12" t="s">
        <v>23</v>
      </c>
      <c r="D98" s="1" t="s">
        <v>64</v>
      </c>
      <c r="E98" s="12" t="s">
        <v>24</v>
      </c>
      <c r="F98" s="1" t="s">
        <v>644</v>
      </c>
      <c r="G98" s="1" t="s">
        <v>645</v>
      </c>
      <c r="H98" s="1" t="s">
        <v>30</v>
      </c>
      <c r="I98" s="1" t="s">
        <v>483</v>
      </c>
      <c r="J98" s="1"/>
      <c r="K98" s="1">
        <v>21.4</v>
      </c>
      <c r="L98" s="1"/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>
        <f t="shared" si="0"/>
        <v>94</v>
      </c>
      <c r="B99" s="11">
        <v>45561</v>
      </c>
      <c r="C99" s="12" t="s">
        <v>23</v>
      </c>
      <c r="D99" s="1" t="s">
        <v>64</v>
      </c>
      <c r="E99" s="12" t="s">
        <v>24</v>
      </c>
      <c r="F99" s="1" t="s">
        <v>646</v>
      </c>
      <c r="G99" s="1" t="s">
        <v>647</v>
      </c>
      <c r="H99" s="1" t="s">
        <v>30</v>
      </c>
      <c r="I99" s="1" t="s">
        <v>483</v>
      </c>
      <c r="J99" s="1"/>
      <c r="K99" s="1">
        <v>28.5</v>
      </c>
      <c r="L99" s="1"/>
      <c r="M99" s="1">
        <v>17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 t="s">
        <v>337</v>
      </c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>
        <f t="shared" si="0"/>
        <v>95</v>
      </c>
      <c r="B100" s="11">
        <v>45561</v>
      </c>
      <c r="C100" s="12" t="s">
        <v>23</v>
      </c>
      <c r="D100" s="1" t="s">
        <v>64</v>
      </c>
      <c r="E100" s="12" t="s">
        <v>24</v>
      </c>
      <c r="F100" s="1" t="s">
        <v>648</v>
      </c>
      <c r="G100" s="1" t="s">
        <v>649</v>
      </c>
      <c r="H100" s="1" t="s">
        <v>30</v>
      </c>
      <c r="I100" s="1" t="s">
        <v>550</v>
      </c>
      <c r="J100" s="1"/>
      <c r="K100" s="1">
        <v>27</v>
      </c>
      <c r="L100" s="1"/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>
        <f t="shared" si="0"/>
        <v>96</v>
      </c>
      <c r="B101" s="11">
        <v>45561</v>
      </c>
      <c r="C101" s="12" t="s">
        <v>23</v>
      </c>
      <c r="D101" s="1" t="s">
        <v>69</v>
      </c>
      <c r="E101" s="12" t="s">
        <v>24</v>
      </c>
      <c r="F101" s="1" t="s">
        <v>650</v>
      </c>
      <c r="G101" s="1" t="s">
        <v>651</v>
      </c>
      <c r="H101" s="1" t="s">
        <v>30</v>
      </c>
      <c r="I101" s="1" t="s">
        <v>472</v>
      </c>
      <c r="J101" s="1"/>
      <c r="K101" s="1">
        <v>19.399999999999999</v>
      </c>
      <c r="L101" s="1"/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>
        <f t="shared" si="0"/>
        <v>97</v>
      </c>
      <c r="B102" s="11">
        <v>45561</v>
      </c>
      <c r="C102" s="12" t="s">
        <v>23</v>
      </c>
      <c r="D102" s="1" t="s">
        <v>69</v>
      </c>
      <c r="E102" s="12" t="s">
        <v>24</v>
      </c>
      <c r="F102" s="1" t="s">
        <v>652</v>
      </c>
      <c r="G102" s="1" t="s">
        <v>653</v>
      </c>
      <c r="H102" s="1" t="s">
        <v>30</v>
      </c>
      <c r="I102" s="1" t="s">
        <v>483</v>
      </c>
      <c r="J102" s="1"/>
      <c r="K102" s="1">
        <v>35.1</v>
      </c>
      <c r="L102" s="1"/>
      <c r="M102" s="1">
        <v>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>
        <f t="shared" si="0"/>
        <v>98</v>
      </c>
      <c r="B103" s="11">
        <v>45561</v>
      </c>
      <c r="C103" s="12" t="s">
        <v>23</v>
      </c>
      <c r="D103" s="1" t="s">
        <v>69</v>
      </c>
      <c r="E103" s="12" t="s">
        <v>24</v>
      </c>
      <c r="F103" s="1" t="s">
        <v>654</v>
      </c>
      <c r="G103" s="1" t="s">
        <v>655</v>
      </c>
      <c r="H103" s="1" t="s">
        <v>30</v>
      </c>
      <c r="I103" s="1" t="s">
        <v>483</v>
      </c>
      <c r="J103" s="1"/>
      <c r="K103" s="1">
        <v>29.2</v>
      </c>
      <c r="L103" s="1"/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Lists!$A$3:$A$10</xm:f>
          </x14:formula1>
          <xm:sqref>H6:H285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6" sqref="A6:XFD91"/>
    </sheetView>
  </sheetViews>
  <sheetFormatPr baseColWidth="10" defaultColWidth="14.5" defaultRowHeight="15" customHeight="1" x14ac:dyDescent="0.2"/>
  <cols>
    <col min="1" max="1" width="5.164062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3203125" customWidth="1"/>
    <col min="22" max="28" width="18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/>
      <c r="B4" s="3" t="s">
        <v>1</v>
      </c>
      <c r="C4" s="1" t="s">
        <v>459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2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656</v>
      </c>
      <c r="I5" s="6" t="s">
        <v>11</v>
      </c>
      <c r="J5" s="6" t="s">
        <v>657</v>
      </c>
      <c r="K5" s="6" t="s">
        <v>13</v>
      </c>
      <c r="L5" s="7" t="s">
        <v>14</v>
      </c>
      <c r="M5" s="7" t="s">
        <v>658</v>
      </c>
      <c r="N5" s="7" t="s">
        <v>659</v>
      </c>
      <c r="O5" s="7" t="s">
        <v>660</v>
      </c>
      <c r="P5" s="7" t="s">
        <v>661</v>
      </c>
      <c r="Q5" s="8" t="s">
        <v>18</v>
      </c>
      <c r="R5" s="8" t="s">
        <v>662</v>
      </c>
      <c r="S5" s="8" t="s">
        <v>663</v>
      </c>
      <c r="T5" s="8" t="s">
        <v>664</v>
      </c>
      <c r="U5" s="9" t="s">
        <v>665</v>
      </c>
      <c r="V5" s="10"/>
      <c r="W5" s="10"/>
      <c r="X5" s="10"/>
      <c r="Y5" s="10"/>
      <c r="Z5" s="10"/>
      <c r="AA5" s="10"/>
      <c r="AB5" s="10"/>
    </row>
    <row r="6" spans="1:28" ht="15.75" customHeight="1" x14ac:dyDescent="0.2">
      <c r="A6" s="1">
        <f>0+1</f>
        <v>1</v>
      </c>
      <c r="B6" s="11">
        <v>45575</v>
      </c>
      <c r="C6" s="12" t="s">
        <v>23</v>
      </c>
      <c r="D6" s="12" t="s">
        <v>88</v>
      </c>
      <c r="E6" s="12" t="s">
        <v>24</v>
      </c>
      <c r="F6" s="13" t="s">
        <v>666</v>
      </c>
      <c r="G6" s="13" t="s">
        <v>667</v>
      </c>
      <c r="H6" s="1" t="s">
        <v>30</v>
      </c>
      <c r="I6" s="1" t="s">
        <v>668</v>
      </c>
      <c r="J6" s="1"/>
      <c r="K6" s="18">
        <v>19.3</v>
      </c>
      <c r="L6" s="1"/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>
        <f t="shared" ref="A7:A91" si="0">A6+1</f>
        <v>2</v>
      </c>
      <c r="B7" s="11">
        <v>45575</v>
      </c>
      <c r="C7" s="12" t="s">
        <v>23</v>
      </c>
      <c r="D7" s="12" t="s">
        <v>64</v>
      </c>
      <c r="E7" s="12" t="s">
        <v>24</v>
      </c>
      <c r="F7" s="13" t="s">
        <v>669</v>
      </c>
      <c r="G7" s="13" t="s">
        <v>670</v>
      </c>
      <c r="H7" s="1" t="s">
        <v>30</v>
      </c>
      <c r="I7" s="1" t="s">
        <v>365</v>
      </c>
      <c r="J7" s="1"/>
      <c r="K7" s="18">
        <v>35.5</v>
      </c>
      <c r="L7" s="1"/>
      <c r="M7" s="1">
        <v>61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>
        <f t="shared" si="0"/>
        <v>3</v>
      </c>
      <c r="B8" s="11">
        <v>45575</v>
      </c>
      <c r="C8" s="12" t="s">
        <v>23</v>
      </c>
      <c r="D8" s="12" t="s">
        <v>64</v>
      </c>
      <c r="E8" s="12" t="s">
        <v>24</v>
      </c>
      <c r="F8" s="13" t="s">
        <v>671</v>
      </c>
      <c r="G8" s="13" t="s">
        <v>670</v>
      </c>
      <c r="H8" s="1" t="s">
        <v>30</v>
      </c>
      <c r="I8" s="1" t="s">
        <v>365</v>
      </c>
      <c r="J8" s="1"/>
      <c r="K8" s="18">
        <v>34.4</v>
      </c>
      <c r="L8" s="1"/>
      <c r="M8" s="1">
        <v>38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>
        <f t="shared" si="0"/>
        <v>4</v>
      </c>
      <c r="B9" s="11">
        <v>45575</v>
      </c>
      <c r="C9" s="12" t="s">
        <v>23</v>
      </c>
      <c r="D9" s="12" t="s">
        <v>114</v>
      </c>
      <c r="E9" s="12" t="s">
        <v>24</v>
      </c>
      <c r="F9" s="13" t="s">
        <v>672</v>
      </c>
      <c r="G9" s="13" t="s">
        <v>673</v>
      </c>
      <c r="H9" s="1" t="s">
        <v>30</v>
      </c>
      <c r="I9" s="1" t="s">
        <v>591</v>
      </c>
      <c r="J9" s="1"/>
      <c r="K9" s="18">
        <v>10.7</v>
      </c>
      <c r="L9" s="1"/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>
        <f t="shared" si="0"/>
        <v>5</v>
      </c>
      <c r="B10" s="11">
        <v>45575</v>
      </c>
      <c r="C10" s="12" t="s">
        <v>23</v>
      </c>
      <c r="D10" s="12" t="s">
        <v>114</v>
      </c>
      <c r="E10" s="12" t="s">
        <v>24</v>
      </c>
      <c r="F10" s="13" t="s">
        <v>674</v>
      </c>
      <c r="G10" s="13" t="s">
        <v>675</v>
      </c>
      <c r="H10" s="1" t="s">
        <v>30</v>
      </c>
      <c r="I10" s="1" t="s">
        <v>676</v>
      </c>
      <c r="J10" s="1"/>
      <c r="K10" s="18">
        <v>26</v>
      </c>
      <c r="L10" s="1"/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>
        <f t="shared" si="0"/>
        <v>6</v>
      </c>
      <c r="B11" s="11">
        <v>45575</v>
      </c>
      <c r="C11" s="12" t="s">
        <v>23</v>
      </c>
      <c r="D11" s="12" t="s">
        <v>114</v>
      </c>
      <c r="E11" s="12" t="s">
        <v>24</v>
      </c>
      <c r="F11" s="13" t="s">
        <v>677</v>
      </c>
      <c r="G11" s="13" t="s">
        <v>678</v>
      </c>
      <c r="H11" s="1" t="s">
        <v>30</v>
      </c>
      <c r="I11" s="1" t="s">
        <v>641</v>
      </c>
      <c r="J11" s="1"/>
      <c r="K11" s="18">
        <v>19.7</v>
      </c>
      <c r="L11" s="1"/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>
        <f t="shared" si="0"/>
        <v>7</v>
      </c>
      <c r="B12" s="11">
        <v>45575</v>
      </c>
      <c r="C12" s="12" t="s">
        <v>23</v>
      </c>
      <c r="D12" s="12" t="s">
        <v>679</v>
      </c>
      <c r="E12" s="12" t="s">
        <v>24</v>
      </c>
      <c r="F12" s="13" t="s">
        <v>680</v>
      </c>
      <c r="G12" s="13" t="s">
        <v>681</v>
      </c>
      <c r="H12" s="1" t="s">
        <v>30</v>
      </c>
      <c r="I12" s="1" t="s">
        <v>591</v>
      </c>
      <c r="J12" s="1"/>
      <c r="K12" s="18">
        <v>13.9</v>
      </c>
      <c r="L12" s="1"/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>
        <f t="shared" si="0"/>
        <v>8</v>
      </c>
      <c r="B13" s="11">
        <v>45575</v>
      </c>
      <c r="C13" s="12" t="s">
        <v>23</v>
      </c>
      <c r="D13" s="12" t="s">
        <v>679</v>
      </c>
      <c r="E13" s="12" t="s">
        <v>24</v>
      </c>
      <c r="F13" s="13" t="s">
        <v>682</v>
      </c>
      <c r="G13" s="13" t="s">
        <v>683</v>
      </c>
      <c r="H13" s="1" t="s">
        <v>30</v>
      </c>
      <c r="I13" s="12" t="s">
        <v>554</v>
      </c>
      <c r="J13" s="1"/>
      <c r="K13" s="19">
        <v>14.8</v>
      </c>
      <c r="L13" s="1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>
        <f t="shared" si="0"/>
        <v>9</v>
      </c>
      <c r="B14" s="11">
        <v>45575</v>
      </c>
      <c r="C14" s="12" t="s">
        <v>23</v>
      </c>
      <c r="D14" s="12" t="s">
        <v>679</v>
      </c>
      <c r="E14" s="12" t="s">
        <v>24</v>
      </c>
      <c r="F14" s="13" t="s">
        <v>682</v>
      </c>
      <c r="G14" s="13" t="s">
        <v>683</v>
      </c>
      <c r="H14" s="1" t="s">
        <v>30</v>
      </c>
      <c r="I14" s="1" t="s">
        <v>676</v>
      </c>
      <c r="J14" s="1"/>
      <c r="K14" s="19">
        <v>22.5</v>
      </c>
      <c r="L14" s="1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>
        <f t="shared" si="0"/>
        <v>10</v>
      </c>
      <c r="B15" s="11">
        <v>45575</v>
      </c>
      <c r="C15" s="12" t="s">
        <v>23</v>
      </c>
      <c r="D15" s="12" t="s">
        <v>119</v>
      </c>
      <c r="E15" s="12" t="s">
        <v>24</v>
      </c>
      <c r="F15" s="13" t="s">
        <v>684</v>
      </c>
      <c r="G15" s="13" t="s">
        <v>685</v>
      </c>
      <c r="H15" s="1" t="s">
        <v>30</v>
      </c>
      <c r="I15" s="1" t="s">
        <v>591</v>
      </c>
      <c r="J15" s="1"/>
      <c r="K15" s="19">
        <v>9.1999999999999993</v>
      </c>
      <c r="L15" s="1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>
        <f t="shared" si="0"/>
        <v>11</v>
      </c>
      <c r="B16" s="11">
        <v>45575</v>
      </c>
      <c r="C16" s="12" t="s">
        <v>23</v>
      </c>
      <c r="D16" s="12" t="s">
        <v>119</v>
      </c>
      <c r="E16" s="12" t="s">
        <v>24</v>
      </c>
      <c r="F16" s="1" t="s">
        <v>686</v>
      </c>
      <c r="G16" s="1" t="s">
        <v>687</v>
      </c>
      <c r="H16" s="1" t="s">
        <v>30</v>
      </c>
      <c r="I16" s="1" t="s">
        <v>676</v>
      </c>
      <c r="J16" s="1"/>
      <c r="K16" s="19">
        <v>19.2</v>
      </c>
      <c r="L16" s="1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>
        <f t="shared" si="0"/>
        <v>12</v>
      </c>
      <c r="B17" s="11">
        <v>45575</v>
      </c>
      <c r="C17" s="12" t="s">
        <v>23</v>
      </c>
      <c r="D17" s="12" t="s">
        <v>119</v>
      </c>
      <c r="E17" s="12" t="s">
        <v>24</v>
      </c>
      <c r="F17" s="1" t="s">
        <v>688</v>
      </c>
      <c r="G17" s="1" t="s">
        <v>689</v>
      </c>
      <c r="H17" s="1" t="s">
        <v>30</v>
      </c>
      <c r="I17" s="1" t="s">
        <v>676</v>
      </c>
      <c r="J17" s="1"/>
      <c r="K17" s="18">
        <v>22.5</v>
      </c>
      <c r="L17" s="1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>
        <f t="shared" si="0"/>
        <v>13</v>
      </c>
      <c r="B18" s="11">
        <v>45573</v>
      </c>
      <c r="C18" s="12" t="s">
        <v>23</v>
      </c>
      <c r="D18" s="1" t="s">
        <v>101</v>
      </c>
      <c r="E18" s="12" t="s">
        <v>24</v>
      </c>
      <c r="F18" s="1" t="s">
        <v>690</v>
      </c>
      <c r="G18" s="1" t="s">
        <v>691</v>
      </c>
      <c r="H18" s="1" t="s">
        <v>30</v>
      </c>
      <c r="I18" s="1" t="s">
        <v>365</v>
      </c>
      <c r="J18" s="1"/>
      <c r="K18" s="18">
        <v>19.399999999999999</v>
      </c>
      <c r="L18" s="1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>
        <f t="shared" si="0"/>
        <v>14</v>
      </c>
      <c r="B19" s="11">
        <v>45573</v>
      </c>
      <c r="C19" s="12" t="s">
        <v>23</v>
      </c>
      <c r="D19" s="1" t="s">
        <v>101</v>
      </c>
      <c r="E19" s="12" t="s">
        <v>24</v>
      </c>
      <c r="F19" s="1" t="s">
        <v>692</v>
      </c>
      <c r="G19" s="1" t="s">
        <v>532</v>
      </c>
      <c r="H19" s="1" t="s">
        <v>30</v>
      </c>
      <c r="I19" s="1" t="s">
        <v>693</v>
      </c>
      <c r="J19" s="1"/>
      <c r="K19" s="18">
        <v>18.100000000000001</v>
      </c>
      <c r="L19" s="1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>
        <f t="shared" si="0"/>
        <v>15</v>
      </c>
      <c r="B20" s="11">
        <v>45573</v>
      </c>
      <c r="C20" s="12" t="s">
        <v>23</v>
      </c>
      <c r="D20" s="1" t="s">
        <v>101</v>
      </c>
      <c r="E20" s="12" t="s">
        <v>24</v>
      </c>
      <c r="F20" s="1" t="s">
        <v>694</v>
      </c>
      <c r="G20" s="1" t="s">
        <v>695</v>
      </c>
      <c r="H20" s="1" t="s">
        <v>30</v>
      </c>
      <c r="I20" s="1" t="s">
        <v>696</v>
      </c>
      <c r="J20" s="1"/>
      <c r="K20" s="18">
        <v>24.6</v>
      </c>
      <c r="L20" s="1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>
        <f t="shared" si="0"/>
        <v>16</v>
      </c>
      <c r="B21" s="11">
        <v>45573</v>
      </c>
      <c r="C21" s="12" t="s">
        <v>23</v>
      </c>
      <c r="D21" s="1" t="s">
        <v>101</v>
      </c>
      <c r="E21" s="12" t="s">
        <v>24</v>
      </c>
      <c r="F21" s="1" t="s">
        <v>697</v>
      </c>
      <c r="G21" s="1" t="s">
        <v>698</v>
      </c>
      <c r="H21" s="1" t="s">
        <v>30</v>
      </c>
      <c r="I21" s="1" t="s">
        <v>554</v>
      </c>
      <c r="J21" s="1"/>
      <c r="K21" s="18">
        <v>29.6</v>
      </c>
      <c r="L21" s="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>
        <f t="shared" si="0"/>
        <v>17</v>
      </c>
      <c r="B22" s="11">
        <v>45575</v>
      </c>
      <c r="C22" s="12" t="s">
        <v>23</v>
      </c>
      <c r="D22" s="1" t="s">
        <v>126</v>
      </c>
      <c r="E22" s="12" t="s">
        <v>24</v>
      </c>
      <c r="F22" s="1" t="s">
        <v>699</v>
      </c>
      <c r="G22" s="1" t="s">
        <v>700</v>
      </c>
      <c r="H22" s="1" t="s">
        <v>30</v>
      </c>
      <c r="I22" s="1" t="s">
        <v>478</v>
      </c>
      <c r="J22" s="1"/>
      <c r="K22" s="18">
        <v>20.5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>
        <f t="shared" si="0"/>
        <v>18</v>
      </c>
      <c r="B23" s="11">
        <v>45575</v>
      </c>
      <c r="C23" s="12" t="s">
        <v>23</v>
      </c>
      <c r="D23" s="1" t="s">
        <v>126</v>
      </c>
      <c r="E23" s="12" t="s">
        <v>24</v>
      </c>
      <c r="F23" s="1" t="s">
        <v>701</v>
      </c>
      <c r="G23" s="1" t="s">
        <v>702</v>
      </c>
      <c r="H23" s="1" t="s">
        <v>30</v>
      </c>
      <c r="I23" s="1" t="s">
        <v>591</v>
      </c>
      <c r="J23" s="1"/>
      <c r="K23" s="18">
        <v>17.399999999999999</v>
      </c>
      <c r="L23" s="1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>
        <f t="shared" si="0"/>
        <v>19</v>
      </c>
      <c r="B24" s="11">
        <v>45575</v>
      </c>
      <c r="C24" s="12" t="s">
        <v>23</v>
      </c>
      <c r="D24" s="1" t="s">
        <v>126</v>
      </c>
      <c r="E24" s="12" t="s">
        <v>24</v>
      </c>
      <c r="F24" s="1" t="s">
        <v>703</v>
      </c>
      <c r="G24" s="1" t="s">
        <v>704</v>
      </c>
      <c r="H24" s="1" t="s">
        <v>30</v>
      </c>
      <c r="I24" s="1" t="s">
        <v>389</v>
      </c>
      <c r="J24" s="1"/>
      <c r="K24" s="18">
        <v>13.5</v>
      </c>
      <c r="L24" s="1"/>
      <c r="M24" s="1">
        <v>30</v>
      </c>
      <c r="N24" s="1">
        <v>0</v>
      </c>
      <c r="O24" s="1">
        <v>0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  <c r="U24" s="1" t="s">
        <v>337</v>
      </c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>
        <f t="shared" si="0"/>
        <v>20</v>
      </c>
      <c r="B25" s="11">
        <v>45575</v>
      </c>
      <c r="C25" s="12" t="s">
        <v>23</v>
      </c>
      <c r="D25" s="1" t="s">
        <v>126</v>
      </c>
      <c r="E25" s="12" t="s">
        <v>24</v>
      </c>
      <c r="F25" s="1" t="s">
        <v>705</v>
      </c>
      <c r="G25" s="1" t="s">
        <v>706</v>
      </c>
      <c r="H25" s="1" t="s">
        <v>30</v>
      </c>
      <c r="I25" s="1" t="s">
        <v>696</v>
      </c>
      <c r="J25" s="1"/>
      <c r="K25" s="18">
        <v>7.8</v>
      </c>
      <c r="L25" s="1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>
        <f t="shared" si="0"/>
        <v>21</v>
      </c>
      <c r="B26" s="11">
        <v>45573</v>
      </c>
      <c r="C26" s="12" t="s">
        <v>23</v>
      </c>
      <c r="D26" s="1" t="s">
        <v>69</v>
      </c>
      <c r="E26" s="12" t="s">
        <v>24</v>
      </c>
      <c r="F26" s="1" t="s">
        <v>707</v>
      </c>
      <c r="G26" s="1" t="s">
        <v>708</v>
      </c>
      <c r="H26" s="1" t="s">
        <v>30</v>
      </c>
      <c r="I26" s="1" t="s">
        <v>696</v>
      </c>
      <c r="J26" s="1"/>
      <c r="K26" s="18">
        <v>30.5</v>
      </c>
      <c r="L26" s="1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>
        <f t="shared" si="0"/>
        <v>22</v>
      </c>
      <c r="B27" s="11">
        <v>45573</v>
      </c>
      <c r="C27" s="12" t="s">
        <v>23</v>
      </c>
      <c r="D27" s="1" t="s">
        <v>69</v>
      </c>
      <c r="E27" s="12" t="s">
        <v>24</v>
      </c>
      <c r="F27" s="1" t="s">
        <v>709</v>
      </c>
      <c r="G27" s="1" t="s">
        <v>710</v>
      </c>
      <c r="H27" s="1" t="s">
        <v>30</v>
      </c>
      <c r="I27" s="1" t="s">
        <v>365</v>
      </c>
      <c r="J27" s="1"/>
      <c r="K27" s="18">
        <v>25.8</v>
      </c>
      <c r="L27" s="1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>
        <f t="shared" si="0"/>
        <v>23</v>
      </c>
      <c r="B28" s="11">
        <v>45573</v>
      </c>
      <c r="C28" s="12" t="s">
        <v>23</v>
      </c>
      <c r="D28" s="1" t="s">
        <v>69</v>
      </c>
      <c r="E28" s="12" t="s">
        <v>24</v>
      </c>
      <c r="F28" s="1" t="s">
        <v>711</v>
      </c>
      <c r="G28" s="1" t="s">
        <v>712</v>
      </c>
      <c r="H28" s="1" t="s">
        <v>30</v>
      </c>
      <c r="I28" s="1" t="s">
        <v>365</v>
      </c>
      <c r="J28" s="1"/>
      <c r="K28" s="18">
        <v>19.3</v>
      </c>
      <c r="L28" s="1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>
        <f t="shared" si="0"/>
        <v>24</v>
      </c>
      <c r="B29" s="11">
        <v>45573</v>
      </c>
      <c r="C29" s="12" t="s">
        <v>23</v>
      </c>
      <c r="D29" s="1" t="s">
        <v>104</v>
      </c>
      <c r="E29" s="12" t="s">
        <v>24</v>
      </c>
      <c r="F29" s="1" t="s">
        <v>584</v>
      </c>
      <c r="G29" s="1" t="s">
        <v>713</v>
      </c>
      <c r="H29" s="1" t="s">
        <v>30</v>
      </c>
      <c r="I29" s="1" t="s">
        <v>365</v>
      </c>
      <c r="J29" s="1"/>
      <c r="K29" s="18">
        <v>34.799999999999997</v>
      </c>
      <c r="L29" s="1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>
        <f t="shared" si="0"/>
        <v>25</v>
      </c>
      <c r="B30" s="11">
        <v>45573</v>
      </c>
      <c r="C30" s="12" t="s">
        <v>23</v>
      </c>
      <c r="D30" s="1" t="s">
        <v>104</v>
      </c>
      <c r="E30" s="12" t="s">
        <v>24</v>
      </c>
      <c r="F30" s="1" t="s">
        <v>714</v>
      </c>
      <c r="G30" s="1" t="s">
        <v>715</v>
      </c>
      <c r="H30" s="1" t="s">
        <v>30</v>
      </c>
      <c r="I30" s="1" t="s">
        <v>365</v>
      </c>
      <c r="J30" s="1"/>
      <c r="K30" s="18">
        <v>36.700000000000003</v>
      </c>
      <c r="L30" s="1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>
        <f t="shared" si="0"/>
        <v>26</v>
      </c>
      <c r="B31" s="11">
        <v>45573</v>
      </c>
      <c r="C31" s="12" t="s">
        <v>23</v>
      </c>
      <c r="D31" s="1" t="s">
        <v>104</v>
      </c>
      <c r="E31" s="12" t="s">
        <v>24</v>
      </c>
      <c r="F31" s="1" t="s">
        <v>425</v>
      </c>
      <c r="G31" s="1" t="s">
        <v>716</v>
      </c>
      <c r="H31" s="1" t="s">
        <v>30</v>
      </c>
      <c r="I31" s="1" t="s">
        <v>591</v>
      </c>
      <c r="J31" s="1"/>
      <c r="K31" s="18">
        <v>19.100000000000001</v>
      </c>
      <c r="L31" s="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>
        <f t="shared" si="0"/>
        <v>27</v>
      </c>
      <c r="B32" s="11">
        <v>45573</v>
      </c>
      <c r="C32" s="12" t="s">
        <v>23</v>
      </c>
      <c r="D32" s="1" t="s">
        <v>110</v>
      </c>
      <c r="E32" s="12" t="s">
        <v>24</v>
      </c>
      <c r="F32" s="1" t="s">
        <v>717</v>
      </c>
      <c r="G32" s="1" t="s">
        <v>718</v>
      </c>
      <c r="H32" s="1" t="s">
        <v>30</v>
      </c>
      <c r="I32" s="1" t="s">
        <v>365</v>
      </c>
      <c r="J32" s="1"/>
      <c r="K32" s="18">
        <v>32.700000000000003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>
        <f t="shared" si="0"/>
        <v>28</v>
      </c>
      <c r="B33" s="11">
        <v>45573</v>
      </c>
      <c r="C33" s="12" t="s">
        <v>23</v>
      </c>
      <c r="D33" s="1" t="s">
        <v>110</v>
      </c>
      <c r="E33" s="12" t="s">
        <v>24</v>
      </c>
      <c r="F33" s="1" t="s">
        <v>719</v>
      </c>
      <c r="G33" s="1" t="s">
        <v>720</v>
      </c>
      <c r="H33" s="1" t="s">
        <v>30</v>
      </c>
      <c r="I33" s="1" t="s">
        <v>365</v>
      </c>
      <c r="J33" s="1"/>
      <c r="K33" s="18">
        <v>30.1</v>
      </c>
      <c r="L33" s="1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>
        <f t="shared" si="0"/>
        <v>29</v>
      </c>
      <c r="B34" s="11">
        <v>45573</v>
      </c>
      <c r="C34" s="12" t="s">
        <v>23</v>
      </c>
      <c r="D34" s="1" t="s">
        <v>110</v>
      </c>
      <c r="E34" s="12" t="s">
        <v>24</v>
      </c>
      <c r="F34" s="1" t="s">
        <v>721</v>
      </c>
      <c r="G34" s="1" t="s">
        <v>722</v>
      </c>
      <c r="H34" s="1" t="s">
        <v>30</v>
      </c>
      <c r="I34" s="1" t="s">
        <v>591</v>
      </c>
      <c r="J34" s="1"/>
      <c r="K34" s="18">
        <v>15.5</v>
      </c>
      <c r="L34" s="1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>
        <f t="shared" si="0"/>
        <v>30</v>
      </c>
      <c r="B35" s="11">
        <v>45573</v>
      </c>
      <c r="C35" s="12" t="s">
        <v>23</v>
      </c>
      <c r="D35" s="1" t="s">
        <v>73</v>
      </c>
      <c r="E35" s="12" t="s">
        <v>24</v>
      </c>
      <c r="F35" s="1" t="s">
        <v>723</v>
      </c>
      <c r="G35" s="1" t="s">
        <v>724</v>
      </c>
      <c r="H35" s="1" t="s">
        <v>30</v>
      </c>
      <c r="I35" s="1" t="s">
        <v>472</v>
      </c>
      <c r="J35" s="1"/>
      <c r="K35" s="18">
        <v>36.700000000000003</v>
      </c>
      <c r="L35" s="1"/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>
        <f t="shared" si="0"/>
        <v>31</v>
      </c>
      <c r="B36" s="11">
        <v>45573</v>
      </c>
      <c r="C36" s="12" t="s">
        <v>23</v>
      </c>
      <c r="D36" s="1" t="s">
        <v>73</v>
      </c>
      <c r="E36" s="12" t="s">
        <v>24</v>
      </c>
      <c r="F36" s="1" t="s">
        <v>431</v>
      </c>
      <c r="G36" s="1" t="s">
        <v>725</v>
      </c>
      <c r="H36" s="1" t="s">
        <v>30</v>
      </c>
      <c r="I36" s="1" t="s">
        <v>478</v>
      </c>
      <c r="J36" s="1"/>
      <c r="K36" s="18">
        <v>12.9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>
        <f t="shared" si="0"/>
        <v>32</v>
      </c>
      <c r="B37" s="11">
        <v>45573</v>
      </c>
      <c r="C37" s="12" t="s">
        <v>23</v>
      </c>
      <c r="D37" s="1" t="s">
        <v>73</v>
      </c>
      <c r="E37" s="12" t="s">
        <v>24</v>
      </c>
      <c r="F37" s="1" t="s">
        <v>726</v>
      </c>
      <c r="G37" s="1" t="s">
        <v>727</v>
      </c>
      <c r="H37" s="1" t="s">
        <v>30</v>
      </c>
      <c r="I37" s="1" t="s">
        <v>472</v>
      </c>
      <c r="J37" s="1"/>
      <c r="K37" s="18">
        <v>30.5</v>
      </c>
      <c r="L37" s="1"/>
      <c r="M37" s="1">
        <v>70</v>
      </c>
      <c r="N37" s="1">
        <v>13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>
        <f t="shared" si="0"/>
        <v>33</v>
      </c>
      <c r="B38" s="11">
        <v>45573</v>
      </c>
      <c r="C38" s="12" t="s">
        <v>23</v>
      </c>
      <c r="D38" s="1" t="s">
        <v>83</v>
      </c>
      <c r="E38" s="12" t="s">
        <v>24</v>
      </c>
      <c r="F38" s="1" t="s">
        <v>728</v>
      </c>
      <c r="G38" s="1" t="s">
        <v>729</v>
      </c>
      <c r="H38" s="1" t="s">
        <v>30</v>
      </c>
      <c r="I38" s="1" t="s">
        <v>475</v>
      </c>
      <c r="J38" s="1"/>
      <c r="K38" s="18">
        <v>7.7</v>
      </c>
      <c r="L38" s="1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>
        <f t="shared" si="0"/>
        <v>34</v>
      </c>
      <c r="B39" s="11">
        <v>45573</v>
      </c>
      <c r="C39" s="12" t="s">
        <v>23</v>
      </c>
      <c r="D39" s="1" t="s">
        <v>83</v>
      </c>
      <c r="E39" s="12" t="s">
        <v>24</v>
      </c>
      <c r="F39" s="1" t="s">
        <v>728</v>
      </c>
      <c r="G39" s="1" t="s">
        <v>729</v>
      </c>
      <c r="H39" s="1" t="s">
        <v>30</v>
      </c>
      <c r="I39" s="1" t="s">
        <v>696</v>
      </c>
      <c r="J39" s="1"/>
      <c r="K39" s="18">
        <v>50.5</v>
      </c>
      <c r="L39" s="1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>
        <f t="shared" si="0"/>
        <v>35</v>
      </c>
      <c r="B40" s="11">
        <v>45573</v>
      </c>
      <c r="C40" s="12" t="s">
        <v>23</v>
      </c>
      <c r="D40" s="1" t="s">
        <v>83</v>
      </c>
      <c r="E40" s="12" t="s">
        <v>24</v>
      </c>
      <c r="F40" s="1" t="s">
        <v>730</v>
      </c>
      <c r="G40" s="1" t="s">
        <v>731</v>
      </c>
      <c r="H40" s="1" t="s">
        <v>30</v>
      </c>
      <c r="I40" s="1" t="s">
        <v>389</v>
      </c>
      <c r="J40" s="1"/>
      <c r="K40" s="18">
        <v>24.5</v>
      </c>
      <c r="L40" s="1"/>
      <c r="M40" s="1">
        <v>40</v>
      </c>
      <c r="N40" s="1">
        <v>11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>
        <f t="shared" si="0"/>
        <v>36</v>
      </c>
      <c r="B41" s="11">
        <v>45573</v>
      </c>
      <c r="C41" s="12" t="s">
        <v>23</v>
      </c>
      <c r="D41" s="1" t="s">
        <v>83</v>
      </c>
      <c r="E41" s="12" t="s">
        <v>24</v>
      </c>
      <c r="F41" s="1" t="s">
        <v>732</v>
      </c>
      <c r="G41" s="1" t="s">
        <v>733</v>
      </c>
      <c r="H41" s="1" t="s">
        <v>30</v>
      </c>
      <c r="I41" s="1" t="s">
        <v>365</v>
      </c>
      <c r="J41" s="1"/>
      <c r="K41" s="18">
        <v>23.8</v>
      </c>
      <c r="L41" s="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>
        <f t="shared" si="0"/>
        <v>37</v>
      </c>
      <c r="B42" s="11">
        <v>45573</v>
      </c>
      <c r="C42" s="12" t="s">
        <v>23</v>
      </c>
      <c r="D42" s="1" t="s">
        <v>98</v>
      </c>
      <c r="E42" s="12" t="s">
        <v>24</v>
      </c>
      <c r="F42" s="1" t="s">
        <v>734</v>
      </c>
      <c r="G42" s="1" t="s">
        <v>735</v>
      </c>
      <c r="H42" s="1" t="s">
        <v>30</v>
      </c>
      <c r="I42" s="1" t="s">
        <v>591</v>
      </c>
      <c r="J42" s="1"/>
      <c r="K42" s="18">
        <v>23.7</v>
      </c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>
        <f t="shared" si="0"/>
        <v>38</v>
      </c>
      <c r="B43" s="11">
        <v>45573</v>
      </c>
      <c r="C43" s="12" t="s">
        <v>23</v>
      </c>
      <c r="D43" s="1" t="s">
        <v>98</v>
      </c>
      <c r="E43" s="12" t="s">
        <v>24</v>
      </c>
      <c r="F43" s="1" t="s">
        <v>736</v>
      </c>
      <c r="G43" s="1" t="s">
        <v>737</v>
      </c>
      <c r="H43" s="1" t="s">
        <v>30</v>
      </c>
      <c r="I43" s="1" t="s">
        <v>591</v>
      </c>
      <c r="J43" s="1"/>
      <c r="K43" s="18">
        <v>6</v>
      </c>
      <c r="L43" s="1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>
        <f t="shared" si="0"/>
        <v>39</v>
      </c>
      <c r="B44" s="11">
        <v>45573</v>
      </c>
      <c r="C44" s="12" t="s">
        <v>23</v>
      </c>
      <c r="D44" s="1" t="s">
        <v>98</v>
      </c>
      <c r="E44" s="12" t="s">
        <v>24</v>
      </c>
      <c r="F44" s="1" t="s">
        <v>738</v>
      </c>
      <c r="G44" s="1" t="s">
        <v>739</v>
      </c>
      <c r="H44" s="1" t="s">
        <v>30</v>
      </c>
      <c r="I44" s="1" t="s">
        <v>676</v>
      </c>
      <c r="J44" s="1"/>
      <c r="K44" s="18">
        <v>16.8</v>
      </c>
      <c r="L44" s="1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>
        <f t="shared" si="0"/>
        <v>40</v>
      </c>
      <c r="B45" s="11">
        <v>45573</v>
      </c>
      <c r="C45" s="12" t="s">
        <v>23</v>
      </c>
      <c r="D45" s="1" t="s">
        <v>98</v>
      </c>
      <c r="E45" s="12" t="s">
        <v>24</v>
      </c>
      <c r="F45" s="1" t="s">
        <v>740</v>
      </c>
      <c r="G45" s="1" t="s">
        <v>741</v>
      </c>
      <c r="H45" s="1" t="s">
        <v>30</v>
      </c>
      <c r="I45" s="1" t="s">
        <v>365</v>
      </c>
      <c r="J45" s="1"/>
      <c r="K45" s="18">
        <v>33.799999999999997</v>
      </c>
      <c r="L45" s="1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>
        <f t="shared" si="0"/>
        <v>41</v>
      </c>
      <c r="B46" s="11">
        <v>45573</v>
      </c>
      <c r="C46" s="12" t="s">
        <v>23</v>
      </c>
      <c r="D46" s="12" t="s">
        <v>95</v>
      </c>
      <c r="E46" s="12" t="s">
        <v>24</v>
      </c>
      <c r="F46" s="1" t="s">
        <v>742</v>
      </c>
      <c r="G46" s="1" t="s">
        <v>743</v>
      </c>
      <c r="H46" s="1" t="s">
        <v>30</v>
      </c>
      <c r="I46" s="1" t="s">
        <v>744</v>
      </c>
      <c r="J46" s="1"/>
      <c r="K46" s="18">
        <v>6.5</v>
      </c>
      <c r="L46" s="1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>
        <f t="shared" si="0"/>
        <v>42</v>
      </c>
      <c r="B47" s="11">
        <v>45573</v>
      </c>
      <c r="C47" s="12" t="s">
        <v>23</v>
      </c>
      <c r="D47" s="12" t="s">
        <v>95</v>
      </c>
      <c r="E47" s="12" t="s">
        <v>24</v>
      </c>
      <c r="F47" s="1" t="s">
        <v>745</v>
      </c>
      <c r="G47" s="1" t="s">
        <v>746</v>
      </c>
      <c r="H47" s="1" t="s">
        <v>30</v>
      </c>
      <c r="I47" s="1" t="s">
        <v>365</v>
      </c>
      <c r="J47" s="1"/>
      <c r="K47" s="18">
        <v>35.5</v>
      </c>
      <c r="L47" s="1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>
        <f t="shared" si="0"/>
        <v>43</v>
      </c>
      <c r="B48" s="11">
        <v>45573</v>
      </c>
      <c r="C48" s="12" t="s">
        <v>23</v>
      </c>
      <c r="D48" s="12" t="s">
        <v>95</v>
      </c>
      <c r="E48" s="12" t="s">
        <v>24</v>
      </c>
      <c r="F48" s="1" t="s">
        <v>747</v>
      </c>
      <c r="G48" s="1" t="s">
        <v>748</v>
      </c>
      <c r="H48" s="1" t="s">
        <v>30</v>
      </c>
      <c r="I48" s="1" t="s">
        <v>676</v>
      </c>
      <c r="J48" s="1"/>
      <c r="K48" s="18">
        <v>15.8</v>
      </c>
      <c r="L48" s="1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>
        <f t="shared" si="0"/>
        <v>44</v>
      </c>
      <c r="B49" s="11">
        <v>45587</v>
      </c>
      <c r="C49" s="12" t="s">
        <v>23</v>
      </c>
      <c r="D49" s="1" t="s">
        <v>110</v>
      </c>
      <c r="E49" s="12" t="s">
        <v>24</v>
      </c>
      <c r="F49" s="1" t="s">
        <v>749</v>
      </c>
      <c r="G49" s="1" t="s">
        <v>750</v>
      </c>
      <c r="H49" s="1" t="s">
        <v>30</v>
      </c>
      <c r="I49" s="1" t="s">
        <v>676</v>
      </c>
      <c r="J49" s="1"/>
      <c r="K49" s="18">
        <v>16.2</v>
      </c>
      <c r="L49" s="1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>
        <f t="shared" si="0"/>
        <v>45</v>
      </c>
      <c r="B50" s="11">
        <v>45587</v>
      </c>
      <c r="C50" s="12" t="s">
        <v>23</v>
      </c>
      <c r="D50" s="1" t="s">
        <v>110</v>
      </c>
      <c r="E50" s="12" t="s">
        <v>24</v>
      </c>
      <c r="F50" s="1" t="s">
        <v>751</v>
      </c>
      <c r="G50" s="1" t="s">
        <v>752</v>
      </c>
      <c r="H50" s="1" t="s">
        <v>30</v>
      </c>
      <c r="I50" s="1" t="s">
        <v>591</v>
      </c>
      <c r="J50" s="1"/>
      <c r="K50" s="18">
        <v>5.0999999999999996</v>
      </c>
      <c r="L50" s="1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>
        <f t="shared" si="0"/>
        <v>46</v>
      </c>
      <c r="B51" s="11">
        <v>45587</v>
      </c>
      <c r="C51" s="12" t="s">
        <v>23</v>
      </c>
      <c r="D51" s="1" t="s">
        <v>110</v>
      </c>
      <c r="E51" s="12" t="s">
        <v>24</v>
      </c>
      <c r="F51" s="1" t="s">
        <v>753</v>
      </c>
      <c r="G51" s="1" t="s">
        <v>754</v>
      </c>
      <c r="H51" s="1" t="s">
        <v>30</v>
      </c>
      <c r="I51" s="1" t="s">
        <v>472</v>
      </c>
      <c r="J51" s="1"/>
      <c r="K51" s="18">
        <v>27.9</v>
      </c>
      <c r="L51" s="1"/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>
        <f t="shared" si="0"/>
        <v>47</v>
      </c>
      <c r="B52" s="11">
        <v>45587</v>
      </c>
      <c r="C52" s="12" t="s">
        <v>23</v>
      </c>
      <c r="D52" s="1" t="s">
        <v>110</v>
      </c>
      <c r="E52" s="12" t="s">
        <v>24</v>
      </c>
      <c r="F52" s="1" t="s">
        <v>755</v>
      </c>
      <c r="G52" s="1" t="s">
        <v>756</v>
      </c>
      <c r="H52" s="1" t="s">
        <v>30</v>
      </c>
      <c r="I52" s="1" t="s">
        <v>365</v>
      </c>
      <c r="J52" s="1"/>
      <c r="K52" s="18">
        <v>30.7</v>
      </c>
      <c r="L52" s="1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>
        <f t="shared" si="0"/>
        <v>48</v>
      </c>
      <c r="B53" s="11">
        <v>45587</v>
      </c>
      <c r="C53" s="12" t="s">
        <v>23</v>
      </c>
      <c r="D53" s="12" t="s">
        <v>104</v>
      </c>
      <c r="E53" s="12" t="s">
        <v>24</v>
      </c>
      <c r="F53" s="1" t="s">
        <v>757</v>
      </c>
      <c r="G53" s="1" t="s">
        <v>758</v>
      </c>
      <c r="H53" s="1" t="s">
        <v>30</v>
      </c>
      <c r="I53" s="1" t="s">
        <v>591</v>
      </c>
      <c r="J53" s="1"/>
      <c r="K53" s="18">
        <v>9.4</v>
      </c>
      <c r="L53" s="1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>
        <f t="shared" si="0"/>
        <v>49</v>
      </c>
      <c r="B54" s="11">
        <v>45587</v>
      </c>
      <c r="C54" s="12" t="s">
        <v>23</v>
      </c>
      <c r="D54" s="12" t="s">
        <v>104</v>
      </c>
      <c r="E54" s="12" t="s">
        <v>24</v>
      </c>
      <c r="F54" s="1" t="s">
        <v>759</v>
      </c>
      <c r="G54" s="1" t="s">
        <v>760</v>
      </c>
      <c r="H54" s="1" t="s">
        <v>30</v>
      </c>
      <c r="I54" s="1" t="s">
        <v>696</v>
      </c>
      <c r="J54" s="1"/>
      <c r="K54" s="18">
        <v>24.7</v>
      </c>
      <c r="L54" s="1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>
        <f t="shared" si="0"/>
        <v>50</v>
      </c>
      <c r="B55" s="11">
        <v>45587</v>
      </c>
      <c r="C55" s="12" t="s">
        <v>23</v>
      </c>
      <c r="D55" s="12" t="s">
        <v>104</v>
      </c>
      <c r="E55" s="12" t="s">
        <v>24</v>
      </c>
      <c r="F55" s="1" t="s">
        <v>761</v>
      </c>
      <c r="G55" s="1" t="s">
        <v>762</v>
      </c>
      <c r="H55" s="1" t="s">
        <v>30</v>
      </c>
      <c r="I55" s="1" t="s">
        <v>475</v>
      </c>
      <c r="J55" s="1"/>
      <c r="K55" s="18">
        <v>22.5</v>
      </c>
      <c r="L55" s="1"/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>
        <f t="shared" si="0"/>
        <v>51</v>
      </c>
      <c r="B56" s="11">
        <v>45587</v>
      </c>
      <c r="C56" s="12" t="s">
        <v>23</v>
      </c>
      <c r="D56" s="12" t="s">
        <v>104</v>
      </c>
      <c r="E56" s="12" t="s">
        <v>24</v>
      </c>
      <c r="F56" s="1" t="s">
        <v>763</v>
      </c>
      <c r="G56" s="1" t="s">
        <v>764</v>
      </c>
      <c r="H56" s="1" t="s">
        <v>30</v>
      </c>
      <c r="I56" s="1" t="s">
        <v>765</v>
      </c>
      <c r="J56" s="1"/>
      <c r="K56" s="18">
        <v>9.9</v>
      </c>
      <c r="L56" s="1"/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>
        <f t="shared" si="0"/>
        <v>52</v>
      </c>
      <c r="B57" s="11">
        <v>45587</v>
      </c>
      <c r="C57" s="12" t="s">
        <v>23</v>
      </c>
      <c r="D57" s="12" t="s">
        <v>104</v>
      </c>
      <c r="E57" s="12" t="s">
        <v>24</v>
      </c>
      <c r="F57" s="1" t="s">
        <v>766</v>
      </c>
      <c r="G57" s="1" t="s">
        <v>767</v>
      </c>
      <c r="H57" s="1" t="s">
        <v>30</v>
      </c>
      <c r="I57" s="1" t="s">
        <v>389</v>
      </c>
      <c r="J57" s="1"/>
      <c r="K57" s="18">
        <v>17.2</v>
      </c>
      <c r="L57" s="1"/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>
        <f t="shared" si="0"/>
        <v>53</v>
      </c>
      <c r="B58" s="11">
        <v>45587</v>
      </c>
      <c r="C58" s="12" t="s">
        <v>23</v>
      </c>
      <c r="D58" s="1" t="s">
        <v>73</v>
      </c>
      <c r="E58" s="12" t="s">
        <v>24</v>
      </c>
      <c r="F58" s="1" t="s">
        <v>768</v>
      </c>
      <c r="G58" s="1" t="s">
        <v>769</v>
      </c>
      <c r="H58" s="1" t="s">
        <v>30</v>
      </c>
      <c r="I58" s="1" t="s">
        <v>693</v>
      </c>
      <c r="J58" s="1"/>
      <c r="K58" s="18">
        <v>8.4</v>
      </c>
      <c r="L58" s="1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>
        <f t="shared" si="0"/>
        <v>54</v>
      </c>
      <c r="B59" s="11">
        <v>45587</v>
      </c>
      <c r="C59" s="12" t="s">
        <v>23</v>
      </c>
      <c r="D59" s="1" t="s">
        <v>73</v>
      </c>
      <c r="E59" s="12" t="s">
        <v>24</v>
      </c>
      <c r="F59" s="1" t="s">
        <v>770</v>
      </c>
      <c r="G59" s="1" t="s">
        <v>771</v>
      </c>
      <c r="H59" s="1" t="s">
        <v>30</v>
      </c>
      <c r="I59" s="1" t="s">
        <v>365</v>
      </c>
      <c r="J59" s="1"/>
      <c r="K59" s="18">
        <v>36</v>
      </c>
      <c r="L59" s="1"/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>
        <f t="shared" si="0"/>
        <v>55</v>
      </c>
      <c r="B60" s="11">
        <v>45587</v>
      </c>
      <c r="C60" s="12" t="s">
        <v>23</v>
      </c>
      <c r="D60" s="1" t="s">
        <v>101</v>
      </c>
      <c r="E60" s="12" t="s">
        <v>24</v>
      </c>
      <c r="F60" s="1" t="s">
        <v>772</v>
      </c>
      <c r="G60" s="1" t="s">
        <v>552</v>
      </c>
      <c r="H60" s="1" t="s">
        <v>30</v>
      </c>
      <c r="I60" s="1" t="s">
        <v>676</v>
      </c>
      <c r="J60" s="1"/>
      <c r="K60" s="18">
        <v>15.8</v>
      </c>
      <c r="L60" s="1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>
        <f t="shared" si="0"/>
        <v>56</v>
      </c>
      <c r="B61" s="11">
        <v>45587</v>
      </c>
      <c r="C61" s="12" t="s">
        <v>23</v>
      </c>
      <c r="D61" s="1" t="s">
        <v>101</v>
      </c>
      <c r="E61" s="12" t="s">
        <v>24</v>
      </c>
      <c r="F61" s="1" t="s">
        <v>773</v>
      </c>
      <c r="G61" s="1" t="s">
        <v>774</v>
      </c>
      <c r="H61" s="1" t="s">
        <v>30</v>
      </c>
      <c r="I61" s="1" t="s">
        <v>765</v>
      </c>
      <c r="J61" s="1"/>
      <c r="K61" s="18">
        <v>25.1</v>
      </c>
      <c r="L61" s="1"/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>
        <f t="shared" si="0"/>
        <v>57</v>
      </c>
      <c r="B62" s="11">
        <v>45587</v>
      </c>
      <c r="C62" s="12" t="s">
        <v>23</v>
      </c>
      <c r="D62" s="1" t="s">
        <v>101</v>
      </c>
      <c r="E62" s="12" t="s">
        <v>24</v>
      </c>
      <c r="F62" s="1" t="s">
        <v>775</v>
      </c>
      <c r="G62" s="1" t="s">
        <v>776</v>
      </c>
      <c r="H62" s="1" t="s">
        <v>30</v>
      </c>
      <c r="I62" s="1" t="s">
        <v>696</v>
      </c>
      <c r="J62" s="1"/>
      <c r="K62" s="18">
        <v>27.5</v>
      </c>
      <c r="L62" s="1"/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>
        <f t="shared" si="0"/>
        <v>58</v>
      </c>
      <c r="B63" s="11">
        <v>45587</v>
      </c>
      <c r="C63" s="12" t="s">
        <v>23</v>
      </c>
      <c r="D63" s="1" t="s">
        <v>101</v>
      </c>
      <c r="E63" s="12" t="s">
        <v>24</v>
      </c>
      <c r="F63" s="1" t="s">
        <v>772</v>
      </c>
      <c r="G63" s="1" t="s">
        <v>487</v>
      </c>
      <c r="H63" s="1" t="s">
        <v>30</v>
      </c>
      <c r="I63" s="1" t="s">
        <v>696</v>
      </c>
      <c r="J63" s="1"/>
      <c r="K63" s="18">
        <v>34.799999999999997</v>
      </c>
      <c r="L63" s="1"/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>
        <f t="shared" si="0"/>
        <v>59</v>
      </c>
      <c r="B64" s="11">
        <v>45587</v>
      </c>
      <c r="C64" s="12" t="s">
        <v>23</v>
      </c>
      <c r="D64" s="1" t="s">
        <v>95</v>
      </c>
      <c r="E64" s="12" t="s">
        <v>24</v>
      </c>
      <c r="F64" s="1" t="s">
        <v>777</v>
      </c>
      <c r="G64" s="1" t="s">
        <v>778</v>
      </c>
      <c r="H64" s="1" t="s">
        <v>30</v>
      </c>
      <c r="I64" s="1" t="s">
        <v>668</v>
      </c>
      <c r="J64" s="1"/>
      <c r="K64" s="18">
        <v>23.5</v>
      </c>
      <c r="L64" s="1"/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>
        <f t="shared" si="0"/>
        <v>60</v>
      </c>
      <c r="B65" s="11">
        <v>45587</v>
      </c>
      <c r="C65" s="12" t="s">
        <v>23</v>
      </c>
      <c r="D65" s="1" t="s">
        <v>95</v>
      </c>
      <c r="E65" s="12" t="s">
        <v>24</v>
      </c>
      <c r="F65" s="1" t="s">
        <v>779</v>
      </c>
      <c r="G65" s="1" t="s">
        <v>780</v>
      </c>
      <c r="H65" s="1" t="s">
        <v>30</v>
      </c>
      <c r="I65" s="1" t="s">
        <v>365</v>
      </c>
      <c r="J65" s="1"/>
      <c r="K65" s="18">
        <v>16.8</v>
      </c>
      <c r="L65" s="1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>
        <f t="shared" si="0"/>
        <v>61</v>
      </c>
      <c r="B66" s="11">
        <v>45587</v>
      </c>
      <c r="C66" s="12" t="s">
        <v>23</v>
      </c>
      <c r="D66" s="1" t="s">
        <v>95</v>
      </c>
      <c r="E66" s="12" t="s">
        <v>24</v>
      </c>
      <c r="F66" s="1" t="s">
        <v>781</v>
      </c>
      <c r="G66" s="1" t="s">
        <v>782</v>
      </c>
      <c r="H66" s="1" t="s">
        <v>30</v>
      </c>
      <c r="I66" s="1" t="s">
        <v>696</v>
      </c>
      <c r="J66" s="1"/>
      <c r="K66" s="18">
        <v>17.5</v>
      </c>
      <c r="L66" s="1"/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>
        <f t="shared" si="0"/>
        <v>62</v>
      </c>
      <c r="B67" s="11">
        <v>45587</v>
      </c>
      <c r="C67" s="12" t="s">
        <v>23</v>
      </c>
      <c r="D67" s="12" t="s">
        <v>98</v>
      </c>
      <c r="E67" s="12" t="s">
        <v>24</v>
      </c>
      <c r="F67" s="1" t="s">
        <v>783</v>
      </c>
      <c r="G67" s="1" t="s">
        <v>784</v>
      </c>
      <c r="H67" s="1" t="s">
        <v>30</v>
      </c>
      <c r="I67" s="1" t="s">
        <v>676</v>
      </c>
      <c r="J67" s="1"/>
      <c r="K67" s="18">
        <v>20.9</v>
      </c>
      <c r="L67" s="1"/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>
        <f t="shared" si="0"/>
        <v>63</v>
      </c>
      <c r="B68" s="11">
        <v>45587</v>
      </c>
      <c r="C68" s="12" t="s">
        <v>23</v>
      </c>
      <c r="D68" s="12" t="s">
        <v>98</v>
      </c>
      <c r="E68" s="12" t="s">
        <v>24</v>
      </c>
      <c r="F68" s="1" t="s">
        <v>785</v>
      </c>
      <c r="G68" s="1" t="s">
        <v>786</v>
      </c>
      <c r="H68" s="1" t="s">
        <v>30</v>
      </c>
      <c r="I68" s="1" t="s">
        <v>676</v>
      </c>
      <c r="J68" s="1"/>
      <c r="K68" s="18">
        <v>24</v>
      </c>
      <c r="L68" s="1"/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>
        <f t="shared" si="0"/>
        <v>64</v>
      </c>
      <c r="B69" s="11">
        <v>45587</v>
      </c>
      <c r="C69" s="12" t="s">
        <v>23</v>
      </c>
      <c r="D69" s="12" t="s">
        <v>98</v>
      </c>
      <c r="E69" s="12" t="s">
        <v>24</v>
      </c>
      <c r="F69" s="1" t="s">
        <v>787</v>
      </c>
      <c r="G69" s="1" t="s">
        <v>788</v>
      </c>
      <c r="H69" s="1" t="s">
        <v>30</v>
      </c>
      <c r="I69" s="1" t="s">
        <v>365</v>
      </c>
      <c r="J69" s="1"/>
      <c r="K69" s="18">
        <v>32.1</v>
      </c>
      <c r="L69" s="1"/>
      <c r="M69" s="1">
        <v>18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>
        <f t="shared" si="0"/>
        <v>65</v>
      </c>
      <c r="B70" s="11">
        <v>45587</v>
      </c>
      <c r="C70" s="12" t="s">
        <v>23</v>
      </c>
      <c r="D70" s="1" t="s">
        <v>83</v>
      </c>
      <c r="E70" s="12" t="s">
        <v>24</v>
      </c>
      <c r="F70" s="1" t="s">
        <v>789</v>
      </c>
      <c r="G70" s="1" t="s">
        <v>790</v>
      </c>
      <c r="H70" s="1" t="s">
        <v>30</v>
      </c>
      <c r="I70" s="1" t="s">
        <v>389</v>
      </c>
      <c r="J70" s="1"/>
      <c r="K70" s="18">
        <v>19.8</v>
      </c>
      <c r="L70" s="1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>
        <f t="shared" si="0"/>
        <v>66</v>
      </c>
      <c r="B71" s="11">
        <v>45587</v>
      </c>
      <c r="C71" s="12" t="s">
        <v>23</v>
      </c>
      <c r="D71" s="1" t="s">
        <v>83</v>
      </c>
      <c r="E71" s="12" t="s">
        <v>24</v>
      </c>
      <c r="F71" s="1" t="s">
        <v>791</v>
      </c>
      <c r="G71" s="1" t="s">
        <v>792</v>
      </c>
      <c r="H71" s="1" t="s">
        <v>30</v>
      </c>
      <c r="I71" s="1" t="s">
        <v>696</v>
      </c>
      <c r="J71" s="1"/>
      <c r="K71" s="18">
        <v>30.4</v>
      </c>
      <c r="L71" s="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>
        <f t="shared" si="0"/>
        <v>67</v>
      </c>
      <c r="B72" s="11">
        <v>45587</v>
      </c>
      <c r="C72" s="12" t="s">
        <v>23</v>
      </c>
      <c r="D72" s="1" t="s">
        <v>83</v>
      </c>
      <c r="E72" s="12" t="s">
        <v>24</v>
      </c>
      <c r="F72" s="1" t="s">
        <v>793</v>
      </c>
      <c r="G72" s="1" t="s">
        <v>794</v>
      </c>
      <c r="H72" s="1" t="s">
        <v>30</v>
      </c>
      <c r="I72" s="1" t="s">
        <v>696</v>
      </c>
      <c r="J72" s="1"/>
      <c r="K72" s="18">
        <v>13.4</v>
      </c>
      <c r="L72" s="1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>
        <f t="shared" si="0"/>
        <v>68</v>
      </c>
      <c r="B73" s="11">
        <v>45587</v>
      </c>
      <c r="C73" s="12" t="s">
        <v>23</v>
      </c>
      <c r="D73" s="1" t="s">
        <v>83</v>
      </c>
      <c r="E73" s="12" t="s">
        <v>24</v>
      </c>
      <c r="F73" s="1" t="s">
        <v>795</v>
      </c>
      <c r="G73" s="1" t="s">
        <v>796</v>
      </c>
      <c r="H73" s="1" t="s">
        <v>30</v>
      </c>
      <c r="I73" s="1" t="s">
        <v>365</v>
      </c>
      <c r="J73" s="1"/>
      <c r="K73" s="18">
        <v>11.9</v>
      </c>
      <c r="L73" s="1"/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>
        <f t="shared" si="0"/>
        <v>69</v>
      </c>
      <c r="B74" s="11">
        <v>45589</v>
      </c>
      <c r="C74" s="12" t="s">
        <v>23</v>
      </c>
      <c r="D74" s="1" t="s">
        <v>126</v>
      </c>
      <c r="E74" s="12" t="s">
        <v>24</v>
      </c>
      <c r="F74" s="1" t="s">
        <v>797</v>
      </c>
      <c r="G74" s="1" t="s">
        <v>798</v>
      </c>
      <c r="H74" s="1" t="s">
        <v>30</v>
      </c>
      <c r="I74" s="1" t="s">
        <v>696</v>
      </c>
      <c r="J74" s="1"/>
      <c r="K74" s="18">
        <v>14.5</v>
      </c>
      <c r="L74" s="1"/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>
        <f t="shared" si="0"/>
        <v>70</v>
      </c>
      <c r="B75" s="11">
        <v>45589</v>
      </c>
      <c r="C75" s="12" t="s">
        <v>23</v>
      </c>
      <c r="D75" s="1" t="s">
        <v>126</v>
      </c>
      <c r="E75" s="12" t="s">
        <v>24</v>
      </c>
      <c r="F75" s="1" t="s">
        <v>799</v>
      </c>
      <c r="G75" s="1" t="s">
        <v>800</v>
      </c>
      <c r="H75" s="1" t="s">
        <v>30</v>
      </c>
      <c r="I75" s="1" t="s">
        <v>676</v>
      </c>
      <c r="J75" s="1"/>
      <c r="K75" s="18">
        <v>27.4</v>
      </c>
      <c r="L75" s="1"/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>
        <f t="shared" si="0"/>
        <v>71</v>
      </c>
      <c r="B76" s="11">
        <v>45589</v>
      </c>
      <c r="C76" s="12" t="s">
        <v>23</v>
      </c>
      <c r="D76" s="1" t="s">
        <v>126</v>
      </c>
      <c r="E76" s="12" t="s">
        <v>24</v>
      </c>
      <c r="F76" s="1" t="s">
        <v>801</v>
      </c>
      <c r="G76" s="1" t="s">
        <v>802</v>
      </c>
      <c r="H76" s="1" t="s">
        <v>30</v>
      </c>
      <c r="I76" s="1" t="s">
        <v>591</v>
      </c>
      <c r="J76" s="1"/>
      <c r="K76" s="18">
        <v>10.9</v>
      </c>
      <c r="L76" s="1"/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>
        <f t="shared" si="0"/>
        <v>72</v>
      </c>
      <c r="B77" s="11">
        <v>45589</v>
      </c>
      <c r="C77" s="12" t="s">
        <v>23</v>
      </c>
      <c r="D77" s="12" t="s">
        <v>56</v>
      </c>
      <c r="E77" s="12" t="s">
        <v>24</v>
      </c>
      <c r="F77" s="1" t="s">
        <v>803</v>
      </c>
      <c r="G77" s="1" t="s">
        <v>804</v>
      </c>
      <c r="H77" s="1" t="s">
        <v>30</v>
      </c>
      <c r="I77" s="1" t="s">
        <v>365</v>
      </c>
      <c r="J77" s="1"/>
      <c r="K77" s="18">
        <v>38.4</v>
      </c>
      <c r="L77" s="1"/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>
        <f t="shared" si="0"/>
        <v>73</v>
      </c>
      <c r="B78" s="11">
        <v>45589</v>
      </c>
      <c r="C78" s="12" t="s">
        <v>23</v>
      </c>
      <c r="D78" s="1" t="s">
        <v>56</v>
      </c>
      <c r="E78" s="12" t="s">
        <v>24</v>
      </c>
      <c r="F78" s="1" t="s">
        <v>805</v>
      </c>
      <c r="G78" s="1" t="s">
        <v>806</v>
      </c>
      <c r="H78" s="1" t="s">
        <v>30</v>
      </c>
      <c r="I78" s="1" t="s">
        <v>475</v>
      </c>
      <c r="J78" s="1"/>
      <c r="K78" s="1">
        <v>16.3</v>
      </c>
      <c r="L78" s="1"/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>
        <f t="shared" si="0"/>
        <v>74</v>
      </c>
      <c r="B79" s="11">
        <v>45589</v>
      </c>
      <c r="C79" s="12" t="s">
        <v>23</v>
      </c>
      <c r="D79" s="1" t="s">
        <v>56</v>
      </c>
      <c r="E79" s="12" t="s">
        <v>24</v>
      </c>
      <c r="F79" s="1" t="s">
        <v>807</v>
      </c>
      <c r="G79" s="1" t="s">
        <v>808</v>
      </c>
      <c r="H79" s="1" t="s">
        <v>30</v>
      </c>
      <c r="I79" s="1" t="s">
        <v>696</v>
      </c>
      <c r="J79" s="1"/>
      <c r="K79" s="1">
        <v>24.8</v>
      </c>
      <c r="L79" s="1"/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>
        <f t="shared" si="0"/>
        <v>75</v>
      </c>
      <c r="B80" s="11">
        <v>45589</v>
      </c>
      <c r="C80" s="12" t="s">
        <v>23</v>
      </c>
      <c r="D80" s="1" t="s">
        <v>88</v>
      </c>
      <c r="E80" s="12" t="s">
        <v>24</v>
      </c>
      <c r="F80" s="1" t="s">
        <v>809</v>
      </c>
      <c r="G80" s="1" t="s">
        <v>810</v>
      </c>
      <c r="H80" s="1" t="s">
        <v>30</v>
      </c>
      <c r="I80" s="1" t="s">
        <v>668</v>
      </c>
      <c r="J80" s="1"/>
      <c r="K80" s="1">
        <v>20.399999999999999</v>
      </c>
      <c r="L80" s="1"/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>
        <f t="shared" si="0"/>
        <v>76</v>
      </c>
      <c r="B81" s="11">
        <v>45589</v>
      </c>
      <c r="C81" s="12" t="s">
        <v>23</v>
      </c>
      <c r="D81" s="1" t="s">
        <v>78</v>
      </c>
      <c r="E81" s="12" t="s">
        <v>24</v>
      </c>
      <c r="F81" s="1" t="s">
        <v>811</v>
      </c>
      <c r="G81" s="1" t="s">
        <v>812</v>
      </c>
      <c r="H81" s="1" t="s">
        <v>30</v>
      </c>
      <c r="I81" s="1" t="s">
        <v>591</v>
      </c>
      <c r="J81" s="1"/>
      <c r="K81" s="1">
        <v>10.1</v>
      </c>
      <c r="L81" s="1"/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>
        <f t="shared" si="0"/>
        <v>77</v>
      </c>
      <c r="B82" s="11">
        <v>45589</v>
      </c>
      <c r="C82" s="12" t="s">
        <v>23</v>
      </c>
      <c r="D82" s="1" t="s">
        <v>78</v>
      </c>
      <c r="E82" s="12" t="s">
        <v>24</v>
      </c>
      <c r="F82" s="1" t="s">
        <v>813</v>
      </c>
      <c r="G82" s="1" t="s">
        <v>814</v>
      </c>
      <c r="H82" s="1" t="s">
        <v>30</v>
      </c>
      <c r="I82" s="1" t="s">
        <v>676</v>
      </c>
      <c r="J82" s="1"/>
      <c r="K82" s="1">
        <v>12.9</v>
      </c>
      <c r="L82" s="1"/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>
        <f t="shared" si="0"/>
        <v>78</v>
      </c>
      <c r="B83" s="11">
        <v>45589</v>
      </c>
      <c r="C83" s="12" t="s">
        <v>23</v>
      </c>
      <c r="D83" s="1" t="s">
        <v>64</v>
      </c>
      <c r="E83" s="12" t="s">
        <v>24</v>
      </c>
      <c r="F83" s="1" t="s">
        <v>815</v>
      </c>
      <c r="G83" s="1" t="s">
        <v>816</v>
      </c>
      <c r="H83" s="1" t="s">
        <v>30</v>
      </c>
      <c r="I83" s="1" t="s">
        <v>668</v>
      </c>
      <c r="J83" s="1"/>
      <c r="K83" s="1">
        <v>29.2</v>
      </c>
      <c r="L83" s="1"/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>
        <f t="shared" si="0"/>
        <v>79</v>
      </c>
      <c r="B84" s="11">
        <v>45589</v>
      </c>
      <c r="C84" s="12" t="s">
        <v>23</v>
      </c>
      <c r="D84" s="1" t="s">
        <v>64</v>
      </c>
      <c r="E84" s="12" t="s">
        <v>24</v>
      </c>
      <c r="F84" s="1" t="s">
        <v>815</v>
      </c>
      <c r="G84" s="1" t="s">
        <v>816</v>
      </c>
      <c r="H84" s="1" t="s">
        <v>30</v>
      </c>
      <c r="I84" s="1" t="s">
        <v>765</v>
      </c>
      <c r="J84" s="1"/>
      <c r="K84" s="1">
        <v>19.399999999999999</v>
      </c>
      <c r="L84" s="1"/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>
        <f t="shared" si="0"/>
        <v>80</v>
      </c>
      <c r="B85" s="11">
        <v>45589</v>
      </c>
      <c r="C85" s="12" t="s">
        <v>23</v>
      </c>
      <c r="D85" s="1" t="s">
        <v>64</v>
      </c>
      <c r="E85" s="12" t="s">
        <v>24</v>
      </c>
      <c r="F85" s="1" t="s">
        <v>817</v>
      </c>
      <c r="G85" s="1" t="s">
        <v>818</v>
      </c>
      <c r="H85" s="1" t="s">
        <v>30</v>
      </c>
      <c r="I85" s="1" t="s">
        <v>365</v>
      </c>
      <c r="J85" s="1"/>
      <c r="K85" s="1">
        <v>27.2</v>
      </c>
      <c r="L85" s="1"/>
      <c r="M85" s="1">
        <v>12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>
        <f t="shared" si="0"/>
        <v>81</v>
      </c>
      <c r="B86" s="11">
        <v>45589</v>
      </c>
      <c r="C86" s="12" t="s">
        <v>23</v>
      </c>
      <c r="D86" s="1" t="s">
        <v>119</v>
      </c>
      <c r="E86" s="12" t="s">
        <v>24</v>
      </c>
      <c r="F86" s="1" t="s">
        <v>819</v>
      </c>
      <c r="G86" s="1" t="s">
        <v>820</v>
      </c>
      <c r="H86" s="1" t="s">
        <v>30</v>
      </c>
      <c r="I86" s="1" t="s">
        <v>676</v>
      </c>
      <c r="J86" s="1"/>
      <c r="K86" s="1">
        <v>17.7</v>
      </c>
      <c r="L86" s="1"/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>
        <f t="shared" si="0"/>
        <v>82</v>
      </c>
      <c r="B87" s="11">
        <v>45589</v>
      </c>
      <c r="C87" s="12" t="s">
        <v>23</v>
      </c>
      <c r="D87" s="1" t="s">
        <v>119</v>
      </c>
      <c r="E87" s="12" t="s">
        <v>24</v>
      </c>
      <c r="F87" s="1" t="s">
        <v>821</v>
      </c>
      <c r="G87" s="1" t="s">
        <v>822</v>
      </c>
      <c r="H87" s="1" t="s">
        <v>30</v>
      </c>
      <c r="I87" s="1" t="s">
        <v>554</v>
      </c>
      <c r="J87" s="1"/>
      <c r="K87" s="1">
        <v>19.7</v>
      </c>
      <c r="L87" s="1"/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>
        <f t="shared" si="0"/>
        <v>83</v>
      </c>
      <c r="B88" s="11">
        <v>45589</v>
      </c>
      <c r="C88" s="12" t="s">
        <v>23</v>
      </c>
      <c r="D88" s="1" t="s">
        <v>119</v>
      </c>
      <c r="E88" s="12" t="s">
        <v>24</v>
      </c>
      <c r="F88" s="1" t="s">
        <v>823</v>
      </c>
      <c r="G88" s="1" t="s">
        <v>824</v>
      </c>
      <c r="H88" s="1" t="s">
        <v>30</v>
      </c>
      <c r="I88" s="1" t="s">
        <v>365</v>
      </c>
      <c r="J88" s="1"/>
      <c r="K88" s="1">
        <v>4.9000000000000004</v>
      </c>
      <c r="L88" s="1"/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>
        <f t="shared" si="0"/>
        <v>84</v>
      </c>
      <c r="B89" s="11">
        <v>45589</v>
      </c>
      <c r="C89" s="12" t="s">
        <v>23</v>
      </c>
      <c r="D89" s="1" t="s">
        <v>114</v>
      </c>
      <c r="E89" s="12" t="s">
        <v>24</v>
      </c>
      <c r="F89" s="1" t="s">
        <v>405</v>
      </c>
      <c r="G89" s="1" t="s">
        <v>649</v>
      </c>
      <c r="H89" s="1" t="s">
        <v>30</v>
      </c>
      <c r="I89" s="1" t="s">
        <v>591</v>
      </c>
      <c r="J89" s="1"/>
      <c r="K89" s="1">
        <v>5.6</v>
      </c>
      <c r="L89" s="1"/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>
        <f t="shared" si="0"/>
        <v>85</v>
      </c>
      <c r="B90" s="11">
        <v>45589</v>
      </c>
      <c r="C90" s="12" t="s">
        <v>23</v>
      </c>
      <c r="D90" s="1" t="s">
        <v>114</v>
      </c>
      <c r="E90" s="12" t="s">
        <v>24</v>
      </c>
      <c r="F90" s="1" t="s">
        <v>825</v>
      </c>
      <c r="G90" s="1" t="s">
        <v>826</v>
      </c>
      <c r="H90" s="1" t="s">
        <v>30</v>
      </c>
      <c r="I90" s="1" t="s">
        <v>676</v>
      </c>
      <c r="J90" s="1"/>
      <c r="K90" s="1">
        <v>19</v>
      </c>
      <c r="L90" s="1"/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>
        <f t="shared" si="0"/>
        <v>86</v>
      </c>
      <c r="B91" s="11">
        <v>45589</v>
      </c>
      <c r="C91" s="12" t="s">
        <v>23</v>
      </c>
      <c r="D91" s="1" t="s">
        <v>114</v>
      </c>
      <c r="E91" s="12" t="s">
        <v>24</v>
      </c>
      <c r="F91" s="1" t="s">
        <v>827</v>
      </c>
      <c r="G91" s="1" t="s">
        <v>828</v>
      </c>
      <c r="H91" s="1" t="s">
        <v>30</v>
      </c>
      <c r="I91" s="1" t="s">
        <v>641</v>
      </c>
      <c r="J91" s="1"/>
      <c r="K91" s="1">
        <v>21.5</v>
      </c>
      <c r="L91" s="1"/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0000000}">
          <x14:formula1>
            <xm:f>Lists!$A$3:$A$10</xm:f>
          </x14:formula1>
          <xm:sqref>H6:H285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6352-8DC2-BA47-A52D-7393E91C1DD8}">
  <dimension ref="A1:AA628"/>
  <sheetViews>
    <sheetView tabSelected="1" workbookViewId="0">
      <selection activeCell="B20" sqref="B20"/>
    </sheetView>
  </sheetViews>
  <sheetFormatPr baseColWidth="10" defaultRowHeight="15" x14ac:dyDescent="0.2"/>
  <cols>
    <col min="1" max="1" width="12" bestFit="1" customWidth="1"/>
  </cols>
  <sheetData>
    <row r="1" spans="1:27" ht="40.5" customHeight="1" x14ac:dyDescent="0.2">
      <c r="A1" s="6" t="s">
        <v>5</v>
      </c>
      <c r="B1" s="6" t="s">
        <v>6</v>
      </c>
      <c r="C1" s="6" t="s">
        <v>45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7" t="s">
        <v>14</v>
      </c>
      <c r="L1" s="7" t="s">
        <v>1219</v>
      </c>
      <c r="M1" s="42" t="s">
        <v>1220</v>
      </c>
      <c r="N1" s="42" t="s">
        <v>1221</v>
      </c>
      <c r="O1" s="7" t="s">
        <v>1222</v>
      </c>
      <c r="P1" s="8" t="s">
        <v>18</v>
      </c>
      <c r="Q1" s="8" t="s">
        <v>1223</v>
      </c>
      <c r="R1" s="43" t="s">
        <v>1220</v>
      </c>
      <c r="S1" s="8" t="s">
        <v>1224</v>
      </c>
      <c r="T1" s="9" t="s">
        <v>22</v>
      </c>
      <c r="U1" s="10"/>
      <c r="V1" s="10"/>
      <c r="W1" s="10"/>
      <c r="X1" s="10"/>
      <c r="Y1" s="10"/>
      <c r="Z1" s="10"/>
      <c r="AA1" s="10"/>
    </row>
    <row r="2" spans="1:27" ht="15.75" customHeight="1" x14ac:dyDescent="0.2">
      <c r="A2" s="11">
        <v>45454</v>
      </c>
      <c r="B2" s="12" t="s">
        <v>23</v>
      </c>
      <c r="C2" s="12" t="s">
        <v>56</v>
      </c>
      <c r="D2" s="12" t="s">
        <v>24</v>
      </c>
      <c r="E2" s="1" t="s">
        <v>57</v>
      </c>
      <c r="F2" s="13" t="s">
        <v>58</v>
      </c>
      <c r="G2" s="1" t="s">
        <v>30</v>
      </c>
      <c r="H2" s="1" t="s">
        <v>59</v>
      </c>
      <c r="I2" s="1"/>
      <c r="J2" s="18">
        <v>6.8</v>
      </c>
      <c r="K2" s="1"/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1">
        <v>45454</v>
      </c>
      <c r="B3" s="12" t="s">
        <v>23</v>
      </c>
      <c r="C3" s="12" t="s">
        <v>56</v>
      </c>
      <c r="D3" s="12" t="s">
        <v>24</v>
      </c>
      <c r="E3" s="1" t="s">
        <v>60</v>
      </c>
      <c r="F3" s="13" t="s">
        <v>61</v>
      </c>
      <c r="G3" s="1" t="s">
        <v>30</v>
      </c>
      <c r="H3" s="1" t="s">
        <v>59</v>
      </c>
      <c r="I3" s="1"/>
      <c r="J3" s="18">
        <v>21.9</v>
      </c>
      <c r="K3" s="1"/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1">
        <v>45454</v>
      </c>
      <c r="B4" s="12" t="s">
        <v>23</v>
      </c>
      <c r="C4" s="12" t="s">
        <v>56</v>
      </c>
      <c r="D4" s="12" t="s">
        <v>24</v>
      </c>
      <c r="E4" s="1" t="s">
        <v>62</v>
      </c>
      <c r="F4" s="13" t="s">
        <v>63</v>
      </c>
      <c r="G4" s="1" t="s">
        <v>30</v>
      </c>
      <c r="H4" s="1" t="s">
        <v>59</v>
      </c>
      <c r="I4" s="1"/>
      <c r="J4" s="18">
        <v>7.9</v>
      </c>
      <c r="K4" s="1"/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1">
        <v>45455</v>
      </c>
      <c r="B5" s="12" t="s">
        <v>23</v>
      </c>
      <c r="C5" s="12" t="s">
        <v>64</v>
      </c>
      <c r="D5" s="12" t="s">
        <v>24</v>
      </c>
      <c r="E5" s="1" t="s">
        <v>65</v>
      </c>
      <c r="F5" s="13" t="s">
        <v>66</v>
      </c>
      <c r="G5" s="1" t="s">
        <v>30</v>
      </c>
      <c r="H5" s="1" t="s">
        <v>59</v>
      </c>
      <c r="I5" s="1"/>
      <c r="J5" s="18">
        <v>5.8</v>
      </c>
      <c r="K5" s="1"/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1">
        <v>45455</v>
      </c>
      <c r="B6" s="12" t="s">
        <v>23</v>
      </c>
      <c r="C6" s="12" t="s">
        <v>64</v>
      </c>
      <c r="D6" s="12" t="s">
        <v>24</v>
      </c>
      <c r="E6" s="1" t="s">
        <v>67</v>
      </c>
      <c r="F6" s="13" t="s">
        <v>68</v>
      </c>
      <c r="G6" s="1" t="s">
        <v>30</v>
      </c>
      <c r="H6" s="1" t="s">
        <v>59</v>
      </c>
      <c r="I6" s="1"/>
      <c r="J6" s="18">
        <v>7</v>
      </c>
      <c r="K6" s="1"/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1">
        <v>45455</v>
      </c>
      <c r="B7" s="12" t="s">
        <v>23</v>
      </c>
      <c r="C7" s="12" t="s">
        <v>69</v>
      </c>
      <c r="D7" s="12" t="s">
        <v>24</v>
      </c>
      <c r="E7" s="1" t="s">
        <v>70</v>
      </c>
      <c r="F7" s="13" t="s">
        <v>71</v>
      </c>
      <c r="G7" s="1" t="s">
        <v>30</v>
      </c>
      <c r="H7" s="1" t="s">
        <v>59</v>
      </c>
      <c r="I7" s="1"/>
      <c r="J7" s="18">
        <v>24.9</v>
      </c>
      <c r="K7" s="1"/>
      <c r="L7" s="1">
        <v>3</v>
      </c>
      <c r="M7" s="14">
        <v>0</v>
      </c>
      <c r="N7" s="1">
        <v>0</v>
      </c>
      <c r="O7" s="14">
        <v>0</v>
      </c>
      <c r="P7" s="1">
        <v>0</v>
      </c>
      <c r="Q7" s="1">
        <v>0</v>
      </c>
      <c r="R7" s="1">
        <v>0</v>
      </c>
      <c r="S7" s="1">
        <v>0</v>
      </c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1">
        <v>45455</v>
      </c>
      <c r="B8" s="12" t="s">
        <v>23</v>
      </c>
      <c r="C8" s="12" t="s">
        <v>69</v>
      </c>
      <c r="D8" s="12" t="s">
        <v>24</v>
      </c>
      <c r="E8" s="1" t="s">
        <v>72</v>
      </c>
      <c r="F8" s="13" t="s">
        <v>71</v>
      </c>
      <c r="G8" s="1" t="s">
        <v>30</v>
      </c>
      <c r="H8" s="1" t="s">
        <v>59</v>
      </c>
      <c r="I8" s="1"/>
      <c r="J8" s="18">
        <v>23.9</v>
      </c>
      <c r="K8" s="1"/>
      <c r="L8" s="1">
        <v>0</v>
      </c>
      <c r="M8" s="14">
        <v>0</v>
      </c>
      <c r="N8" s="1">
        <v>0</v>
      </c>
      <c r="O8" s="14">
        <v>0</v>
      </c>
      <c r="P8" s="1">
        <v>0</v>
      </c>
      <c r="Q8" s="1">
        <v>0</v>
      </c>
      <c r="R8" s="1">
        <v>0</v>
      </c>
      <c r="S8" s="1">
        <v>0</v>
      </c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1">
        <v>45455</v>
      </c>
      <c r="B9" s="12" t="s">
        <v>23</v>
      </c>
      <c r="C9" s="12" t="s">
        <v>73</v>
      </c>
      <c r="D9" s="12" t="s">
        <v>24</v>
      </c>
      <c r="E9" s="1" t="s">
        <v>74</v>
      </c>
      <c r="F9" s="13" t="s">
        <v>75</v>
      </c>
      <c r="G9" s="1" t="s">
        <v>30</v>
      </c>
      <c r="H9" s="12" t="s">
        <v>76</v>
      </c>
      <c r="I9" s="1"/>
      <c r="J9" s="19">
        <v>5.0999999999999996</v>
      </c>
      <c r="K9" s="1"/>
      <c r="L9" s="1">
        <v>0</v>
      </c>
      <c r="M9" s="14">
        <v>0</v>
      </c>
      <c r="N9" s="1">
        <v>0</v>
      </c>
      <c r="O9" s="14">
        <v>0</v>
      </c>
      <c r="P9" s="1">
        <v>0</v>
      </c>
      <c r="Q9" s="1">
        <v>0</v>
      </c>
      <c r="R9" s="1">
        <v>0</v>
      </c>
      <c r="S9" s="1">
        <v>0</v>
      </c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1">
        <v>45455</v>
      </c>
      <c r="B10" s="12" t="s">
        <v>23</v>
      </c>
      <c r="C10" s="12" t="s">
        <v>73</v>
      </c>
      <c r="D10" s="12" t="s">
        <v>24</v>
      </c>
      <c r="E10" s="1" t="s">
        <v>74</v>
      </c>
      <c r="F10" s="13" t="s">
        <v>77</v>
      </c>
      <c r="G10" s="1" t="s">
        <v>30</v>
      </c>
      <c r="H10" s="1" t="s">
        <v>76</v>
      </c>
      <c r="I10" s="1"/>
      <c r="J10" s="19">
        <v>9.5</v>
      </c>
      <c r="K10" s="1"/>
      <c r="L10" s="1">
        <v>0</v>
      </c>
      <c r="M10" s="1">
        <v>0</v>
      </c>
      <c r="N10" s="1">
        <v>0</v>
      </c>
      <c r="O10" s="14">
        <v>0</v>
      </c>
      <c r="P10" s="1">
        <v>0</v>
      </c>
      <c r="Q10" s="1">
        <v>0</v>
      </c>
      <c r="R10" s="1">
        <v>0</v>
      </c>
      <c r="S10" s="1">
        <v>0</v>
      </c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1">
        <v>45454</v>
      </c>
      <c r="B11" s="12" t="s">
        <v>23</v>
      </c>
      <c r="C11" s="12" t="s">
        <v>78</v>
      </c>
      <c r="D11" s="12" t="s">
        <v>24</v>
      </c>
      <c r="E11" s="1" t="s">
        <v>79</v>
      </c>
      <c r="F11" s="13" t="s">
        <v>80</v>
      </c>
      <c r="G11" s="1" t="s">
        <v>30</v>
      </c>
      <c r="H11" s="1" t="s">
        <v>59</v>
      </c>
      <c r="I11" s="1"/>
      <c r="J11" s="19">
        <v>21.6</v>
      </c>
      <c r="K11" s="1"/>
      <c r="L11" s="1">
        <v>0</v>
      </c>
      <c r="M11" s="1">
        <v>0</v>
      </c>
      <c r="N11" s="1">
        <v>0</v>
      </c>
      <c r="O11" s="14">
        <v>0</v>
      </c>
      <c r="P11" s="1">
        <v>0</v>
      </c>
      <c r="Q11" s="1">
        <v>0</v>
      </c>
      <c r="R11" s="1">
        <v>0</v>
      </c>
      <c r="S11" s="1">
        <v>0</v>
      </c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1">
        <v>45454</v>
      </c>
      <c r="B12" s="12" t="s">
        <v>23</v>
      </c>
      <c r="C12" s="12" t="s">
        <v>78</v>
      </c>
      <c r="D12" s="12" t="s">
        <v>24</v>
      </c>
      <c r="E12" s="1" t="s">
        <v>81</v>
      </c>
      <c r="F12" s="1" t="s">
        <v>82</v>
      </c>
      <c r="G12" s="1" t="s">
        <v>30</v>
      </c>
      <c r="H12" s="1" t="s">
        <v>59</v>
      </c>
      <c r="I12" s="1"/>
      <c r="J12" s="19">
        <v>25.5</v>
      </c>
      <c r="K12" s="1"/>
      <c r="L12" s="1">
        <v>11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1">
        <v>45455</v>
      </c>
      <c r="B13" s="12" t="s">
        <v>23</v>
      </c>
      <c r="C13" s="1" t="s">
        <v>83</v>
      </c>
      <c r="D13" s="12" t="s">
        <v>24</v>
      </c>
      <c r="E13" s="1" t="s">
        <v>84</v>
      </c>
      <c r="F13" s="1" t="s">
        <v>85</v>
      </c>
      <c r="G13" s="1" t="s">
        <v>30</v>
      </c>
      <c r="H13" s="1" t="s">
        <v>59</v>
      </c>
      <c r="I13" s="1"/>
      <c r="J13" s="18">
        <v>13</v>
      </c>
      <c r="K13" s="1"/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1">
        <v>45455</v>
      </c>
      <c r="B14" s="12" t="s">
        <v>23</v>
      </c>
      <c r="C14" s="1" t="s">
        <v>83</v>
      </c>
      <c r="D14" s="12" t="s">
        <v>24</v>
      </c>
      <c r="E14" s="1" t="s">
        <v>86</v>
      </c>
      <c r="F14" s="1" t="s">
        <v>87</v>
      </c>
      <c r="G14" s="1" t="s">
        <v>30</v>
      </c>
      <c r="H14" s="1" t="s">
        <v>59</v>
      </c>
      <c r="I14" s="1"/>
      <c r="J14" s="18">
        <v>23.6</v>
      </c>
      <c r="K14" s="1"/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1">
        <v>45454</v>
      </c>
      <c r="B15" s="12" t="s">
        <v>23</v>
      </c>
      <c r="C15" s="1" t="s">
        <v>88</v>
      </c>
      <c r="D15" s="12" t="s">
        <v>24</v>
      </c>
      <c r="E15" s="1" t="s">
        <v>89</v>
      </c>
      <c r="F15" s="1" t="s">
        <v>90</v>
      </c>
      <c r="G15" s="1" t="s">
        <v>30</v>
      </c>
      <c r="H15" s="1" t="s">
        <v>59</v>
      </c>
      <c r="I15" s="1"/>
      <c r="J15" s="18">
        <v>11.6</v>
      </c>
      <c r="K15" s="1"/>
      <c r="L15" s="1">
        <v>11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1">
        <v>45454</v>
      </c>
      <c r="B16" s="12" t="s">
        <v>23</v>
      </c>
      <c r="C16" s="1" t="s">
        <v>88</v>
      </c>
      <c r="D16" s="12" t="s">
        <v>24</v>
      </c>
      <c r="E16" s="1" t="s">
        <v>91</v>
      </c>
      <c r="F16" s="1" t="s">
        <v>92</v>
      </c>
      <c r="G16" s="1" t="s">
        <v>30</v>
      </c>
      <c r="H16" s="1" t="s">
        <v>59</v>
      </c>
      <c r="I16" s="1"/>
      <c r="J16" s="18">
        <v>22.3</v>
      </c>
      <c r="K16" s="1"/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1">
        <v>45454</v>
      </c>
      <c r="B17" s="12" t="s">
        <v>23</v>
      </c>
      <c r="C17" s="1" t="s">
        <v>88</v>
      </c>
      <c r="D17" s="12" t="s">
        <v>24</v>
      </c>
      <c r="E17" s="1" t="s">
        <v>93</v>
      </c>
      <c r="F17" s="1" t="s">
        <v>94</v>
      </c>
      <c r="G17" s="1" t="s">
        <v>30</v>
      </c>
      <c r="H17" s="1" t="s">
        <v>59</v>
      </c>
      <c r="I17" s="1"/>
      <c r="J17" s="18">
        <v>11.1</v>
      </c>
      <c r="K17" s="1"/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1">
        <v>45455</v>
      </c>
      <c r="B18" s="12" t="s">
        <v>23</v>
      </c>
      <c r="C18" s="1" t="s">
        <v>95</v>
      </c>
      <c r="D18" s="12" t="s">
        <v>24</v>
      </c>
      <c r="E18" s="1" t="s">
        <v>96</v>
      </c>
      <c r="F18" s="1" t="s">
        <v>97</v>
      </c>
      <c r="G18" s="1" t="s">
        <v>30</v>
      </c>
      <c r="H18" s="1" t="s">
        <v>59</v>
      </c>
      <c r="I18" s="1"/>
      <c r="J18" s="18">
        <v>24.6</v>
      </c>
      <c r="K18" s="1"/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1">
        <v>45455</v>
      </c>
      <c r="B19" s="12" t="s">
        <v>23</v>
      </c>
      <c r="C19" s="1" t="s">
        <v>95</v>
      </c>
      <c r="D19" s="12" t="s">
        <v>24</v>
      </c>
      <c r="E19" s="1" t="s">
        <v>96</v>
      </c>
      <c r="F19" s="1" t="s">
        <v>97</v>
      </c>
      <c r="G19" s="1" t="s">
        <v>30</v>
      </c>
      <c r="H19" s="1" t="s">
        <v>59</v>
      </c>
      <c r="I19" s="1"/>
      <c r="J19" s="18">
        <v>14.9</v>
      </c>
      <c r="K19" s="1"/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1">
        <v>45455</v>
      </c>
      <c r="B20" s="12" t="s">
        <v>23</v>
      </c>
      <c r="C20" s="1" t="s">
        <v>95</v>
      </c>
      <c r="D20" s="12" t="s">
        <v>24</v>
      </c>
      <c r="E20" s="1" t="s">
        <v>96</v>
      </c>
      <c r="F20" s="1" t="s">
        <v>97</v>
      </c>
      <c r="G20" s="1" t="s">
        <v>30</v>
      </c>
      <c r="H20" s="1" t="s">
        <v>59</v>
      </c>
      <c r="I20" s="1"/>
      <c r="J20" s="18">
        <v>17.7</v>
      </c>
      <c r="K20" s="1"/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1">
        <v>45455</v>
      </c>
      <c r="B21" s="12" t="s">
        <v>23</v>
      </c>
      <c r="C21" s="1" t="s">
        <v>95</v>
      </c>
      <c r="D21" s="12" t="s">
        <v>24</v>
      </c>
      <c r="E21" s="1" t="s">
        <v>96</v>
      </c>
      <c r="F21" s="1" t="s">
        <v>97</v>
      </c>
      <c r="G21" s="1" t="s">
        <v>30</v>
      </c>
      <c r="H21" s="1" t="s">
        <v>59</v>
      </c>
      <c r="I21" s="1"/>
      <c r="J21" s="18">
        <v>2.5</v>
      </c>
      <c r="K21" s="1"/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1">
        <v>45455</v>
      </c>
      <c r="B22" s="12" t="s">
        <v>23</v>
      </c>
      <c r="C22" s="1" t="s">
        <v>98</v>
      </c>
      <c r="D22" s="12" t="s">
        <v>24</v>
      </c>
      <c r="E22" s="1" t="s">
        <v>99</v>
      </c>
      <c r="F22" s="1" t="s">
        <v>100</v>
      </c>
      <c r="G22" s="1" t="s">
        <v>30</v>
      </c>
      <c r="H22" s="1" t="s">
        <v>59</v>
      </c>
      <c r="I22" s="1"/>
      <c r="J22" s="18">
        <v>11.4</v>
      </c>
      <c r="K22" s="1"/>
      <c r="L22" s="1">
        <v>14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1">
        <v>45455</v>
      </c>
      <c r="B23" s="12" t="s">
        <v>23</v>
      </c>
      <c r="C23" s="1" t="s">
        <v>98</v>
      </c>
      <c r="D23" s="12" t="s">
        <v>24</v>
      </c>
      <c r="E23" s="1" t="s">
        <v>99</v>
      </c>
      <c r="F23" s="1" t="s">
        <v>100</v>
      </c>
      <c r="G23" s="1" t="s">
        <v>30</v>
      </c>
      <c r="H23" s="1" t="s">
        <v>59</v>
      </c>
      <c r="I23" s="1"/>
      <c r="J23" s="18">
        <v>25.2</v>
      </c>
      <c r="K23" s="1"/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1">
        <v>45455</v>
      </c>
      <c r="B24" s="12" t="s">
        <v>23</v>
      </c>
      <c r="C24" s="1" t="s">
        <v>98</v>
      </c>
      <c r="D24" s="12" t="s">
        <v>24</v>
      </c>
      <c r="E24" s="1" t="s">
        <v>99</v>
      </c>
      <c r="F24" s="1" t="s">
        <v>100</v>
      </c>
      <c r="G24" s="1" t="s">
        <v>30</v>
      </c>
      <c r="H24" s="1" t="s">
        <v>59</v>
      </c>
      <c r="I24" s="1"/>
      <c r="J24" s="18">
        <v>24.2</v>
      </c>
      <c r="K24" s="1"/>
      <c r="L24" s="1">
        <v>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1">
        <v>45455</v>
      </c>
      <c r="B25" s="12" t="s">
        <v>23</v>
      </c>
      <c r="C25" s="1" t="s">
        <v>101</v>
      </c>
      <c r="D25" s="12" t="s">
        <v>24</v>
      </c>
      <c r="E25" s="1" t="s">
        <v>93</v>
      </c>
      <c r="F25" s="1" t="s">
        <v>94</v>
      </c>
      <c r="G25" s="1" t="s">
        <v>30</v>
      </c>
      <c r="H25" s="1" t="s">
        <v>59</v>
      </c>
      <c r="I25" s="1"/>
      <c r="J25" s="18">
        <v>30.7</v>
      </c>
      <c r="K25" s="1"/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1">
        <v>45455</v>
      </c>
      <c r="B26" s="12" t="s">
        <v>23</v>
      </c>
      <c r="C26" s="1" t="s">
        <v>101</v>
      </c>
      <c r="D26" s="12" t="s">
        <v>24</v>
      </c>
      <c r="E26" s="1" t="s">
        <v>102</v>
      </c>
      <c r="F26" s="1" t="s">
        <v>103</v>
      </c>
      <c r="G26" s="1" t="s">
        <v>30</v>
      </c>
      <c r="H26" s="1" t="s">
        <v>59</v>
      </c>
      <c r="I26" s="1"/>
      <c r="J26" s="18">
        <v>20.8</v>
      </c>
      <c r="K26" s="1"/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1">
        <v>45455</v>
      </c>
      <c r="B27" s="12" t="s">
        <v>23</v>
      </c>
      <c r="C27" s="1" t="s">
        <v>104</v>
      </c>
      <c r="D27" s="12" t="s">
        <v>24</v>
      </c>
      <c r="E27" s="1" t="s">
        <v>105</v>
      </c>
      <c r="F27" s="1" t="s">
        <v>106</v>
      </c>
      <c r="G27" s="1" t="s">
        <v>30</v>
      </c>
      <c r="H27" s="1" t="s">
        <v>76</v>
      </c>
      <c r="I27" s="1"/>
      <c r="J27" s="18">
        <v>9.8000000000000007</v>
      </c>
      <c r="K27" s="1"/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1">
        <v>45455</v>
      </c>
      <c r="B28" s="12" t="s">
        <v>23</v>
      </c>
      <c r="C28" s="1" t="s">
        <v>104</v>
      </c>
      <c r="D28" s="12" t="s">
        <v>24</v>
      </c>
      <c r="E28" s="1" t="s">
        <v>105</v>
      </c>
      <c r="F28" s="1" t="s">
        <v>106</v>
      </c>
      <c r="G28" s="1" t="s">
        <v>30</v>
      </c>
      <c r="H28" s="1" t="s">
        <v>76</v>
      </c>
      <c r="I28" s="1"/>
      <c r="J28" s="18">
        <v>2.4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1">
        <v>45455</v>
      </c>
      <c r="B29" s="12" t="s">
        <v>23</v>
      </c>
      <c r="C29" s="1" t="s">
        <v>104</v>
      </c>
      <c r="D29" s="12" t="s">
        <v>24</v>
      </c>
      <c r="E29" s="1" t="s">
        <v>107</v>
      </c>
      <c r="F29" s="1" t="s">
        <v>108</v>
      </c>
      <c r="G29" s="1" t="s">
        <v>30</v>
      </c>
      <c r="H29" s="1" t="s">
        <v>109</v>
      </c>
      <c r="I29" s="1"/>
      <c r="J29" s="18">
        <v>9.3000000000000007</v>
      </c>
      <c r="K29" s="1"/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1">
        <v>45455</v>
      </c>
      <c r="B30" s="12" t="s">
        <v>23</v>
      </c>
      <c r="C30" s="1" t="s">
        <v>110</v>
      </c>
      <c r="D30" s="12" t="s">
        <v>24</v>
      </c>
      <c r="E30" s="1" t="s">
        <v>111</v>
      </c>
      <c r="F30" s="1" t="s">
        <v>112</v>
      </c>
      <c r="G30" s="1" t="s">
        <v>30</v>
      </c>
      <c r="H30" s="1" t="s">
        <v>59</v>
      </c>
      <c r="I30" s="1"/>
      <c r="J30" s="18">
        <v>17.600000000000001</v>
      </c>
      <c r="K30" s="1"/>
      <c r="L30" s="1">
        <v>23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1">
        <v>45455</v>
      </c>
      <c r="B31" s="12" t="s">
        <v>23</v>
      </c>
      <c r="C31" s="1" t="s">
        <v>110</v>
      </c>
      <c r="D31" s="12" t="s">
        <v>24</v>
      </c>
      <c r="E31" s="1" t="s">
        <v>113</v>
      </c>
      <c r="F31" s="1" t="s">
        <v>112</v>
      </c>
      <c r="G31" s="1" t="s">
        <v>30</v>
      </c>
      <c r="H31" s="1" t="s">
        <v>59</v>
      </c>
      <c r="I31" s="1"/>
      <c r="J31" s="18">
        <v>15</v>
      </c>
      <c r="K31" s="1"/>
      <c r="L31" s="1">
        <v>50</v>
      </c>
      <c r="M31" s="1">
        <v>0</v>
      </c>
      <c r="N31" s="1">
        <v>0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1">
        <v>45455</v>
      </c>
      <c r="B32" s="12" t="s">
        <v>23</v>
      </c>
      <c r="C32" s="1" t="s">
        <v>114</v>
      </c>
      <c r="D32" s="12" t="s">
        <v>24</v>
      </c>
      <c r="E32" s="1" t="s">
        <v>115</v>
      </c>
      <c r="F32" s="1" t="s">
        <v>116</v>
      </c>
      <c r="G32" s="1" t="s">
        <v>30</v>
      </c>
      <c r="H32" s="1" t="s">
        <v>59</v>
      </c>
      <c r="I32" s="1"/>
      <c r="J32" s="18">
        <v>12.7</v>
      </c>
      <c r="K32" s="1"/>
      <c r="L32" s="1">
        <v>10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1">
        <v>45455</v>
      </c>
      <c r="B33" s="12" t="s">
        <v>23</v>
      </c>
      <c r="C33" s="1" t="s">
        <v>114</v>
      </c>
      <c r="D33" s="12" t="s">
        <v>24</v>
      </c>
      <c r="E33" s="1" t="s">
        <v>117</v>
      </c>
      <c r="F33" s="1" t="s">
        <v>118</v>
      </c>
      <c r="G33" s="1" t="s">
        <v>30</v>
      </c>
      <c r="H33" s="1" t="s">
        <v>59</v>
      </c>
      <c r="I33" s="1"/>
      <c r="J33" s="18">
        <v>27.9</v>
      </c>
      <c r="K33" s="1"/>
      <c r="L33" s="1">
        <v>8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1">
        <v>45454</v>
      </c>
      <c r="B34" s="12" t="s">
        <v>23</v>
      </c>
      <c r="C34" s="1" t="s">
        <v>119</v>
      </c>
      <c r="D34" s="12" t="s">
        <v>24</v>
      </c>
      <c r="E34" s="1" t="s">
        <v>120</v>
      </c>
      <c r="F34" s="1" t="s">
        <v>121</v>
      </c>
      <c r="G34" s="1" t="s">
        <v>30</v>
      </c>
      <c r="H34" s="1" t="s">
        <v>59</v>
      </c>
      <c r="I34" s="1"/>
      <c r="J34" s="18">
        <v>14.5</v>
      </c>
      <c r="K34" s="1"/>
      <c r="L34" s="1">
        <v>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1">
        <v>45454</v>
      </c>
      <c r="B35" s="12" t="s">
        <v>23</v>
      </c>
      <c r="C35" s="1" t="s">
        <v>119</v>
      </c>
      <c r="D35" s="12" t="s">
        <v>24</v>
      </c>
      <c r="E35" s="1" t="s">
        <v>122</v>
      </c>
      <c r="F35" s="1" t="s">
        <v>123</v>
      </c>
      <c r="G35" s="1" t="s">
        <v>30</v>
      </c>
      <c r="H35" s="1" t="s">
        <v>59</v>
      </c>
      <c r="I35" s="1"/>
      <c r="J35" s="18">
        <v>23.2</v>
      </c>
      <c r="K35" s="1"/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1">
        <v>45454</v>
      </c>
      <c r="B36" s="12" t="s">
        <v>23</v>
      </c>
      <c r="C36" s="1" t="s">
        <v>119</v>
      </c>
      <c r="D36" s="12" t="s">
        <v>24</v>
      </c>
      <c r="E36" s="1" t="s">
        <v>124</v>
      </c>
      <c r="F36" s="1" t="s">
        <v>125</v>
      </c>
      <c r="G36" s="1" t="s">
        <v>30</v>
      </c>
      <c r="H36" s="1" t="s">
        <v>59</v>
      </c>
      <c r="I36" s="1"/>
      <c r="J36" s="18">
        <v>8.8000000000000007</v>
      </c>
      <c r="K36" s="1"/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1">
        <v>45454</v>
      </c>
      <c r="B37" s="12" t="s">
        <v>23</v>
      </c>
      <c r="C37" s="1" t="s">
        <v>126</v>
      </c>
      <c r="D37" s="12" t="s">
        <v>24</v>
      </c>
      <c r="E37" s="1" t="s">
        <v>127</v>
      </c>
      <c r="F37" s="1" t="s">
        <v>128</v>
      </c>
      <c r="G37" s="1" t="s">
        <v>30</v>
      </c>
      <c r="H37" s="1" t="s">
        <v>59</v>
      </c>
      <c r="I37" s="1"/>
      <c r="J37" s="18">
        <v>9.1</v>
      </c>
      <c r="K37" s="1"/>
      <c r="L37" s="1">
        <v>14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1">
        <v>45454</v>
      </c>
      <c r="B38" s="12" t="s">
        <v>23</v>
      </c>
      <c r="C38" s="1" t="s">
        <v>126</v>
      </c>
      <c r="D38" s="12" t="s">
        <v>24</v>
      </c>
      <c r="E38" s="1" t="s">
        <v>129</v>
      </c>
      <c r="F38" s="1" t="s">
        <v>130</v>
      </c>
      <c r="G38" s="1" t="s">
        <v>30</v>
      </c>
      <c r="H38" s="1" t="s">
        <v>59</v>
      </c>
      <c r="I38" s="1"/>
      <c r="J38" s="18">
        <v>11</v>
      </c>
      <c r="K38" s="1"/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1">
        <v>45454</v>
      </c>
      <c r="B39" s="12" t="s">
        <v>23</v>
      </c>
      <c r="C39" s="1" t="s">
        <v>126</v>
      </c>
      <c r="D39" s="12" t="s">
        <v>24</v>
      </c>
      <c r="E39" s="1" t="s">
        <v>131</v>
      </c>
      <c r="F39" s="1" t="s">
        <v>132</v>
      </c>
      <c r="G39" s="1" t="s">
        <v>30</v>
      </c>
      <c r="H39" s="1" t="s">
        <v>59</v>
      </c>
      <c r="I39" s="1"/>
      <c r="J39" s="18">
        <v>18.8</v>
      </c>
      <c r="K39" s="1"/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11">
        <v>45469</v>
      </c>
      <c r="B40" s="12" t="s">
        <v>23</v>
      </c>
      <c r="C40" s="12" t="s">
        <v>78</v>
      </c>
      <c r="D40" s="12" t="s">
        <v>24</v>
      </c>
      <c r="E40" s="1" t="s">
        <v>133</v>
      </c>
      <c r="F40" s="1" t="s">
        <v>134</v>
      </c>
      <c r="G40" s="1" t="s">
        <v>30</v>
      </c>
      <c r="H40" s="1" t="s">
        <v>59</v>
      </c>
      <c r="I40" s="1"/>
      <c r="J40" s="18">
        <v>21.6</v>
      </c>
      <c r="K40" s="1"/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1">
        <v>45469</v>
      </c>
      <c r="B41" s="12" t="s">
        <v>23</v>
      </c>
      <c r="C41" s="12" t="s">
        <v>78</v>
      </c>
      <c r="D41" s="12" t="s">
        <v>24</v>
      </c>
      <c r="E41" s="1" t="s">
        <v>135</v>
      </c>
      <c r="F41" s="1" t="s">
        <v>134</v>
      </c>
      <c r="G41" s="1" t="s">
        <v>30</v>
      </c>
      <c r="H41" s="1" t="s">
        <v>59</v>
      </c>
      <c r="I41" s="1"/>
      <c r="J41" s="18">
        <v>15.7</v>
      </c>
      <c r="K41" s="1"/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1">
        <v>45469</v>
      </c>
      <c r="B42" s="12" t="s">
        <v>23</v>
      </c>
      <c r="C42" s="12" t="s">
        <v>78</v>
      </c>
      <c r="D42" s="12" t="s">
        <v>24</v>
      </c>
      <c r="E42" s="1" t="s">
        <v>135</v>
      </c>
      <c r="F42" s="1" t="s">
        <v>134</v>
      </c>
      <c r="G42" s="1" t="s">
        <v>30</v>
      </c>
      <c r="H42" s="1" t="s">
        <v>59</v>
      </c>
      <c r="I42" s="1"/>
      <c r="J42" s="18">
        <v>21.2</v>
      </c>
      <c r="K42" s="1"/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11">
        <v>45468</v>
      </c>
      <c r="B43" s="12" t="s">
        <v>23</v>
      </c>
      <c r="C43" s="1" t="s">
        <v>83</v>
      </c>
      <c r="D43" s="12" t="s">
        <v>24</v>
      </c>
      <c r="E43" s="1" t="s">
        <v>136</v>
      </c>
      <c r="F43" s="1" t="s">
        <v>137</v>
      </c>
      <c r="G43" s="1" t="s">
        <v>30</v>
      </c>
      <c r="H43" s="1" t="s">
        <v>76</v>
      </c>
      <c r="I43" s="1"/>
      <c r="J43" s="18">
        <v>18.100000000000001</v>
      </c>
      <c r="K43" s="1"/>
      <c r="L43" s="1">
        <v>22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1">
        <v>45468</v>
      </c>
      <c r="B44" s="12" t="s">
        <v>23</v>
      </c>
      <c r="C44" s="1" t="s">
        <v>83</v>
      </c>
      <c r="D44" s="12" t="s">
        <v>24</v>
      </c>
      <c r="E44" s="1" t="s">
        <v>136</v>
      </c>
      <c r="F44" s="1" t="s">
        <v>137</v>
      </c>
      <c r="G44" s="1" t="s">
        <v>30</v>
      </c>
      <c r="H44" s="1" t="s">
        <v>59</v>
      </c>
      <c r="I44" s="1"/>
      <c r="J44" s="18">
        <v>26.7</v>
      </c>
      <c r="K44" s="1"/>
      <c r="L44" s="1">
        <v>19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5">
        <v>45469</v>
      </c>
      <c r="B45" s="12" t="s">
        <v>23</v>
      </c>
      <c r="C45" s="1" t="s">
        <v>114</v>
      </c>
      <c r="D45" s="12" t="s">
        <v>24</v>
      </c>
      <c r="E45" s="1" t="s">
        <v>135</v>
      </c>
      <c r="F45" s="1" t="s">
        <v>134</v>
      </c>
      <c r="G45" s="1" t="s">
        <v>30</v>
      </c>
      <c r="H45" s="1" t="s">
        <v>59</v>
      </c>
      <c r="I45" s="1"/>
      <c r="J45" s="18">
        <v>37.1</v>
      </c>
      <c r="K45" s="1"/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1">
        <v>45469</v>
      </c>
      <c r="B46" s="12" t="s">
        <v>23</v>
      </c>
      <c r="C46" s="1" t="s">
        <v>114</v>
      </c>
      <c r="D46" s="12" t="s">
        <v>24</v>
      </c>
      <c r="E46" s="1" t="s">
        <v>135</v>
      </c>
      <c r="F46" s="1" t="s">
        <v>134</v>
      </c>
      <c r="G46" s="1" t="s">
        <v>30</v>
      </c>
      <c r="H46" s="1" t="s">
        <v>59</v>
      </c>
      <c r="I46" s="1"/>
      <c r="J46" s="18">
        <v>16.100000000000001</v>
      </c>
      <c r="K46" s="1"/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11">
        <v>45469</v>
      </c>
      <c r="B47" s="12" t="s">
        <v>23</v>
      </c>
      <c r="C47" s="1" t="s">
        <v>114</v>
      </c>
      <c r="D47" s="12" t="s">
        <v>24</v>
      </c>
      <c r="E47" s="1" t="s">
        <v>135</v>
      </c>
      <c r="F47" s="1" t="s">
        <v>134</v>
      </c>
      <c r="G47" s="1" t="s">
        <v>30</v>
      </c>
      <c r="H47" s="1" t="s">
        <v>59</v>
      </c>
      <c r="I47" s="1"/>
      <c r="J47" s="18">
        <v>30.4</v>
      </c>
      <c r="K47" s="1"/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1">
        <v>45468</v>
      </c>
      <c r="B48" s="12" t="s">
        <v>23</v>
      </c>
      <c r="C48" s="12" t="s">
        <v>69</v>
      </c>
      <c r="D48" s="12" t="s">
        <v>24</v>
      </c>
      <c r="E48" s="1" t="s">
        <v>138</v>
      </c>
      <c r="F48" s="1" t="s">
        <v>139</v>
      </c>
      <c r="G48" s="1" t="s">
        <v>30</v>
      </c>
      <c r="H48" s="1" t="s">
        <v>59</v>
      </c>
      <c r="I48" s="1"/>
      <c r="J48" s="18">
        <v>33.1</v>
      </c>
      <c r="K48" s="1"/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1">
        <v>45468</v>
      </c>
      <c r="B49" s="12" t="s">
        <v>23</v>
      </c>
      <c r="C49" s="12" t="s">
        <v>69</v>
      </c>
      <c r="D49" s="12" t="s">
        <v>24</v>
      </c>
      <c r="E49" s="1" t="s">
        <v>138</v>
      </c>
      <c r="F49" s="1" t="s">
        <v>139</v>
      </c>
      <c r="G49" s="1" t="s">
        <v>30</v>
      </c>
      <c r="H49" s="1" t="s">
        <v>59</v>
      </c>
      <c r="I49" s="1"/>
      <c r="J49" s="18">
        <v>8.8000000000000007</v>
      </c>
      <c r="K49" s="1"/>
      <c r="L49" s="1">
        <v>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1">
        <v>45469</v>
      </c>
      <c r="B50" s="12" t="s">
        <v>23</v>
      </c>
      <c r="C50" s="1" t="s">
        <v>88</v>
      </c>
      <c r="D50" s="12" t="s">
        <v>24</v>
      </c>
      <c r="E50" s="1" t="s">
        <v>135</v>
      </c>
      <c r="F50" s="1" t="s">
        <v>134</v>
      </c>
      <c r="G50" s="1" t="s">
        <v>30</v>
      </c>
      <c r="H50" s="1" t="s">
        <v>59</v>
      </c>
      <c r="I50" s="1"/>
      <c r="J50" s="18">
        <v>12.3</v>
      </c>
      <c r="K50" s="1"/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1">
        <v>45469</v>
      </c>
      <c r="B51" s="12" t="s">
        <v>23</v>
      </c>
      <c r="C51" s="1" t="s">
        <v>88</v>
      </c>
      <c r="D51" s="12" t="s">
        <v>24</v>
      </c>
      <c r="E51" s="1" t="s">
        <v>135</v>
      </c>
      <c r="F51" s="1" t="s">
        <v>134</v>
      </c>
      <c r="G51" s="1" t="s">
        <v>30</v>
      </c>
      <c r="H51" s="1" t="s">
        <v>76</v>
      </c>
      <c r="I51" s="1"/>
      <c r="J51" s="18">
        <v>19.2</v>
      </c>
      <c r="K51" s="1"/>
      <c r="L51" s="1">
        <v>19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1">
        <v>45469</v>
      </c>
      <c r="B52" s="12" t="s">
        <v>23</v>
      </c>
      <c r="C52" s="1" t="s">
        <v>119</v>
      </c>
      <c r="D52" s="12" t="s">
        <v>24</v>
      </c>
      <c r="E52" s="1" t="s">
        <v>140</v>
      </c>
      <c r="F52" s="1" t="s">
        <v>141</v>
      </c>
      <c r="G52" s="1" t="s">
        <v>30</v>
      </c>
      <c r="H52" s="1" t="s">
        <v>59</v>
      </c>
      <c r="I52" s="1"/>
      <c r="J52" s="18">
        <v>14</v>
      </c>
      <c r="K52" s="1"/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1">
        <v>45469</v>
      </c>
      <c r="B53" s="12" t="s">
        <v>23</v>
      </c>
      <c r="C53" s="1" t="s">
        <v>119</v>
      </c>
      <c r="D53" s="12" t="s">
        <v>24</v>
      </c>
      <c r="E53" s="1" t="s">
        <v>135</v>
      </c>
      <c r="F53" s="1" t="s">
        <v>134</v>
      </c>
      <c r="G53" s="1" t="s">
        <v>30</v>
      </c>
      <c r="H53" s="1" t="s">
        <v>59</v>
      </c>
      <c r="I53" s="1"/>
      <c r="J53" s="18">
        <v>40.4</v>
      </c>
      <c r="K53" s="1"/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1">
        <v>45469</v>
      </c>
      <c r="B54" s="12" t="s">
        <v>23</v>
      </c>
      <c r="C54" s="1" t="s">
        <v>126</v>
      </c>
      <c r="D54" s="12" t="s">
        <v>24</v>
      </c>
      <c r="E54" s="1" t="s">
        <v>135</v>
      </c>
      <c r="F54" s="1" t="s">
        <v>134</v>
      </c>
      <c r="G54" s="1" t="s">
        <v>30</v>
      </c>
      <c r="H54" s="1" t="s">
        <v>59</v>
      </c>
      <c r="I54" s="1"/>
      <c r="J54" s="18">
        <v>6.9</v>
      </c>
      <c r="K54" s="1"/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1">
        <v>45469</v>
      </c>
      <c r="B55" s="12" t="s">
        <v>23</v>
      </c>
      <c r="C55" s="1" t="s">
        <v>126</v>
      </c>
      <c r="D55" s="12" t="s">
        <v>24</v>
      </c>
      <c r="E55" s="1" t="s">
        <v>135</v>
      </c>
      <c r="F55" s="1" t="s">
        <v>134</v>
      </c>
      <c r="G55" s="1" t="s">
        <v>30</v>
      </c>
      <c r="H55" s="1" t="s">
        <v>59</v>
      </c>
      <c r="I55" s="1"/>
      <c r="J55" s="18">
        <v>24.8</v>
      </c>
      <c r="K55" s="1"/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1">
        <v>45469</v>
      </c>
      <c r="B56" s="12" t="s">
        <v>23</v>
      </c>
      <c r="C56" s="1" t="s">
        <v>126</v>
      </c>
      <c r="D56" s="12" t="s">
        <v>24</v>
      </c>
      <c r="E56" s="1" t="s">
        <v>135</v>
      </c>
      <c r="F56" s="1" t="s">
        <v>134</v>
      </c>
      <c r="G56" s="1" t="s">
        <v>30</v>
      </c>
      <c r="H56" s="1" t="s">
        <v>59</v>
      </c>
      <c r="I56" s="1"/>
      <c r="J56" s="18">
        <v>8.8000000000000007</v>
      </c>
      <c r="K56" s="1"/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1">
        <v>45468</v>
      </c>
      <c r="B57" s="12" t="s">
        <v>23</v>
      </c>
      <c r="C57" s="1" t="s">
        <v>110</v>
      </c>
      <c r="D57" s="12" t="s">
        <v>24</v>
      </c>
      <c r="E57" s="1" t="s">
        <v>142</v>
      </c>
      <c r="F57" s="1" t="s">
        <v>143</v>
      </c>
      <c r="G57" s="1" t="s">
        <v>30</v>
      </c>
      <c r="H57" s="1" t="s">
        <v>59</v>
      </c>
      <c r="I57" s="1"/>
      <c r="J57" s="18">
        <v>18.899999999999999</v>
      </c>
      <c r="K57" s="1"/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1">
        <v>45468</v>
      </c>
      <c r="B58" s="12" t="s">
        <v>23</v>
      </c>
      <c r="C58" s="1" t="s">
        <v>110</v>
      </c>
      <c r="D58" s="12" t="s">
        <v>24</v>
      </c>
      <c r="E58" s="1" t="s">
        <v>142</v>
      </c>
      <c r="F58" s="1" t="s">
        <v>143</v>
      </c>
      <c r="G58" s="1" t="s">
        <v>30</v>
      </c>
      <c r="H58" s="1" t="s">
        <v>59</v>
      </c>
      <c r="I58" s="1"/>
      <c r="J58" s="18">
        <v>10</v>
      </c>
      <c r="K58" s="1"/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1">
        <v>45469</v>
      </c>
      <c r="B59" s="12" t="s">
        <v>23</v>
      </c>
      <c r="C59" s="1" t="s">
        <v>101</v>
      </c>
      <c r="D59" s="12" t="s">
        <v>24</v>
      </c>
      <c r="E59" s="1" t="s">
        <v>144</v>
      </c>
      <c r="F59" s="1" t="s">
        <v>145</v>
      </c>
      <c r="G59" s="1" t="s">
        <v>30</v>
      </c>
      <c r="H59" s="1" t="s">
        <v>59</v>
      </c>
      <c r="I59" s="1"/>
      <c r="J59" s="18">
        <v>24</v>
      </c>
      <c r="K59" s="1"/>
      <c r="L59" s="1">
        <v>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1">
        <v>45469</v>
      </c>
      <c r="B60" s="12" t="s">
        <v>23</v>
      </c>
      <c r="C60" s="1" t="s">
        <v>101</v>
      </c>
      <c r="D60" s="12" t="s">
        <v>24</v>
      </c>
      <c r="E60" s="1" t="s">
        <v>144</v>
      </c>
      <c r="F60" s="1" t="s">
        <v>145</v>
      </c>
      <c r="G60" s="1" t="s">
        <v>30</v>
      </c>
      <c r="H60" s="1" t="s">
        <v>34</v>
      </c>
      <c r="I60" s="1"/>
      <c r="J60" s="18">
        <v>32.200000000000003</v>
      </c>
      <c r="K60" s="1"/>
      <c r="L60" s="1">
        <v>18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1">
        <v>45468</v>
      </c>
      <c r="B61" s="12" t="s">
        <v>23</v>
      </c>
      <c r="C61" s="12" t="s">
        <v>73</v>
      </c>
      <c r="D61" s="12" t="s">
        <v>24</v>
      </c>
      <c r="E61" s="1" t="s">
        <v>146</v>
      </c>
      <c r="F61" s="1" t="s">
        <v>147</v>
      </c>
      <c r="G61" s="1" t="s">
        <v>30</v>
      </c>
      <c r="H61" s="1" t="s">
        <v>59</v>
      </c>
      <c r="I61" s="1"/>
      <c r="J61" s="18">
        <v>5.6</v>
      </c>
      <c r="K61" s="1"/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1">
        <v>45468</v>
      </c>
      <c r="B62" s="12" t="s">
        <v>23</v>
      </c>
      <c r="C62" s="12" t="s">
        <v>73</v>
      </c>
      <c r="D62" s="12" t="s">
        <v>24</v>
      </c>
      <c r="E62" s="1" t="s">
        <v>146</v>
      </c>
      <c r="F62" s="1" t="s">
        <v>147</v>
      </c>
      <c r="G62" s="1" t="s">
        <v>30</v>
      </c>
      <c r="H62" s="1" t="s">
        <v>76</v>
      </c>
      <c r="I62" s="1"/>
      <c r="J62" s="18">
        <v>24.8</v>
      </c>
      <c r="K62" s="1"/>
      <c r="L62" s="1">
        <v>21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1">
        <v>45469</v>
      </c>
      <c r="B63" s="12" t="s">
        <v>23</v>
      </c>
      <c r="C63" s="12" t="s">
        <v>56</v>
      </c>
      <c r="D63" s="12" t="s">
        <v>24</v>
      </c>
      <c r="E63" s="1" t="s">
        <v>135</v>
      </c>
      <c r="F63" s="1" t="s">
        <v>134</v>
      </c>
      <c r="G63" s="1" t="s">
        <v>30</v>
      </c>
      <c r="H63" s="1" t="s">
        <v>59</v>
      </c>
      <c r="I63" s="1"/>
      <c r="J63" s="18">
        <v>43.2</v>
      </c>
      <c r="K63" s="1"/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1">
        <v>45468</v>
      </c>
      <c r="B64" s="12" t="s">
        <v>23</v>
      </c>
      <c r="C64" s="1" t="s">
        <v>104</v>
      </c>
      <c r="D64" s="12" t="s">
        <v>24</v>
      </c>
      <c r="E64" s="1" t="s">
        <v>148</v>
      </c>
      <c r="F64" s="1" t="s">
        <v>149</v>
      </c>
      <c r="G64" s="1" t="s">
        <v>30</v>
      </c>
      <c r="H64" s="1" t="s">
        <v>76</v>
      </c>
      <c r="I64" s="1"/>
      <c r="J64" s="18">
        <v>35.5</v>
      </c>
      <c r="K64" s="1"/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1">
        <v>45468</v>
      </c>
      <c r="B65" s="12" t="s">
        <v>23</v>
      </c>
      <c r="C65" s="1" t="s">
        <v>104</v>
      </c>
      <c r="D65" s="12" t="s">
        <v>24</v>
      </c>
      <c r="E65" s="1" t="s">
        <v>150</v>
      </c>
      <c r="F65" s="1" t="s">
        <v>151</v>
      </c>
      <c r="G65" s="1" t="s">
        <v>30</v>
      </c>
      <c r="H65" s="1" t="s">
        <v>59</v>
      </c>
      <c r="I65" s="1"/>
      <c r="J65" s="18">
        <v>3.6</v>
      </c>
      <c r="K65" s="1"/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1">
        <v>45468</v>
      </c>
      <c r="B66" s="12" t="s">
        <v>23</v>
      </c>
      <c r="C66" s="1" t="s">
        <v>104</v>
      </c>
      <c r="D66" s="12" t="s">
        <v>24</v>
      </c>
      <c r="E66" s="1" t="s">
        <v>152</v>
      </c>
      <c r="F66" s="1" t="s">
        <v>153</v>
      </c>
      <c r="G66" s="1" t="s">
        <v>30</v>
      </c>
      <c r="H66" s="1" t="s">
        <v>34</v>
      </c>
      <c r="I66" s="1"/>
      <c r="J66" s="18">
        <v>19.7</v>
      </c>
      <c r="K66" s="1"/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1">
        <v>45468</v>
      </c>
      <c r="B67" s="12" t="s">
        <v>23</v>
      </c>
      <c r="C67" s="1" t="s">
        <v>95</v>
      </c>
      <c r="D67" s="12" t="s">
        <v>24</v>
      </c>
      <c r="E67" s="1" t="s">
        <v>154</v>
      </c>
      <c r="F67" s="1" t="s">
        <v>155</v>
      </c>
      <c r="G67" s="1" t="s">
        <v>30</v>
      </c>
      <c r="H67" s="1" t="s">
        <v>59</v>
      </c>
      <c r="I67" s="1"/>
      <c r="J67" s="18">
        <v>6</v>
      </c>
      <c r="K67" s="1"/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1">
        <v>45468</v>
      </c>
      <c r="B68" s="12" t="s">
        <v>23</v>
      </c>
      <c r="C68" s="1" t="s">
        <v>95</v>
      </c>
      <c r="D68" s="12" t="s">
        <v>24</v>
      </c>
      <c r="E68" s="1" t="s">
        <v>154</v>
      </c>
      <c r="F68" s="1" t="s">
        <v>155</v>
      </c>
      <c r="G68" s="1" t="s">
        <v>30</v>
      </c>
      <c r="H68" s="1" t="s">
        <v>59</v>
      </c>
      <c r="I68" s="1"/>
      <c r="J68" s="18">
        <v>15.6</v>
      </c>
      <c r="K68" s="1"/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1">
        <v>45468</v>
      </c>
      <c r="B69" s="12" t="s">
        <v>23</v>
      </c>
      <c r="C69" s="1" t="s">
        <v>98</v>
      </c>
      <c r="D69" s="12" t="s">
        <v>24</v>
      </c>
      <c r="E69" s="1" t="s">
        <v>136</v>
      </c>
      <c r="F69" s="1" t="s">
        <v>137</v>
      </c>
      <c r="G69" s="1" t="s">
        <v>30</v>
      </c>
      <c r="H69" s="1" t="s">
        <v>59</v>
      </c>
      <c r="I69" s="1"/>
      <c r="J69" s="18">
        <v>16.3</v>
      </c>
      <c r="K69" s="1"/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1">
        <v>45468</v>
      </c>
      <c r="B70" s="12" t="s">
        <v>23</v>
      </c>
      <c r="C70" s="1" t="s">
        <v>98</v>
      </c>
      <c r="D70" s="12" t="s">
        <v>24</v>
      </c>
      <c r="E70" s="1" t="s">
        <v>136</v>
      </c>
      <c r="F70" s="1" t="s">
        <v>137</v>
      </c>
      <c r="G70" s="1" t="s">
        <v>30</v>
      </c>
      <c r="H70" s="1" t="s">
        <v>59</v>
      </c>
      <c r="I70" s="1"/>
      <c r="J70" s="18">
        <v>22</v>
      </c>
      <c r="K70" s="1"/>
      <c r="L70" s="1">
        <v>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1">
        <v>45469</v>
      </c>
      <c r="B71" s="12" t="s">
        <v>23</v>
      </c>
      <c r="C71" s="12" t="s">
        <v>64</v>
      </c>
      <c r="D71" s="12" t="s">
        <v>24</v>
      </c>
      <c r="E71" s="1" t="s">
        <v>135</v>
      </c>
      <c r="F71" s="1" t="s">
        <v>134</v>
      </c>
      <c r="G71" s="1" t="s">
        <v>30</v>
      </c>
      <c r="H71" s="1" t="s">
        <v>59</v>
      </c>
      <c r="I71" s="1"/>
      <c r="J71" s="18">
        <v>10.3</v>
      </c>
      <c r="K71" s="1"/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1">
        <v>45469</v>
      </c>
      <c r="B72" s="12" t="s">
        <v>23</v>
      </c>
      <c r="C72" s="12" t="s">
        <v>64</v>
      </c>
      <c r="D72" s="12" t="s">
        <v>24</v>
      </c>
      <c r="E72" s="1" t="s">
        <v>156</v>
      </c>
      <c r="F72" s="1" t="s">
        <v>134</v>
      </c>
      <c r="G72" s="1" t="s">
        <v>30</v>
      </c>
      <c r="H72" s="1" t="s">
        <v>59</v>
      </c>
      <c r="I72" s="1"/>
      <c r="J72" s="18">
        <v>12</v>
      </c>
      <c r="K72" s="1"/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1">
        <v>45469</v>
      </c>
      <c r="B73" s="12" t="s">
        <v>23</v>
      </c>
      <c r="C73" s="12" t="s">
        <v>64</v>
      </c>
      <c r="D73" s="12" t="s">
        <v>24</v>
      </c>
      <c r="E73" s="1" t="s">
        <v>135</v>
      </c>
      <c r="F73" s="1" t="s">
        <v>134</v>
      </c>
      <c r="G73" s="1" t="s">
        <v>30</v>
      </c>
      <c r="H73" s="1" t="s">
        <v>59</v>
      </c>
      <c r="I73" s="1"/>
      <c r="J73" s="18">
        <v>15.3</v>
      </c>
      <c r="K73" s="1"/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33">
        <v>45455</v>
      </c>
      <c r="B74" s="12" t="s">
        <v>23</v>
      </c>
      <c r="C74" s="34" t="s">
        <v>879</v>
      </c>
      <c r="D74" s="12" t="s">
        <v>24</v>
      </c>
      <c r="E74" s="1" t="s">
        <v>263</v>
      </c>
      <c r="F74" s="1" t="s">
        <v>264</v>
      </c>
      <c r="G74" s="1" t="s">
        <v>30</v>
      </c>
      <c r="H74" s="35" t="s">
        <v>59</v>
      </c>
      <c r="I74" s="1"/>
      <c r="J74">
        <v>15.183</v>
      </c>
      <c r="K74" s="1"/>
      <c r="L74">
        <v>3</v>
      </c>
      <c r="M74">
        <v>0</v>
      </c>
      <c r="N74" s="1">
        <v>0</v>
      </c>
      <c r="O74">
        <v>0</v>
      </c>
      <c r="P74" s="1">
        <v>0</v>
      </c>
      <c r="Q74" s="1">
        <v>0</v>
      </c>
      <c r="R74" s="1">
        <v>0</v>
      </c>
      <c r="S74" s="1">
        <v>0</v>
      </c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33">
        <v>45455</v>
      </c>
      <c r="B75" s="12" t="s">
        <v>23</v>
      </c>
      <c r="C75" s="34" t="s">
        <v>879</v>
      </c>
      <c r="D75" s="12" t="s">
        <v>24</v>
      </c>
      <c r="E75" s="1" t="s">
        <v>895</v>
      </c>
      <c r="F75" s="1" t="s">
        <v>964</v>
      </c>
      <c r="G75" s="1" t="s">
        <v>30</v>
      </c>
      <c r="H75" s="35" t="s">
        <v>59</v>
      </c>
      <c r="I75" s="1"/>
      <c r="J75">
        <v>24.545000000000002</v>
      </c>
      <c r="K75" s="1"/>
      <c r="L75">
        <v>0</v>
      </c>
      <c r="M75">
        <v>0</v>
      </c>
      <c r="N75" s="1">
        <v>0</v>
      </c>
      <c r="O75">
        <v>0</v>
      </c>
      <c r="P75" s="1">
        <v>0</v>
      </c>
      <c r="Q75" s="1">
        <v>0</v>
      </c>
      <c r="R75" s="1">
        <v>0</v>
      </c>
      <c r="S75" s="1">
        <v>0</v>
      </c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33">
        <v>45455</v>
      </c>
      <c r="B76" s="12" t="s">
        <v>23</v>
      </c>
      <c r="C76" s="34" t="s">
        <v>185</v>
      </c>
      <c r="D76" s="12" t="s">
        <v>24</v>
      </c>
      <c r="E76" s="1" t="s">
        <v>896</v>
      </c>
      <c r="F76" s="1" t="s">
        <v>285</v>
      </c>
      <c r="G76" s="1" t="s">
        <v>30</v>
      </c>
      <c r="H76" s="35" t="s">
        <v>59</v>
      </c>
      <c r="I76" s="1"/>
      <c r="J76">
        <v>26.209</v>
      </c>
      <c r="K76" s="1"/>
      <c r="L76">
        <v>1</v>
      </c>
      <c r="M76">
        <v>0</v>
      </c>
      <c r="N76" s="1">
        <v>0</v>
      </c>
      <c r="O76">
        <v>0</v>
      </c>
      <c r="P76" s="1">
        <v>0</v>
      </c>
      <c r="Q76" s="1">
        <v>0</v>
      </c>
      <c r="R76" s="1">
        <v>0</v>
      </c>
      <c r="S76" s="1">
        <v>0</v>
      </c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33">
        <v>45455</v>
      </c>
      <c r="B77" s="12" t="s">
        <v>23</v>
      </c>
      <c r="C77" s="34" t="s">
        <v>185</v>
      </c>
      <c r="D77" s="12" t="s">
        <v>24</v>
      </c>
      <c r="E77" s="1" t="s">
        <v>897</v>
      </c>
      <c r="F77" s="1" t="s">
        <v>966</v>
      </c>
      <c r="G77" s="1" t="s">
        <v>30</v>
      </c>
      <c r="H77" s="35" t="s">
        <v>59</v>
      </c>
      <c r="I77" s="1"/>
      <c r="J77">
        <v>12.531000000000001</v>
      </c>
      <c r="K77" s="1"/>
      <c r="L77">
        <v>1</v>
      </c>
      <c r="M77">
        <v>0</v>
      </c>
      <c r="N77" s="1">
        <v>0</v>
      </c>
      <c r="O77">
        <v>0</v>
      </c>
      <c r="P77" s="1">
        <v>0</v>
      </c>
      <c r="Q77" s="1">
        <v>0</v>
      </c>
      <c r="R77" s="1">
        <v>0</v>
      </c>
      <c r="S77" s="1">
        <v>0</v>
      </c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33">
        <v>45455</v>
      </c>
      <c r="B78" s="12" t="s">
        <v>23</v>
      </c>
      <c r="C78" s="34" t="s">
        <v>185</v>
      </c>
      <c r="D78" s="12" t="s">
        <v>24</v>
      </c>
      <c r="E78" s="1" t="s">
        <v>907</v>
      </c>
      <c r="F78" s="1" t="s">
        <v>965</v>
      </c>
      <c r="G78" s="1" t="s">
        <v>30</v>
      </c>
      <c r="H78" s="35" t="s">
        <v>59</v>
      </c>
      <c r="I78" s="1"/>
      <c r="J78">
        <v>1.3180000000000001</v>
      </c>
      <c r="K78" s="1"/>
      <c r="L78">
        <v>0</v>
      </c>
      <c r="M78">
        <v>0</v>
      </c>
      <c r="N78" s="1">
        <v>0</v>
      </c>
      <c r="O78">
        <v>0</v>
      </c>
      <c r="P78" s="1">
        <v>0</v>
      </c>
      <c r="Q78" s="1">
        <v>0</v>
      </c>
      <c r="R78" s="1">
        <v>0</v>
      </c>
      <c r="S78" s="1">
        <v>0</v>
      </c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33">
        <v>45455</v>
      </c>
      <c r="B79" s="12" t="s">
        <v>23</v>
      </c>
      <c r="C79" s="34" t="s">
        <v>185</v>
      </c>
      <c r="D79" s="12" t="s">
        <v>24</v>
      </c>
      <c r="E79" s="1" t="s">
        <v>906</v>
      </c>
      <c r="F79" s="1" t="s">
        <v>967</v>
      </c>
      <c r="G79" s="1" t="s">
        <v>30</v>
      </c>
      <c r="H79" s="35" t="s">
        <v>59</v>
      </c>
      <c r="I79" s="1"/>
      <c r="J79">
        <v>32.018999999999998</v>
      </c>
      <c r="K79" s="1"/>
      <c r="L79">
        <v>16</v>
      </c>
      <c r="M79">
        <v>0</v>
      </c>
      <c r="N79" s="1">
        <v>0</v>
      </c>
      <c r="O79">
        <v>0</v>
      </c>
      <c r="P79" s="1">
        <v>0</v>
      </c>
      <c r="Q79" s="1">
        <v>0</v>
      </c>
      <c r="R79" s="1">
        <v>0</v>
      </c>
      <c r="S79" s="1">
        <v>0</v>
      </c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33">
        <v>45455</v>
      </c>
      <c r="B80" s="12" t="s">
        <v>23</v>
      </c>
      <c r="C80" s="34" t="s">
        <v>69</v>
      </c>
      <c r="D80" s="12" t="s">
        <v>24</v>
      </c>
      <c r="E80" s="1" t="s">
        <v>898</v>
      </c>
      <c r="F80" s="1" t="s">
        <v>968</v>
      </c>
      <c r="G80" s="1" t="s">
        <v>30</v>
      </c>
      <c r="H80" s="35" t="s">
        <v>76</v>
      </c>
      <c r="I80" s="1"/>
      <c r="J80">
        <v>13.01</v>
      </c>
      <c r="K80" s="1"/>
      <c r="L80">
        <v>0</v>
      </c>
      <c r="M80">
        <v>0</v>
      </c>
      <c r="N80" s="1">
        <v>0</v>
      </c>
      <c r="O80">
        <v>0</v>
      </c>
      <c r="P80" s="1">
        <v>0</v>
      </c>
      <c r="Q80" s="1">
        <v>0</v>
      </c>
      <c r="R80" s="1">
        <v>0</v>
      </c>
      <c r="S80" s="1">
        <v>0</v>
      </c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33">
        <v>45455</v>
      </c>
      <c r="B81" s="12" t="s">
        <v>23</v>
      </c>
      <c r="C81" s="34" t="s">
        <v>69</v>
      </c>
      <c r="D81" s="12" t="s">
        <v>24</v>
      </c>
      <c r="E81" s="1" t="s">
        <v>899</v>
      </c>
      <c r="F81" s="1" t="s">
        <v>969</v>
      </c>
      <c r="G81" s="1" t="s">
        <v>30</v>
      </c>
      <c r="H81" s="35" t="s">
        <v>59</v>
      </c>
      <c r="I81" s="1"/>
      <c r="J81">
        <v>11.762</v>
      </c>
      <c r="K81" s="1"/>
      <c r="L81">
        <v>0</v>
      </c>
      <c r="M81">
        <v>0</v>
      </c>
      <c r="N81" s="1">
        <v>0</v>
      </c>
      <c r="O81">
        <v>0</v>
      </c>
      <c r="P81" s="1">
        <v>0</v>
      </c>
      <c r="Q81" s="1">
        <v>0</v>
      </c>
      <c r="R81" s="1">
        <v>0</v>
      </c>
      <c r="S81" s="1">
        <v>0</v>
      </c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33">
        <v>45454</v>
      </c>
      <c r="B82" s="12" t="s">
        <v>23</v>
      </c>
      <c r="C82" s="34" t="s">
        <v>56</v>
      </c>
      <c r="D82" s="12" t="s">
        <v>24</v>
      </c>
      <c r="E82" s="1" t="s">
        <v>900</v>
      </c>
      <c r="F82" s="1" t="s">
        <v>970</v>
      </c>
      <c r="G82" s="1" t="s">
        <v>30</v>
      </c>
      <c r="H82" s="35" t="s">
        <v>109</v>
      </c>
      <c r="I82" s="1"/>
      <c r="J82">
        <v>9.5389999999999997</v>
      </c>
      <c r="K82" s="1"/>
      <c r="L82">
        <v>0</v>
      </c>
      <c r="M82">
        <v>0</v>
      </c>
      <c r="N82" s="1">
        <v>0</v>
      </c>
      <c r="O82">
        <v>0</v>
      </c>
      <c r="P82" s="1">
        <v>0</v>
      </c>
      <c r="Q82" s="1">
        <v>0</v>
      </c>
      <c r="R82" s="1">
        <v>0</v>
      </c>
      <c r="S82" s="1">
        <v>0</v>
      </c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33">
        <v>45454</v>
      </c>
      <c r="B83" s="12" t="s">
        <v>23</v>
      </c>
      <c r="C83" s="34" t="s">
        <v>56</v>
      </c>
      <c r="D83" s="12" t="s">
        <v>24</v>
      </c>
      <c r="E83" s="1" t="s">
        <v>901</v>
      </c>
      <c r="F83" s="1" t="s">
        <v>971</v>
      </c>
      <c r="G83" s="1" t="s">
        <v>30</v>
      </c>
      <c r="H83" s="35" t="s">
        <v>59</v>
      </c>
      <c r="I83" s="1"/>
      <c r="J83">
        <v>13.558999999999999</v>
      </c>
      <c r="K83" s="1"/>
      <c r="L83">
        <v>0</v>
      </c>
      <c r="M83">
        <v>0</v>
      </c>
      <c r="N83" s="1">
        <v>0</v>
      </c>
      <c r="O83">
        <v>0</v>
      </c>
      <c r="P83" s="1">
        <v>0</v>
      </c>
      <c r="Q83" s="1">
        <v>0</v>
      </c>
      <c r="R83" s="1">
        <v>0</v>
      </c>
      <c r="S83" s="1">
        <v>0</v>
      </c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33">
        <v>45454</v>
      </c>
      <c r="B84" s="12" t="s">
        <v>23</v>
      </c>
      <c r="C84" s="34" t="s">
        <v>56</v>
      </c>
      <c r="D84" s="12" t="s">
        <v>24</v>
      </c>
      <c r="E84" s="1" t="s">
        <v>902</v>
      </c>
      <c r="F84" s="1" t="s">
        <v>972</v>
      </c>
      <c r="G84" s="1" t="s">
        <v>30</v>
      </c>
      <c r="H84" s="35" t="s">
        <v>59</v>
      </c>
      <c r="I84" s="1"/>
      <c r="J84">
        <v>15.340999999999999</v>
      </c>
      <c r="K84" s="1"/>
      <c r="L84">
        <v>0</v>
      </c>
      <c r="M84">
        <v>0</v>
      </c>
      <c r="N84" s="1">
        <v>0</v>
      </c>
      <c r="O84">
        <v>0</v>
      </c>
      <c r="P84" s="1">
        <v>0</v>
      </c>
      <c r="Q84" s="1">
        <v>0</v>
      </c>
      <c r="R84" s="1">
        <v>0</v>
      </c>
      <c r="S84" s="1">
        <v>0</v>
      </c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33">
        <v>45454</v>
      </c>
      <c r="B85" s="12" t="s">
        <v>23</v>
      </c>
      <c r="C85" s="34" t="s">
        <v>56</v>
      </c>
      <c r="D85" s="12" t="s">
        <v>24</v>
      </c>
      <c r="E85" s="1" t="s">
        <v>903</v>
      </c>
      <c r="F85" s="1" t="s">
        <v>973</v>
      </c>
      <c r="G85" s="1" t="s">
        <v>30</v>
      </c>
      <c r="H85" s="35" t="s">
        <v>59</v>
      </c>
      <c r="I85" s="1"/>
      <c r="J85">
        <v>9.1170000000000009</v>
      </c>
      <c r="K85" s="1"/>
      <c r="L85">
        <v>0</v>
      </c>
      <c r="M85">
        <v>0</v>
      </c>
      <c r="N85" s="1">
        <v>0</v>
      </c>
      <c r="O85">
        <v>0</v>
      </c>
      <c r="P85" s="1">
        <v>0</v>
      </c>
      <c r="Q85" s="1">
        <v>0</v>
      </c>
      <c r="R85" s="1">
        <v>0</v>
      </c>
      <c r="S85" s="1">
        <v>0</v>
      </c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33">
        <v>45454</v>
      </c>
      <c r="B86" s="12" t="s">
        <v>23</v>
      </c>
      <c r="C86" s="34" t="s">
        <v>126</v>
      </c>
      <c r="D86" s="12" t="s">
        <v>24</v>
      </c>
      <c r="E86" s="1" t="s">
        <v>904</v>
      </c>
      <c r="F86" s="1" t="s">
        <v>974</v>
      </c>
      <c r="G86" s="1" t="s">
        <v>30</v>
      </c>
      <c r="H86" s="35" t="s">
        <v>893</v>
      </c>
      <c r="I86" s="1"/>
      <c r="J86">
        <v>0.47099999999999997</v>
      </c>
      <c r="K86" s="1"/>
      <c r="L86">
        <v>0</v>
      </c>
      <c r="M86">
        <v>0</v>
      </c>
      <c r="N86" s="1">
        <v>0</v>
      </c>
      <c r="O86">
        <v>0</v>
      </c>
      <c r="P86" s="1">
        <v>0</v>
      </c>
      <c r="Q86" s="1">
        <v>0</v>
      </c>
      <c r="R86" s="1">
        <v>0</v>
      </c>
      <c r="S86" s="1">
        <v>0</v>
      </c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33">
        <v>45454</v>
      </c>
      <c r="B87" s="12" t="s">
        <v>23</v>
      </c>
      <c r="C87" s="34" t="s">
        <v>126</v>
      </c>
      <c r="D87" s="12" t="s">
        <v>24</v>
      </c>
      <c r="E87" s="1" t="s">
        <v>905</v>
      </c>
      <c r="F87" s="1" t="s">
        <v>252</v>
      </c>
      <c r="G87" s="1" t="s">
        <v>30</v>
      </c>
      <c r="H87" s="35" t="s">
        <v>59</v>
      </c>
      <c r="I87" s="1"/>
      <c r="J87">
        <v>12.87</v>
      </c>
      <c r="K87" s="1"/>
      <c r="L87">
        <v>0</v>
      </c>
      <c r="M87">
        <v>0</v>
      </c>
      <c r="N87" s="1">
        <v>0</v>
      </c>
      <c r="O87">
        <v>0</v>
      </c>
      <c r="P87" s="1">
        <v>0</v>
      </c>
      <c r="Q87" s="1">
        <v>0</v>
      </c>
      <c r="R87" s="1">
        <v>0</v>
      </c>
      <c r="S87" s="1">
        <v>0</v>
      </c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33">
        <v>45455</v>
      </c>
      <c r="B88" s="12" t="s">
        <v>23</v>
      </c>
      <c r="C88" s="34" t="s">
        <v>892</v>
      </c>
      <c r="D88" s="12" t="s">
        <v>24</v>
      </c>
      <c r="E88" s="1" t="s">
        <v>908</v>
      </c>
      <c r="F88" s="1" t="s">
        <v>216</v>
      </c>
      <c r="G88" s="1" t="s">
        <v>30</v>
      </c>
      <c r="H88" s="35" t="s">
        <v>893</v>
      </c>
      <c r="I88" s="1"/>
      <c r="J88">
        <v>6.7560000000000002</v>
      </c>
      <c r="K88" s="1"/>
      <c r="L88">
        <v>0</v>
      </c>
      <c r="M88">
        <v>0</v>
      </c>
      <c r="N88" s="1">
        <v>0</v>
      </c>
      <c r="O88">
        <v>0</v>
      </c>
      <c r="P88" s="1">
        <v>0</v>
      </c>
      <c r="Q88" s="1">
        <v>0</v>
      </c>
      <c r="R88" s="1">
        <v>0</v>
      </c>
      <c r="S88" s="1">
        <v>0</v>
      </c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33">
        <v>45455</v>
      </c>
      <c r="B89" s="12" t="s">
        <v>23</v>
      </c>
      <c r="C89" s="34" t="s">
        <v>892</v>
      </c>
      <c r="D89" s="12" t="s">
        <v>24</v>
      </c>
      <c r="E89" s="1" t="s">
        <v>909</v>
      </c>
      <c r="F89" s="1" t="s">
        <v>293</v>
      </c>
      <c r="G89" s="1" t="s">
        <v>30</v>
      </c>
      <c r="H89" s="35" t="s">
        <v>59</v>
      </c>
      <c r="I89" s="1"/>
      <c r="J89">
        <v>8.5709999999999997</v>
      </c>
      <c r="K89" s="1"/>
      <c r="L89">
        <v>0</v>
      </c>
      <c r="M89">
        <v>0</v>
      </c>
      <c r="N89" s="1">
        <v>0</v>
      </c>
      <c r="O89">
        <v>0</v>
      </c>
      <c r="P89" s="1">
        <v>0</v>
      </c>
      <c r="Q89" s="1">
        <v>0</v>
      </c>
      <c r="R89" s="1">
        <v>0</v>
      </c>
      <c r="S89" s="1">
        <v>0</v>
      </c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33">
        <v>45454</v>
      </c>
      <c r="B90" s="12" t="s">
        <v>23</v>
      </c>
      <c r="C90" s="34" t="s">
        <v>119</v>
      </c>
      <c r="D90" s="12" t="s">
        <v>24</v>
      </c>
      <c r="E90" s="1" t="s">
        <v>910</v>
      </c>
      <c r="F90" s="1" t="s">
        <v>975</v>
      </c>
      <c r="G90" s="1" t="s">
        <v>30</v>
      </c>
      <c r="H90" s="35" t="s">
        <v>894</v>
      </c>
      <c r="I90" s="1"/>
      <c r="J90">
        <v>28.289000000000001</v>
      </c>
      <c r="K90" s="1"/>
      <c r="L90">
        <v>1</v>
      </c>
      <c r="M90">
        <v>0</v>
      </c>
      <c r="N90" s="1">
        <v>0</v>
      </c>
      <c r="O90">
        <v>0</v>
      </c>
      <c r="P90" s="1">
        <v>0</v>
      </c>
      <c r="Q90" s="1">
        <v>0</v>
      </c>
      <c r="R90" s="1">
        <v>0</v>
      </c>
      <c r="S90" s="1">
        <v>0</v>
      </c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33">
        <v>45454</v>
      </c>
      <c r="B91" s="12" t="s">
        <v>23</v>
      </c>
      <c r="C91" s="34" t="s">
        <v>119</v>
      </c>
      <c r="D91" s="12" t="s">
        <v>24</v>
      </c>
      <c r="E91" s="1" t="s">
        <v>911</v>
      </c>
      <c r="F91" s="1" t="s">
        <v>976</v>
      </c>
      <c r="G91" s="1" t="s">
        <v>30</v>
      </c>
      <c r="H91" s="35" t="s">
        <v>59</v>
      </c>
      <c r="I91" s="1"/>
      <c r="J91">
        <v>17.082000000000001</v>
      </c>
      <c r="K91" s="1"/>
      <c r="L91">
        <v>3</v>
      </c>
      <c r="M91">
        <v>0</v>
      </c>
      <c r="N91" s="1">
        <v>0</v>
      </c>
      <c r="O91">
        <v>0</v>
      </c>
      <c r="P91" s="1">
        <v>0</v>
      </c>
      <c r="Q91" s="1">
        <v>0</v>
      </c>
      <c r="R91" s="1">
        <v>0</v>
      </c>
      <c r="S91" s="1">
        <v>0</v>
      </c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33">
        <v>45455</v>
      </c>
      <c r="B92" s="12" t="s">
        <v>23</v>
      </c>
      <c r="C92" s="34" t="s">
        <v>101</v>
      </c>
      <c r="D92" s="12" t="s">
        <v>24</v>
      </c>
      <c r="E92" s="1" t="s">
        <v>912</v>
      </c>
      <c r="F92" s="1" t="s">
        <v>246</v>
      </c>
      <c r="G92" s="1" t="s">
        <v>30</v>
      </c>
      <c r="H92" s="35" t="s">
        <v>59</v>
      </c>
      <c r="I92" s="1"/>
      <c r="J92">
        <v>11.189</v>
      </c>
      <c r="K92" s="1"/>
      <c r="L92">
        <v>0</v>
      </c>
      <c r="M92">
        <v>0</v>
      </c>
      <c r="N92" s="1">
        <v>0</v>
      </c>
      <c r="O92">
        <v>0</v>
      </c>
      <c r="P92" s="1">
        <v>0</v>
      </c>
      <c r="Q92" s="1">
        <v>0</v>
      </c>
      <c r="R92" s="1">
        <v>0</v>
      </c>
      <c r="S92" s="1">
        <v>0</v>
      </c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33">
        <v>45455</v>
      </c>
      <c r="B93" s="12" t="s">
        <v>23</v>
      </c>
      <c r="C93" s="34" t="s">
        <v>101</v>
      </c>
      <c r="D93" s="12" t="s">
        <v>24</v>
      </c>
      <c r="E93" s="1" t="s">
        <v>913</v>
      </c>
      <c r="F93" s="1" t="s">
        <v>170</v>
      </c>
      <c r="G93" s="1" t="s">
        <v>30</v>
      </c>
      <c r="H93" s="35" t="s">
        <v>59</v>
      </c>
      <c r="I93" s="1"/>
      <c r="J93">
        <v>6.4489999999999998</v>
      </c>
      <c r="K93" s="1"/>
      <c r="L93">
        <v>1</v>
      </c>
      <c r="M93">
        <v>0</v>
      </c>
      <c r="N93" s="1">
        <v>0</v>
      </c>
      <c r="O93">
        <v>0</v>
      </c>
      <c r="P93" s="1">
        <v>0</v>
      </c>
      <c r="Q93" s="1">
        <v>0</v>
      </c>
      <c r="R93" s="1">
        <v>0</v>
      </c>
      <c r="S93" s="1">
        <v>0</v>
      </c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33">
        <v>45455</v>
      </c>
      <c r="B94" s="12" t="s">
        <v>23</v>
      </c>
      <c r="C94" s="34" t="s">
        <v>101</v>
      </c>
      <c r="D94" s="12" t="s">
        <v>24</v>
      </c>
      <c r="E94" s="1" t="s">
        <v>914</v>
      </c>
      <c r="F94" s="1" t="s">
        <v>218</v>
      </c>
      <c r="G94" s="1" t="s">
        <v>30</v>
      </c>
      <c r="H94" s="35" t="s">
        <v>59</v>
      </c>
      <c r="I94" s="1"/>
      <c r="J94">
        <v>37.161000000000001</v>
      </c>
      <c r="K94" s="1"/>
      <c r="L94">
        <v>0</v>
      </c>
      <c r="M94">
        <v>0</v>
      </c>
      <c r="N94" s="1">
        <v>0</v>
      </c>
      <c r="O94">
        <v>0</v>
      </c>
      <c r="P94" s="1">
        <v>0</v>
      </c>
      <c r="Q94" s="1">
        <v>0</v>
      </c>
      <c r="R94" s="1">
        <v>0</v>
      </c>
      <c r="S94" s="1">
        <v>0</v>
      </c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33">
        <v>45455</v>
      </c>
      <c r="B95" s="12" t="s">
        <v>23</v>
      </c>
      <c r="C95" s="34" t="s">
        <v>73</v>
      </c>
      <c r="D95" s="12" t="s">
        <v>24</v>
      </c>
      <c r="E95" s="1" t="s">
        <v>915</v>
      </c>
      <c r="F95" s="1" t="s">
        <v>978</v>
      </c>
      <c r="G95" s="1" t="s">
        <v>30</v>
      </c>
      <c r="H95" s="35" t="s">
        <v>76</v>
      </c>
      <c r="I95" s="1"/>
      <c r="J95">
        <v>21.009</v>
      </c>
      <c r="K95" s="1"/>
      <c r="L95">
        <v>27</v>
      </c>
      <c r="M95">
        <v>0</v>
      </c>
      <c r="N95" s="1">
        <v>0</v>
      </c>
      <c r="O95">
        <v>0</v>
      </c>
      <c r="P95" s="1">
        <v>0</v>
      </c>
      <c r="Q95" s="1">
        <v>0</v>
      </c>
      <c r="R95" s="1">
        <v>0</v>
      </c>
      <c r="S95" s="1">
        <v>0</v>
      </c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33">
        <v>45455</v>
      </c>
      <c r="B96" s="12" t="s">
        <v>23</v>
      </c>
      <c r="C96" s="34" t="s">
        <v>73</v>
      </c>
      <c r="D96" s="12" t="s">
        <v>24</v>
      </c>
      <c r="E96" s="1" t="s">
        <v>270</v>
      </c>
      <c r="F96" s="1" t="s">
        <v>271</v>
      </c>
      <c r="G96" s="1" t="s">
        <v>30</v>
      </c>
      <c r="H96" s="35" t="s">
        <v>59</v>
      </c>
      <c r="I96" s="1"/>
      <c r="J96">
        <v>1.498</v>
      </c>
      <c r="K96" s="1"/>
      <c r="L96">
        <v>0</v>
      </c>
      <c r="M96">
        <v>0</v>
      </c>
      <c r="N96" s="1">
        <v>0</v>
      </c>
      <c r="O96">
        <v>0</v>
      </c>
      <c r="P96" s="1">
        <v>0</v>
      </c>
      <c r="Q96" s="1">
        <v>0</v>
      </c>
      <c r="R96" s="1">
        <v>0</v>
      </c>
      <c r="S96" s="1">
        <v>0</v>
      </c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33">
        <v>45455</v>
      </c>
      <c r="B97" s="12" t="s">
        <v>23</v>
      </c>
      <c r="C97" s="34" t="s">
        <v>83</v>
      </c>
      <c r="D97" s="12" t="s">
        <v>24</v>
      </c>
      <c r="E97" s="1" t="s">
        <v>916</v>
      </c>
      <c r="F97" s="1" t="s">
        <v>979</v>
      </c>
      <c r="G97" s="1" t="s">
        <v>30</v>
      </c>
      <c r="H97" s="35" t="s">
        <v>59</v>
      </c>
      <c r="I97" s="1"/>
      <c r="J97">
        <v>12.250999999999999</v>
      </c>
      <c r="K97" s="1"/>
      <c r="L97">
        <v>0</v>
      </c>
      <c r="M97">
        <v>0</v>
      </c>
      <c r="N97" s="1">
        <v>0</v>
      </c>
      <c r="O97">
        <v>0</v>
      </c>
      <c r="P97" s="1">
        <v>0</v>
      </c>
      <c r="Q97" s="1">
        <v>0</v>
      </c>
      <c r="R97" s="1">
        <v>0</v>
      </c>
      <c r="S97" s="1">
        <v>0</v>
      </c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33">
        <v>45455</v>
      </c>
      <c r="B98" s="12" t="s">
        <v>23</v>
      </c>
      <c r="C98" s="34" t="s">
        <v>114</v>
      </c>
      <c r="D98" s="12" t="s">
        <v>24</v>
      </c>
      <c r="E98" s="1" t="s">
        <v>917</v>
      </c>
      <c r="F98" s="1" t="s">
        <v>980</v>
      </c>
      <c r="G98" s="1" t="s">
        <v>30</v>
      </c>
      <c r="H98" s="35" t="s">
        <v>59</v>
      </c>
      <c r="I98" s="1"/>
      <c r="J98">
        <v>18.513000000000002</v>
      </c>
      <c r="K98" s="1"/>
      <c r="L98">
        <v>10</v>
      </c>
      <c r="M98">
        <v>0</v>
      </c>
      <c r="N98" s="1">
        <v>0</v>
      </c>
      <c r="O98">
        <v>0</v>
      </c>
      <c r="P98" s="1">
        <v>0</v>
      </c>
      <c r="Q98" s="1">
        <v>0</v>
      </c>
      <c r="R98" s="1">
        <v>0</v>
      </c>
      <c r="S98" s="1">
        <v>0</v>
      </c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33">
        <v>45455</v>
      </c>
      <c r="B99" s="12" t="s">
        <v>23</v>
      </c>
      <c r="C99" s="34" t="s">
        <v>114</v>
      </c>
      <c r="D99" s="12" t="s">
        <v>24</v>
      </c>
      <c r="E99" s="1" t="s">
        <v>918</v>
      </c>
      <c r="F99" s="1" t="s">
        <v>981</v>
      </c>
      <c r="G99" s="1" t="s">
        <v>30</v>
      </c>
      <c r="H99" s="35" t="s">
        <v>59</v>
      </c>
      <c r="I99" s="1"/>
      <c r="J99">
        <v>31.183</v>
      </c>
      <c r="K99" s="1"/>
      <c r="L99">
        <v>0</v>
      </c>
      <c r="M99">
        <v>0</v>
      </c>
      <c r="N99" s="1">
        <v>0</v>
      </c>
      <c r="O99">
        <v>0</v>
      </c>
      <c r="P99" s="1">
        <v>0</v>
      </c>
      <c r="Q99" s="1">
        <v>0</v>
      </c>
      <c r="R99" s="1">
        <v>0</v>
      </c>
      <c r="S99" s="1">
        <v>0</v>
      </c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33">
        <v>45455</v>
      </c>
      <c r="B100" s="12" t="s">
        <v>23</v>
      </c>
      <c r="C100" s="34" t="s">
        <v>110</v>
      </c>
      <c r="D100" s="12" t="s">
        <v>24</v>
      </c>
      <c r="E100" s="1" t="s">
        <v>919</v>
      </c>
      <c r="F100" s="1" t="s">
        <v>232</v>
      </c>
      <c r="G100" s="1" t="s">
        <v>30</v>
      </c>
      <c r="H100" s="35" t="s">
        <v>59</v>
      </c>
      <c r="I100" s="1"/>
      <c r="J100">
        <v>22.201000000000001</v>
      </c>
      <c r="K100" s="1"/>
      <c r="L100">
        <v>1</v>
      </c>
      <c r="M100">
        <v>0</v>
      </c>
      <c r="N100" s="1">
        <v>0</v>
      </c>
      <c r="O100">
        <v>0</v>
      </c>
      <c r="P100" s="1">
        <v>0</v>
      </c>
      <c r="Q100" s="1">
        <v>0</v>
      </c>
      <c r="R100" s="1">
        <v>0</v>
      </c>
      <c r="S100" s="1">
        <v>0</v>
      </c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33">
        <v>45455</v>
      </c>
      <c r="B101" s="12" t="s">
        <v>23</v>
      </c>
      <c r="C101" s="34" t="s">
        <v>110</v>
      </c>
      <c r="D101" s="12" t="s">
        <v>24</v>
      </c>
      <c r="E101" s="1" t="s">
        <v>920</v>
      </c>
      <c r="F101" s="1" t="s">
        <v>236</v>
      </c>
      <c r="G101" s="1" t="s">
        <v>30</v>
      </c>
      <c r="H101" s="35" t="s">
        <v>59</v>
      </c>
      <c r="I101" s="1"/>
      <c r="J101">
        <v>27.635999999999999</v>
      </c>
      <c r="K101" s="1"/>
      <c r="L101">
        <v>13</v>
      </c>
      <c r="M101">
        <v>0</v>
      </c>
      <c r="N101" s="1">
        <v>0</v>
      </c>
      <c r="O101">
        <v>0</v>
      </c>
      <c r="P101" s="1">
        <v>0</v>
      </c>
      <c r="Q101" s="1">
        <v>0</v>
      </c>
      <c r="R101" s="1">
        <v>0</v>
      </c>
      <c r="S101" s="1">
        <v>0</v>
      </c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33">
        <v>45455</v>
      </c>
      <c r="B102" s="12" t="s">
        <v>23</v>
      </c>
      <c r="C102" s="34" t="s">
        <v>110</v>
      </c>
      <c r="D102" s="12" t="s">
        <v>24</v>
      </c>
      <c r="E102" s="1" t="s">
        <v>921</v>
      </c>
      <c r="F102" s="1" t="s">
        <v>295</v>
      </c>
      <c r="G102" s="1" t="s">
        <v>30</v>
      </c>
      <c r="H102" s="35" t="s">
        <v>59</v>
      </c>
      <c r="I102" s="1"/>
      <c r="J102">
        <v>1.3240000000000001</v>
      </c>
      <c r="K102" s="1"/>
      <c r="L102">
        <v>7</v>
      </c>
      <c r="M102">
        <v>0</v>
      </c>
      <c r="N102" s="1">
        <v>0</v>
      </c>
      <c r="O102">
        <v>0</v>
      </c>
      <c r="P102" s="1">
        <v>0</v>
      </c>
      <c r="Q102" s="1">
        <v>0</v>
      </c>
      <c r="R102" s="1">
        <v>0</v>
      </c>
      <c r="S102" s="1">
        <v>0</v>
      </c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33">
        <v>45455</v>
      </c>
      <c r="B103" s="12" t="s">
        <v>23</v>
      </c>
      <c r="C103" s="34" t="s">
        <v>104</v>
      </c>
      <c r="D103" s="12" t="s">
        <v>24</v>
      </c>
      <c r="E103" s="1" t="s">
        <v>922</v>
      </c>
      <c r="F103" s="1" t="s">
        <v>240</v>
      </c>
      <c r="G103" s="1" t="s">
        <v>30</v>
      </c>
      <c r="H103" s="35" t="s">
        <v>109</v>
      </c>
      <c r="I103" s="1"/>
      <c r="J103">
        <v>23.861999999999998</v>
      </c>
      <c r="K103" s="1"/>
      <c r="L103">
        <v>0</v>
      </c>
      <c r="M103">
        <v>0</v>
      </c>
      <c r="N103" s="1">
        <v>0</v>
      </c>
      <c r="O103">
        <v>0</v>
      </c>
      <c r="P103" s="1">
        <v>0</v>
      </c>
      <c r="Q103" s="1">
        <v>0</v>
      </c>
      <c r="R103" s="1">
        <v>0</v>
      </c>
      <c r="S103" s="1">
        <v>0</v>
      </c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33">
        <v>45455</v>
      </c>
      <c r="B104" s="12" t="s">
        <v>23</v>
      </c>
      <c r="C104" s="34" t="s">
        <v>104</v>
      </c>
      <c r="D104" s="12" t="s">
        <v>24</v>
      </c>
      <c r="E104" s="1" t="s">
        <v>923</v>
      </c>
      <c r="F104" s="1" t="s">
        <v>297</v>
      </c>
      <c r="G104" s="1" t="s">
        <v>30</v>
      </c>
      <c r="H104" s="35" t="s">
        <v>59</v>
      </c>
      <c r="I104" s="1"/>
      <c r="J104">
        <v>18.606999999999999</v>
      </c>
      <c r="K104" s="1"/>
      <c r="L104">
        <v>0</v>
      </c>
      <c r="M104">
        <v>0</v>
      </c>
      <c r="N104" s="1">
        <v>0</v>
      </c>
      <c r="O104">
        <v>0</v>
      </c>
      <c r="P104" s="1">
        <v>0</v>
      </c>
      <c r="Q104" s="1">
        <v>0</v>
      </c>
      <c r="R104" s="1">
        <v>0</v>
      </c>
      <c r="S104" s="1">
        <v>0</v>
      </c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33">
        <v>45455</v>
      </c>
      <c r="B105" s="12" t="s">
        <v>23</v>
      </c>
      <c r="C105" s="34" t="s">
        <v>104</v>
      </c>
      <c r="D105" s="12" t="s">
        <v>24</v>
      </c>
      <c r="E105" s="1" t="s">
        <v>924</v>
      </c>
      <c r="F105" s="1" t="s">
        <v>982</v>
      </c>
      <c r="G105" s="1" t="s">
        <v>30</v>
      </c>
      <c r="H105" s="35" t="s">
        <v>59</v>
      </c>
      <c r="I105" s="1"/>
      <c r="J105">
        <v>4.8090000000000002</v>
      </c>
      <c r="K105" s="1"/>
      <c r="L105">
        <v>0</v>
      </c>
      <c r="M105">
        <v>0</v>
      </c>
      <c r="N105" s="1">
        <v>0</v>
      </c>
      <c r="O105">
        <v>0</v>
      </c>
      <c r="P105" s="1">
        <v>0</v>
      </c>
      <c r="Q105" s="1">
        <v>0</v>
      </c>
      <c r="R105" s="1">
        <v>0</v>
      </c>
      <c r="S105" s="1">
        <v>0</v>
      </c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33">
        <v>45454</v>
      </c>
      <c r="B106" s="12" t="s">
        <v>23</v>
      </c>
      <c r="C106" s="12" t="s">
        <v>78</v>
      </c>
      <c r="D106" s="12" t="s">
        <v>24</v>
      </c>
      <c r="E106" s="1" t="s">
        <v>926</v>
      </c>
      <c r="F106" s="1" t="s">
        <v>983</v>
      </c>
      <c r="G106" s="1" t="s">
        <v>30</v>
      </c>
      <c r="H106" s="35" t="s">
        <v>894</v>
      </c>
      <c r="I106" s="1"/>
      <c r="J106">
        <v>8.6389999999999993</v>
      </c>
      <c r="K106" s="1"/>
      <c r="L106">
        <v>0</v>
      </c>
      <c r="M106">
        <v>0</v>
      </c>
      <c r="N106" s="1">
        <v>0</v>
      </c>
      <c r="O106">
        <v>0</v>
      </c>
      <c r="P106" s="1">
        <v>0</v>
      </c>
      <c r="Q106" s="1">
        <v>0</v>
      </c>
      <c r="R106" s="1">
        <v>0</v>
      </c>
      <c r="S106" s="1">
        <v>0</v>
      </c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33">
        <v>45454</v>
      </c>
      <c r="B107" s="12" t="s">
        <v>23</v>
      </c>
      <c r="C107" s="12" t="s">
        <v>78</v>
      </c>
      <c r="D107" s="12" t="s">
        <v>24</v>
      </c>
      <c r="E107" s="1" t="s">
        <v>927</v>
      </c>
      <c r="F107" s="1" t="s">
        <v>984</v>
      </c>
      <c r="G107" s="1" t="s">
        <v>30</v>
      </c>
      <c r="H107" s="35" t="s">
        <v>894</v>
      </c>
      <c r="I107" s="1"/>
      <c r="J107">
        <v>8.891</v>
      </c>
      <c r="K107" s="1"/>
      <c r="L107">
        <v>0</v>
      </c>
      <c r="M107">
        <v>0</v>
      </c>
      <c r="N107" s="1">
        <v>0</v>
      </c>
      <c r="O107">
        <v>0</v>
      </c>
      <c r="P107" s="1">
        <v>0</v>
      </c>
      <c r="Q107" s="1">
        <v>0</v>
      </c>
      <c r="R107" s="1">
        <v>0</v>
      </c>
      <c r="S107" s="1">
        <v>0</v>
      </c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33">
        <v>45454</v>
      </c>
      <c r="B108" s="12" t="s">
        <v>23</v>
      </c>
      <c r="C108" s="12" t="s">
        <v>78</v>
      </c>
      <c r="D108" s="12" t="s">
        <v>24</v>
      </c>
      <c r="E108" s="1" t="s">
        <v>928</v>
      </c>
      <c r="F108" s="1" t="s">
        <v>985</v>
      </c>
      <c r="G108" s="1" t="s">
        <v>30</v>
      </c>
      <c r="H108" s="35" t="s">
        <v>59</v>
      </c>
      <c r="I108" s="1"/>
      <c r="J108">
        <v>22.401</v>
      </c>
      <c r="K108" s="1"/>
      <c r="L108">
        <v>9</v>
      </c>
      <c r="M108">
        <v>0</v>
      </c>
      <c r="N108" s="1">
        <v>0</v>
      </c>
      <c r="O108">
        <v>0</v>
      </c>
      <c r="P108" s="1">
        <v>0</v>
      </c>
      <c r="Q108" s="1">
        <v>0</v>
      </c>
      <c r="R108" s="1">
        <v>0</v>
      </c>
      <c r="S108" s="1">
        <v>0</v>
      </c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33">
        <v>45454</v>
      </c>
      <c r="B109" s="12" t="s">
        <v>23</v>
      </c>
      <c r="C109" s="1" t="s">
        <v>88</v>
      </c>
      <c r="D109" s="12" t="s">
        <v>24</v>
      </c>
      <c r="E109" s="1" t="s">
        <v>192</v>
      </c>
      <c r="F109" s="1" t="s">
        <v>986</v>
      </c>
      <c r="G109" s="1" t="s">
        <v>30</v>
      </c>
      <c r="H109" s="35" t="s">
        <v>76</v>
      </c>
      <c r="I109" s="1"/>
      <c r="J109">
        <v>6.5979999999999999</v>
      </c>
      <c r="K109" s="1"/>
      <c r="L109">
        <v>0</v>
      </c>
      <c r="M109">
        <v>0</v>
      </c>
      <c r="N109" s="1">
        <v>0</v>
      </c>
      <c r="O109">
        <v>0</v>
      </c>
      <c r="P109" s="1">
        <v>0</v>
      </c>
      <c r="Q109" s="1">
        <v>0</v>
      </c>
      <c r="R109" s="1">
        <v>0</v>
      </c>
      <c r="S109" s="1">
        <v>0</v>
      </c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33">
        <v>45454</v>
      </c>
      <c r="B110" s="12" t="s">
        <v>23</v>
      </c>
      <c r="C110" s="1" t="s">
        <v>88</v>
      </c>
      <c r="D110" s="12" t="s">
        <v>24</v>
      </c>
      <c r="E110" s="1" t="s">
        <v>929</v>
      </c>
      <c r="F110" s="1" t="s">
        <v>987</v>
      </c>
      <c r="G110" s="1" t="s">
        <v>30</v>
      </c>
      <c r="H110" s="35" t="s">
        <v>59</v>
      </c>
      <c r="I110" s="1"/>
      <c r="J110">
        <v>23.852</v>
      </c>
      <c r="K110" s="1"/>
      <c r="L110">
        <v>0</v>
      </c>
      <c r="M110">
        <v>0</v>
      </c>
      <c r="N110" s="1">
        <v>0</v>
      </c>
      <c r="O110">
        <v>0</v>
      </c>
      <c r="P110" s="1">
        <v>0</v>
      </c>
      <c r="Q110" s="1">
        <v>0</v>
      </c>
      <c r="R110" s="1">
        <v>0</v>
      </c>
      <c r="S110" s="1">
        <v>0</v>
      </c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33">
        <v>45468</v>
      </c>
      <c r="B111" s="12" t="s">
        <v>23</v>
      </c>
      <c r="C111" s="1" t="s">
        <v>98</v>
      </c>
      <c r="D111" s="12" t="s">
        <v>24</v>
      </c>
      <c r="E111" s="1" t="s">
        <v>930</v>
      </c>
      <c r="F111" s="1" t="s">
        <v>988</v>
      </c>
      <c r="G111" s="1" t="s">
        <v>30</v>
      </c>
      <c r="H111" s="35" t="s">
        <v>59</v>
      </c>
      <c r="I111" s="1"/>
      <c r="J111">
        <v>29.555</v>
      </c>
      <c r="K111" s="1"/>
      <c r="L111">
        <v>3</v>
      </c>
      <c r="M111">
        <v>0</v>
      </c>
      <c r="N111" s="1">
        <v>0</v>
      </c>
      <c r="O111">
        <v>0</v>
      </c>
      <c r="P111" s="1">
        <v>0</v>
      </c>
      <c r="Q111" s="1">
        <v>0</v>
      </c>
      <c r="R111" s="1">
        <v>0</v>
      </c>
      <c r="S111" s="1">
        <v>0</v>
      </c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33">
        <v>45468</v>
      </c>
      <c r="B112" s="12" t="s">
        <v>23</v>
      </c>
      <c r="C112" s="1" t="s">
        <v>98</v>
      </c>
      <c r="D112" s="12" t="s">
        <v>24</v>
      </c>
      <c r="E112" s="1" t="s">
        <v>931</v>
      </c>
      <c r="F112" s="1" t="s">
        <v>989</v>
      </c>
      <c r="G112" s="1" t="s">
        <v>30</v>
      </c>
      <c r="H112" s="35" t="s">
        <v>59</v>
      </c>
      <c r="I112" s="1"/>
      <c r="J112">
        <v>28.516999999999999</v>
      </c>
      <c r="K112" s="1"/>
      <c r="L112">
        <v>0</v>
      </c>
      <c r="M112">
        <v>0</v>
      </c>
      <c r="N112" s="1">
        <v>0</v>
      </c>
      <c r="O112">
        <v>0</v>
      </c>
      <c r="P112" s="1">
        <v>0</v>
      </c>
      <c r="Q112" s="1">
        <v>0</v>
      </c>
      <c r="R112" s="1">
        <v>0</v>
      </c>
      <c r="S112" s="1">
        <v>0</v>
      </c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33">
        <v>45468</v>
      </c>
      <c r="B113" s="12" t="s">
        <v>23</v>
      </c>
      <c r="C113" s="34" t="s">
        <v>185</v>
      </c>
      <c r="D113" s="12" t="s">
        <v>24</v>
      </c>
      <c r="E113" s="1" t="s">
        <v>932</v>
      </c>
      <c r="F113" s="1" t="s">
        <v>990</v>
      </c>
      <c r="G113" s="1" t="s">
        <v>30</v>
      </c>
      <c r="H113" s="35" t="s">
        <v>210</v>
      </c>
      <c r="I113" s="1"/>
      <c r="J113">
        <v>9.8450000000000006</v>
      </c>
      <c r="K113" s="1"/>
      <c r="L113">
        <v>0</v>
      </c>
      <c r="M113">
        <v>0</v>
      </c>
      <c r="N113" s="1">
        <v>0</v>
      </c>
      <c r="O113">
        <v>0</v>
      </c>
      <c r="P113" s="1">
        <v>0</v>
      </c>
      <c r="Q113" s="1">
        <v>0</v>
      </c>
      <c r="R113" s="1">
        <v>0</v>
      </c>
      <c r="S113" s="1">
        <v>0</v>
      </c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33">
        <v>45468</v>
      </c>
      <c r="B114" s="12" t="s">
        <v>23</v>
      </c>
      <c r="C114" s="34" t="s">
        <v>185</v>
      </c>
      <c r="D114" s="12" t="s">
        <v>24</v>
      </c>
      <c r="E114" s="1" t="s">
        <v>933</v>
      </c>
      <c r="F114" s="1" t="s">
        <v>991</v>
      </c>
      <c r="G114" s="1" t="s">
        <v>30</v>
      </c>
      <c r="H114" s="35" t="s">
        <v>59</v>
      </c>
      <c r="I114" s="1"/>
      <c r="J114">
        <v>8.9640000000000004</v>
      </c>
      <c r="K114" s="1"/>
      <c r="L114">
        <v>0</v>
      </c>
      <c r="M114">
        <v>0</v>
      </c>
      <c r="N114" s="1">
        <v>0</v>
      </c>
      <c r="O114">
        <v>0</v>
      </c>
      <c r="P114" s="1">
        <v>0</v>
      </c>
      <c r="Q114" s="1">
        <v>0</v>
      </c>
      <c r="R114" s="1">
        <v>0</v>
      </c>
      <c r="S114" s="1">
        <v>0</v>
      </c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33">
        <v>45468</v>
      </c>
      <c r="B115" s="12" t="s">
        <v>23</v>
      </c>
      <c r="C115" s="34" t="s">
        <v>185</v>
      </c>
      <c r="D115" s="12" t="s">
        <v>24</v>
      </c>
      <c r="E115" s="1" t="s">
        <v>934</v>
      </c>
      <c r="F115" s="1" t="s">
        <v>992</v>
      </c>
      <c r="G115" s="1" t="s">
        <v>30</v>
      </c>
      <c r="H115" s="35" t="s">
        <v>59</v>
      </c>
      <c r="I115" s="1"/>
      <c r="J115">
        <v>17.484000000000002</v>
      </c>
      <c r="K115" s="1"/>
      <c r="L115">
        <v>0</v>
      </c>
      <c r="M115">
        <v>0</v>
      </c>
      <c r="N115" s="1">
        <v>0</v>
      </c>
      <c r="O115">
        <v>0</v>
      </c>
      <c r="P115" s="1">
        <v>0</v>
      </c>
      <c r="Q115" s="1">
        <v>0</v>
      </c>
      <c r="R115" s="1">
        <v>0</v>
      </c>
      <c r="S115" s="1">
        <v>0</v>
      </c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33">
        <v>45468</v>
      </c>
      <c r="B116" s="12" t="s">
        <v>23</v>
      </c>
      <c r="C116" s="34" t="s">
        <v>69</v>
      </c>
      <c r="D116" s="12" t="s">
        <v>24</v>
      </c>
      <c r="E116" s="1" t="s">
        <v>935</v>
      </c>
      <c r="F116" s="1" t="s">
        <v>993</v>
      </c>
      <c r="G116" s="1" t="s">
        <v>30</v>
      </c>
      <c r="H116" s="35" t="s">
        <v>76</v>
      </c>
      <c r="I116" s="1"/>
      <c r="J116">
        <v>25.41</v>
      </c>
      <c r="K116" s="1"/>
      <c r="L116">
        <v>0</v>
      </c>
      <c r="M116">
        <v>0</v>
      </c>
      <c r="N116" s="1">
        <v>0</v>
      </c>
      <c r="O116">
        <v>0</v>
      </c>
      <c r="P116" s="1">
        <v>0</v>
      </c>
      <c r="Q116" s="1">
        <v>0</v>
      </c>
      <c r="R116" s="1">
        <v>0</v>
      </c>
      <c r="S116" s="1">
        <v>0</v>
      </c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33">
        <v>45468</v>
      </c>
      <c r="B117" s="12" t="s">
        <v>23</v>
      </c>
      <c r="C117" s="34" t="s">
        <v>69</v>
      </c>
      <c r="D117" s="12" t="s">
        <v>24</v>
      </c>
      <c r="E117" s="1" t="s">
        <v>937</v>
      </c>
      <c r="F117" s="1" t="s">
        <v>994</v>
      </c>
      <c r="G117" s="1" t="s">
        <v>30</v>
      </c>
      <c r="H117" s="35" t="s">
        <v>210</v>
      </c>
      <c r="I117" s="1"/>
      <c r="J117">
        <v>2.8959999999999999</v>
      </c>
      <c r="K117" s="1"/>
      <c r="L117">
        <v>0</v>
      </c>
      <c r="M117">
        <v>0</v>
      </c>
      <c r="N117" s="1">
        <v>0</v>
      </c>
      <c r="O117">
        <v>0</v>
      </c>
      <c r="P117" s="1">
        <v>0</v>
      </c>
      <c r="Q117" s="1">
        <v>0</v>
      </c>
      <c r="R117" s="1">
        <v>0</v>
      </c>
      <c r="S117" s="1">
        <v>0</v>
      </c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33">
        <v>45469</v>
      </c>
      <c r="B118" s="12" t="s">
        <v>23</v>
      </c>
      <c r="C118" s="34" t="s">
        <v>56</v>
      </c>
      <c r="D118" s="12" t="s">
        <v>24</v>
      </c>
      <c r="E118" s="1" t="s">
        <v>939</v>
      </c>
      <c r="F118" s="1" t="s">
        <v>995</v>
      </c>
      <c r="G118" s="1" t="s">
        <v>30</v>
      </c>
      <c r="H118" s="35" t="s">
        <v>59</v>
      </c>
      <c r="I118" s="1"/>
      <c r="J118">
        <v>23.986999999999998</v>
      </c>
      <c r="K118" s="1"/>
      <c r="L118">
        <v>0</v>
      </c>
      <c r="M118">
        <v>0</v>
      </c>
      <c r="N118" s="1">
        <v>0</v>
      </c>
      <c r="O118">
        <v>0</v>
      </c>
      <c r="P118" s="1">
        <v>0</v>
      </c>
      <c r="Q118" s="1">
        <v>0</v>
      </c>
      <c r="R118" s="1">
        <v>0</v>
      </c>
      <c r="S118" s="1">
        <v>0</v>
      </c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33">
        <v>45469</v>
      </c>
      <c r="B119" s="12" t="s">
        <v>23</v>
      </c>
      <c r="C119" s="34" t="s">
        <v>56</v>
      </c>
      <c r="D119" s="12" t="s">
        <v>24</v>
      </c>
      <c r="E119" s="1" t="s">
        <v>940</v>
      </c>
      <c r="F119" s="1" t="s">
        <v>996</v>
      </c>
      <c r="G119" s="1" t="s">
        <v>30</v>
      </c>
      <c r="H119" s="35" t="s">
        <v>59</v>
      </c>
      <c r="I119" s="1"/>
      <c r="J119">
        <v>9.3529999999999998</v>
      </c>
      <c r="K119" s="1"/>
      <c r="L119">
        <v>0</v>
      </c>
      <c r="M119">
        <v>0</v>
      </c>
      <c r="N119" s="1">
        <v>0</v>
      </c>
      <c r="O119">
        <v>0</v>
      </c>
      <c r="P119" s="1">
        <v>0</v>
      </c>
      <c r="Q119" s="1">
        <v>0</v>
      </c>
      <c r="R119" s="1">
        <v>0</v>
      </c>
      <c r="S119" s="1">
        <v>0</v>
      </c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33">
        <v>45469</v>
      </c>
      <c r="B120" s="12" t="s">
        <v>23</v>
      </c>
      <c r="C120" s="34" t="s">
        <v>56</v>
      </c>
      <c r="D120" s="12" t="s">
        <v>24</v>
      </c>
      <c r="E120" s="1" t="s">
        <v>941</v>
      </c>
      <c r="F120" s="1" t="s">
        <v>997</v>
      </c>
      <c r="G120" s="1" t="s">
        <v>30</v>
      </c>
      <c r="H120" s="35" t="s">
        <v>59</v>
      </c>
      <c r="I120" s="1"/>
      <c r="J120">
        <v>9.0640000000000001</v>
      </c>
      <c r="K120" s="1"/>
      <c r="L120">
        <v>0</v>
      </c>
      <c r="M120">
        <v>0</v>
      </c>
      <c r="N120" s="1">
        <v>0</v>
      </c>
      <c r="O120">
        <v>0</v>
      </c>
      <c r="P120" s="1">
        <v>0</v>
      </c>
      <c r="Q120" s="1">
        <v>0</v>
      </c>
      <c r="R120" s="1">
        <v>0</v>
      </c>
      <c r="S120" s="1">
        <v>0</v>
      </c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33">
        <v>45469</v>
      </c>
      <c r="B121" s="12" t="s">
        <v>23</v>
      </c>
      <c r="C121" s="34" t="s">
        <v>126</v>
      </c>
      <c r="D121" s="12" t="s">
        <v>24</v>
      </c>
      <c r="E121" s="1" t="s">
        <v>942</v>
      </c>
      <c r="F121" s="1" t="s">
        <v>998</v>
      </c>
      <c r="G121" s="1" t="s">
        <v>30</v>
      </c>
      <c r="H121" s="35" t="s">
        <v>210</v>
      </c>
      <c r="I121" s="1"/>
      <c r="J121">
        <v>6.726</v>
      </c>
      <c r="K121" s="1"/>
      <c r="L121">
        <v>0</v>
      </c>
      <c r="M121">
        <v>0</v>
      </c>
      <c r="N121" s="1">
        <v>0</v>
      </c>
      <c r="O121">
        <v>0</v>
      </c>
      <c r="P121" s="1">
        <v>0</v>
      </c>
      <c r="Q121" s="1">
        <v>0</v>
      </c>
      <c r="R121" s="1">
        <v>0</v>
      </c>
      <c r="S121" s="1">
        <v>0</v>
      </c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33">
        <v>45469</v>
      </c>
      <c r="B122" s="12" t="s">
        <v>23</v>
      </c>
      <c r="C122" s="34" t="s">
        <v>126</v>
      </c>
      <c r="D122" s="12" t="s">
        <v>24</v>
      </c>
      <c r="E122" s="1" t="s">
        <v>943</v>
      </c>
      <c r="F122" s="1" t="s">
        <v>999</v>
      </c>
      <c r="G122" s="1" t="s">
        <v>30</v>
      </c>
      <c r="H122" s="35" t="s">
        <v>210</v>
      </c>
      <c r="I122" s="1"/>
      <c r="J122">
        <v>11.11</v>
      </c>
      <c r="K122" s="1"/>
      <c r="L122">
        <v>0</v>
      </c>
      <c r="M122">
        <v>0</v>
      </c>
      <c r="N122" s="1">
        <v>0</v>
      </c>
      <c r="O122">
        <v>0</v>
      </c>
      <c r="P122" s="1">
        <v>0</v>
      </c>
      <c r="Q122" s="1">
        <v>0</v>
      </c>
      <c r="R122" s="1">
        <v>0</v>
      </c>
      <c r="S122" s="1">
        <v>0</v>
      </c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33">
        <v>45469</v>
      </c>
      <c r="B123" s="12" t="s">
        <v>23</v>
      </c>
      <c r="C123" s="34" t="s">
        <v>126</v>
      </c>
      <c r="D123" s="12" t="s">
        <v>24</v>
      </c>
      <c r="E123" s="1" t="s">
        <v>944</v>
      </c>
      <c r="F123" s="1" t="s">
        <v>1000</v>
      </c>
      <c r="G123" s="1" t="s">
        <v>30</v>
      </c>
      <c r="H123" s="35" t="s">
        <v>59</v>
      </c>
      <c r="I123" s="1"/>
      <c r="J123">
        <v>9.1470000000000002</v>
      </c>
      <c r="K123" s="1"/>
      <c r="L123">
        <v>0</v>
      </c>
      <c r="M123">
        <v>0</v>
      </c>
      <c r="N123" s="1">
        <v>0</v>
      </c>
      <c r="O123">
        <v>0</v>
      </c>
      <c r="P123" s="1">
        <v>0</v>
      </c>
      <c r="Q123" s="1">
        <v>0</v>
      </c>
      <c r="R123" s="1">
        <v>0</v>
      </c>
      <c r="S123" s="1">
        <v>0</v>
      </c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33">
        <v>45469</v>
      </c>
      <c r="B124" s="12" t="s">
        <v>23</v>
      </c>
      <c r="C124" s="34" t="s">
        <v>892</v>
      </c>
      <c r="D124" s="12" t="s">
        <v>24</v>
      </c>
      <c r="E124" s="1" t="s">
        <v>945</v>
      </c>
      <c r="F124" s="1" t="s">
        <v>1001</v>
      </c>
      <c r="G124" s="1" t="s">
        <v>30</v>
      </c>
      <c r="H124" s="35" t="s">
        <v>59</v>
      </c>
      <c r="I124" s="1"/>
      <c r="J124">
        <v>20.419</v>
      </c>
      <c r="K124" s="1"/>
      <c r="L124">
        <v>0</v>
      </c>
      <c r="M124">
        <v>0</v>
      </c>
      <c r="N124" s="1">
        <v>0</v>
      </c>
      <c r="O124">
        <v>0</v>
      </c>
      <c r="P124" s="1">
        <v>0</v>
      </c>
      <c r="Q124" s="1">
        <v>0</v>
      </c>
      <c r="R124" s="1">
        <v>0</v>
      </c>
      <c r="S124" s="1">
        <v>0</v>
      </c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33">
        <v>45469</v>
      </c>
      <c r="B125" s="12" t="s">
        <v>23</v>
      </c>
      <c r="C125" s="34" t="s">
        <v>892</v>
      </c>
      <c r="D125" s="12" t="s">
        <v>24</v>
      </c>
      <c r="E125" s="1" t="s">
        <v>946</v>
      </c>
      <c r="F125" s="1" t="s">
        <v>1002</v>
      </c>
      <c r="G125" s="1" t="s">
        <v>30</v>
      </c>
      <c r="H125" s="35" t="s">
        <v>59</v>
      </c>
      <c r="I125" s="1"/>
      <c r="J125">
        <v>27.006</v>
      </c>
      <c r="K125" s="1"/>
      <c r="L125">
        <v>0</v>
      </c>
      <c r="M125">
        <v>0</v>
      </c>
      <c r="N125" s="1">
        <v>0</v>
      </c>
      <c r="O125">
        <v>0</v>
      </c>
      <c r="P125" s="1">
        <v>0</v>
      </c>
      <c r="Q125" s="1">
        <v>0</v>
      </c>
      <c r="R125" s="1">
        <v>0</v>
      </c>
      <c r="S125" s="1">
        <v>0</v>
      </c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33">
        <v>45469</v>
      </c>
      <c r="B126" s="12" t="s">
        <v>23</v>
      </c>
      <c r="C126" s="34" t="s">
        <v>119</v>
      </c>
      <c r="D126" s="12" t="s">
        <v>24</v>
      </c>
      <c r="E126" s="1" t="s">
        <v>927</v>
      </c>
      <c r="F126" s="1" t="s">
        <v>1003</v>
      </c>
      <c r="G126" s="1" t="s">
        <v>30</v>
      </c>
      <c r="H126" s="35" t="s">
        <v>210</v>
      </c>
      <c r="I126" s="1"/>
      <c r="J126">
        <v>19.928000000000001</v>
      </c>
      <c r="K126" s="1"/>
      <c r="L126">
        <v>0</v>
      </c>
      <c r="M126">
        <v>0</v>
      </c>
      <c r="N126" s="1">
        <v>0</v>
      </c>
      <c r="O126">
        <v>0</v>
      </c>
      <c r="P126" s="1">
        <v>0</v>
      </c>
      <c r="Q126" s="1">
        <v>0</v>
      </c>
      <c r="R126" s="1">
        <v>0</v>
      </c>
      <c r="S126" s="1">
        <v>0</v>
      </c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33">
        <v>45469</v>
      </c>
      <c r="B127" s="12" t="s">
        <v>23</v>
      </c>
      <c r="C127" s="34" t="s">
        <v>119</v>
      </c>
      <c r="D127" s="12" t="s">
        <v>24</v>
      </c>
      <c r="E127" s="1" t="s">
        <v>926</v>
      </c>
      <c r="F127" s="1" t="s">
        <v>1004</v>
      </c>
      <c r="G127" s="1" t="s">
        <v>30</v>
      </c>
      <c r="H127" s="35" t="s">
        <v>210</v>
      </c>
      <c r="I127" s="1"/>
      <c r="J127">
        <v>11.516</v>
      </c>
      <c r="K127" s="1"/>
      <c r="L127">
        <v>0</v>
      </c>
      <c r="M127">
        <v>0</v>
      </c>
      <c r="N127" s="1">
        <v>0</v>
      </c>
      <c r="O127">
        <v>0</v>
      </c>
      <c r="P127" s="1">
        <v>0</v>
      </c>
      <c r="Q127" s="1">
        <v>0</v>
      </c>
      <c r="R127" s="1">
        <v>0</v>
      </c>
      <c r="S127" s="1">
        <v>0</v>
      </c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33">
        <v>45469</v>
      </c>
      <c r="B128" s="12" t="s">
        <v>23</v>
      </c>
      <c r="C128" s="34" t="s">
        <v>119</v>
      </c>
      <c r="D128" s="12" t="s">
        <v>24</v>
      </c>
      <c r="E128" s="1" t="s">
        <v>947</v>
      </c>
      <c r="F128" s="1" t="s">
        <v>1005</v>
      </c>
      <c r="G128" s="1" t="s">
        <v>30</v>
      </c>
      <c r="H128" s="35" t="s">
        <v>59</v>
      </c>
      <c r="I128" s="1"/>
      <c r="J128">
        <v>30.402000000000001</v>
      </c>
      <c r="K128" s="1"/>
      <c r="L128">
        <v>0</v>
      </c>
      <c r="M128">
        <v>0</v>
      </c>
      <c r="N128" s="1">
        <v>0</v>
      </c>
      <c r="O128">
        <v>0</v>
      </c>
      <c r="P128" s="1">
        <v>0</v>
      </c>
      <c r="Q128" s="1">
        <v>0</v>
      </c>
      <c r="R128" s="1">
        <v>0</v>
      </c>
      <c r="S128" s="1">
        <v>0</v>
      </c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33">
        <v>45469</v>
      </c>
      <c r="B129" s="12" t="s">
        <v>23</v>
      </c>
      <c r="C129" s="34" t="s">
        <v>101</v>
      </c>
      <c r="D129" s="12" t="s">
        <v>24</v>
      </c>
      <c r="E129" s="1" t="s">
        <v>948</v>
      </c>
      <c r="F129" s="1" t="s">
        <v>1006</v>
      </c>
      <c r="G129" s="1" t="s">
        <v>30</v>
      </c>
      <c r="H129" s="35" t="s">
        <v>109</v>
      </c>
      <c r="I129" s="1"/>
      <c r="J129">
        <v>10.958</v>
      </c>
      <c r="K129" s="1"/>
      <c r="L129">
        <v>0</v>
      </c>
      <c r="M129">
        <v>0</v>
      </c>
      <c r="N129" s="1">
        <v>0</v>
      </c>
      <c r="O129">
        <v>0</v>
      </c>
      <c r="P129" s="1">
        <v>0</v>
      </c>
      <c r="Q129" s="1">
        <v>0</v>
      </c>
      <c r="R129" s="1">
        <v>0</v>
      </c>
      <c r="S129" s="1">
        <v>0</v>
      </c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33">
        <v>45469</v>
      </c>
      <c r="B130" s="12" t="s">
        <v>23</v>
      </c>
      <c r="C130" s="34" t="s">
        <v>101</v>
      </c>
      <c r="D130" s="12" t="s">
        <v>24</v>
      </c>
      <c r="E130" s="1" t="s">
        <v>949</v>
      </c>
      <c r="F130" s="1" t="s">
        <v>1007</v>
      </c>
      <c r="G130" s="1" t="s">
        <v>30</v>
      </c>
      <c r="H130" s="35" t="s">
        <v>210</v>
      </c>
      <c r="I130" s="1"/>
      <c r="J130">
        <v>21.143999999999998</v>
      </c>
      <c r="K130" s="1"/>
      <c r="L130">
        <v>0</v>
      </c>
      <c r="M130">
        <v>0</v>
      </c>
      <c r="N130" s="1">
        <v>0</v>
      </c>
      <c r="O130">
        <v>0</v>
      </c>
      <c r="P130" s="1">
        <v>0</v>
      </c>
      <c r="Q130" s="1">
        <v>0</v>
      </c>
      <c r="R130" s="1">
        <v>0</v>
      </c>
      <c r="S130" s="1">
        <v>0</v>
      </c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33">
        <v>45469</v>
      </c>
      <c r="B131" s="12" t="s">
        <v>23</v>
      </c>
      <c r="C131" s="34" t="s">
        <v>101</v>
      </c>
      <c r="D131" s="12" t="s">
        <v>24</v>
      </c>
      <c r="E131" s="1" t="s">
        <v>950</v>
      </c>
      <c r="F131" s="1" t="s">
        <v>1008</v>
      </c>
      <c r="G131" s="1" t="s">
        <v>30</v>
      </c>
      <c r="H131" s="35" t="s">
        <v>59</v>
      </c>
      <c r="I131" s="1"/>
      <c r="J131">
        <v>24.669</v>
      </c>
      <c r="K131" s="1"/>
      <c r="L131">
        <v>0</v>
      </c>
      <c r="M131">
        <v>0</v>
      </c>
      <c r="N131" s="1">
        <v>0</v>
      </c>
      <c r="O131">
        <v>0</v>
      </c>
      <c r="P131" s="1">
        <v>0</v>
      </c>
      <c r="Q131" s="1">
        <v>0</v>
      </c>
      <c r="R131" s="1">
        <v>0</v>
      </c>
      <c r="S131" s="1">
        <v>0</v>
      </c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33">
        <v>45468</v>
      </c>
      <c r="B132" s="12" t="s">
        <v>23</v>
      </c>
      <c r="C132" s="34" t="s">
        <v>73</v>
      </c>
      <c r="D132" s="12" t="s">
        <v>24</v>
      </c>
      <c r="E132" s="1" t="s">
        <v>951</v>
      </c>
      <c r="F132" s="1" t="s">
        <v>1009</v>
      </c>
      <c r="G132" s="1" t="s">
        <v>30</v>
      </c>
      <c r="H132" s="35" t="s">
        <v>76</v>
      </c>
      <c r="I132" s="1"/>
      <c r="J132">
        <v>36.767000000000003</v>
      </c>
      <c r="K132" s="1"/>
      <c r="L132">
        <v>18</v>
      </c>
      <c r="M132">
        <v>0</v>
      </c>
      <c r="N132" s="1">
        <v>0</v>
      </c>
      <c r="O132">
        <v>0</v>
      </c>
      <c r="P132" s="1">
        <v>0</v>
      </c>
      <c r="Q132" s="1">
        <v>0</v>
      </c>
      <c r="R132" s="1">
        <v>0</v>
      </c>
      <c r="S132" s="1">
        <v>0</v>
      </c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33">
        <v>45468</v>
      </c>
      <c r="B133" s="12" t="s">
        <v>23</v>
      </c>
      <c r="C133" s="34" t="s">
        <v>73</v>
      </c>
      <c r="D133" s="12" t="s">
        <v>24</v>
      </c>
      <c r="E133" s="1" t="s">
        <v>952</v>
      </c>
      <c r="F133" s="1" t="s">
        <v>1010</v>
      </c>
      <c r="G133" s="1" t="s">
        <v>30</v>
      </c>
      <c r="H133" s="35" t="s">
        <v>59</v>
      </c>
      <c r="I133" s="1"/>
      <c r="J133">
        <v>9.8770000000000007</v>
      </c>
      <c r="K133" s="1"/>
      <c r="L133">
        <v>0</v>
      </c>
      <c r="M133">
        <v>0</v>
      </c>
      <c r="N133" s="1">
        <v>0</v>
      </c>
      <c r="O133">
        <v>0</v>
      </c>
      <c r="P133" s="1">
        <v>0</v>
      </c>
      <c r="Q133" s="1">
        <v>0</v>
      </c>
      <c r="R133" s="1">
        <v>0</v>
      </c>
      <c r="S133" s="1">
        <v>0</v>
      </c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33">
        <v>45468</v>
      </c>
      <c r="B134" s="12" t="s">
        <v>23</v>
      </c>
      <c r="C134" s="34" t="s">
        <v>83</v>
      </c>
      <c r="D134" s="12" t="s">
        <v>24</v>
      </c>
      <c r="E134" s="1" t="s">
        <v>953</v>
      </c>
      <c r="F134" s="1" t="s">
        <v>1011</v>
      </c>
      <c r="G134" s="1" t="s">
        <v>30</v>
      </c>
      <c r="H134" s="35" t="s">
        <v>76</v>
      </c>
      <c r="I134" s="1"/>
      <c r="J134">
        <v>36.661999999999999</v>
      </c>
      <c r="K134" s="1"/>
      <c r="L134">
        <v>6</v>
      </c>
      <c r="M134">
        <v>0</v>
      </c>
      <c r="N134" s="1">
        <v>0</v>
      </c>
      <c r="O134">
        <v>0</v>
      </c>
      <c r="P134" s="1">
        <v>0</v>
      </c>
      <c r="Q134" s="1">
        <v>0</v>
      </c>
      <c r="R134" s="1">
        <v>0</v>
      </c>
      <c r="S134" s="1">
        <v>0</v>
      </c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33">
        <v>45469</v>
      </c>
      <c r="B135" s="12" t="s">
        <v>23</v>
      </c>
      <c r="C135" s="34" t="s">
        <v>114</v>
      </c>
      <c r="D135" s="12" t="s">
        <v>24</v>
      </c>
      <c r="E135" s="1" t="s">
        <v>956</v>
      </c>
      <c r="F135" s="1" t="s">
        <v>1012</v>
      </c>
      <c r="G135" s="1" t="s">
        <v>30</v>
      </c>
      <c r="H135" s="35" t="s">
        <v>59</v>
      </c>
      <c r="I135" s="1"/>
      <c r="J135">
        <v>30.812000000000001</v>
      </c>
      <c r="K135" s="1"/>
      <c r="L135">
        <v>0</v>
      </c>
      <c r="M135">
        <v>0</v>
      </c>
      <c r="N135" s="1">
        <v>0</v>
      </c>
      <c r="O135">
        <v>0</v>
      </c>
      <c r="P135" s="1">
        <v>0</v>
      </c>
      <c r="Q135" s="1">
        <v>0</v>
      </c>
      <c r="R135" s="1">
        <v>0</v>
      </c>
      <c r="S135" s="1">
        <v>0</v>
      </c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33">
        <v>45469</v>
      </c>
      <c r="B136" s="12" t="s">
        <v>23</v>
      </c>
      <c r="C136" s="34" t="s">
        <v>114</v>
      </c>
      <c r="D136" s="12" t="s">
        <v>24</v>
      </c>
      <c r="E136" s="1" t="s">
        <v>957</v>
      </c>
      <c r="F136" s="1" t="s">
        <v>1013</v>
      </c>
      <c r="G136" s="1" t="s">
        <v>30</v>
      </c>
      <c r="H136" s="35" t="s">
        <v>59</v>
      </c>
      <c r="I136" s="1"/>
      <c r="J136">
        <v>27.347000000000001</v>
      </c>
      <c r="K136" s="1"/>
      <c r="L136">
        <v>0</v>
      </c>
      <c r="M136">
        <v>0</v>
      </c>
      <c r="N136" s="1">
        <v>0</v>
      </c>
      <c r="O136">
        <v>0</v>
      </c>
      <c r="P136" s="1">
        <v>0</v>
      </c>
      <c r="Q136" s="1">
        <v>0</v>
      </c>
      <c r="R136" s="1">
        <v>0</v>
      </c>
      <c r="S136" s="1">
        <v>0</v>
      </c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33">
        <v>45468</v>
      </c>
      <c r="B137" s="12" t="s">
        <v>23</v>
      </c>
      <c r="C137" s="34" t="s">
        <v>110</v>
      </c>
      <c r="D137" s="12" t="s">
        <v>24</v>
      </c>
      <c r="E137" s="1" t="s">
        <v>958</v>
      </c>
      <c r="F137" s="1" t="s">
        <v>1014</v>
      </c>
      <c r="G137" s="1" t="s">
        <v>30</v>
      </c>
      <c r="H137" s="35" t="s">
        <v>76</v>
      </c>
      <c r="I137" s="1"/>
      <c r="J137">
        <v>13.228999999999999</v>
      </c>
      <c r="K137" s="1"/>
      <c r="L137">
        <v>0</v>
      </c>
      <c r="M137">
        <v>0</v>
      </c>
      <c r="N137" s="1">
        <v>0</v>
      </c>
      <c r="O137">
        <v>0</v>
      </c>
      <c r="P137" s="1">
        <v>0</v>
      </c>
      <c r="Q137" s="1">
        <v>0</v>
      </c>
      <c r="R137" s="1">
        <v>0</v>
      </c>
      <c r="S137" s="1">
        <v>0</v>
      </c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33">
        <v>45468</v>
      </c>
      <c r="B138" s="12" t="s">
        <v>23</v>
      </c>
      <c r="C138" s="34" t="s">
        <v>110</v>
      </c>
      <c r="D138" s="12" t="s">
        <v>24</v>
      </c>
      <c r="E138" s="1" t="s">
        <v>140</v>
      </c>
      <c r="F138" s="1" t="s">
        <v>141</v>
      </c>
      <c r="G138" s="1" t="s">
        <v>30</v>
      </c>
      <c r="H138" s="35" t="s">
        <v>59</v>
      </c>
      <c r="I138" s="1"/>
      <c r="J138">
        <v>10.896000000000001</v>
      </c>
      <c r="K138" s="1"/>
      <c r="L138">
        <v>0</v>
      </c>
      <c r="M138">
        <v>0</v>
      </c>
      <c r="N138" s="1">
        <v>0</v>
      </c>
      <c r="O138">
        <v>0</v>
      </c>
      <c r="P138" s="1">
        <v>0</v>
      </c>
      <c r="Q138" s="1">
        <v>0</v>
      </c>
      <c r="R138" s="1">
        <v>0</v>
      </c>
      <c r="S138" s="1">
        <v>0</v>
      </c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33">
        <v>45468</v>
      </c>
      <c r="B139" s="12" t="s">
        <v>23</v>
      </c>
      <c r="C139" s="34" t="s">
        <v>110</v>
      </c>
      <c r="D139" s="12" t="s">
        <v>24</v>
      </c>
      <c r="E139" s="1" t="s">
        <v>140</v>
      </c>
      <c r="F139" s="1" t="s">
        <v>141</v>
      </c>
      <c r="G139" s="1" t="s">
        <v>30</v>
      </c>
      <c r="H139" s="35" t="s">
        <v>59</v>
      </c>
      <c r="I139" s="1"/>
      <c r="J139">
        <v>6.9859999999999998</v>
      </c>
      <c r="K139" s="1"/>
      <c r="L139">
        <v>0</v>
      </c>
      <c r="M139">
        <v>0</v>
      </c>
      <c r="N139" s="1">
        <v>0</v>
      </c>
      <c r="O139">
        <v>0</v>
      </c>
      <c r="P139" s="1">
        <v>0</v>
      </c>
      <c r="Q139" s="1">
        <v>0</v>
      </c>
      <c r="R139" s="1">
        <v>0</v>
      </c>
      <c r="S139" s="1">
        <v>0</v>
      </c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33">
        <v>45468</v>
      </c>
      <c r="B140" s="12" t="s">
        <v>23</v>
      </c>
      <c r="C140" s="34" t="s">
        <v>104</v>
      </c>
      <c r="D140" s="12" t="s">
        <v>24</v>
      </c>
      <c r="E140" s="1" t="s">
        <v>959</v>
      </c>
      <c r="F140" s="1" t="s">
        <v>1015</v>
      </c>
      <c r="G140" s="1" t="s">
        <v>30</v>
      </c>
      <c r="H140" s="35" t="s">
        <v>76</v>
      </c>
      <c r="I140" s="1"/>
      <c r="J140">
        <v>25.193000000000001</v>
      </c>
      <c r="K140" s="1"/>
      <c r="L140">
        <v>0</v>
      </c>
      <c r="M140">
        <v>0</v>
      </c>
      <c r="N140" s="1">
        <v>0</v>
      </c>
      <c r="O140">
        <v>0</v>
      </c>
      <c r="P140" s="1">
        <v>0</v>
      </c>
      <c r="Q140" s="1">
        <v>0</v>
      </c>
      <c r="R140" s="1">
        <v>0</v>
      </c>
      <c r="S140" s="1">
        <v>0</v>
      </c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33">
        <v>45468</v>
      </c>
      <c r="B141" s="12" t="s">
        <v>23</v>
      </c>
      <c r="C141" s="34" t="s">
        <v>104</v>
      </c>
      <c r="D141" s="12" t="s">
        <v>24</v>
      </c>
      <c r="E141" s="1" t="s">
        <v>960</v>
      </c>
      <c r="F141" s="1" t="s">
        <v>1016</v>
      </c>
      <c r="G141" s="1" t="s">
        <v>30</v>
      </c>
      <c r="H141" s="35" t="s">
        <v>210</v>
      </c>
      <c r="I141" s="1"/>
      <c r="J141">
        <v>8.4019999999999992</v>
      </c>
      <c r="K141" s="1"/>
      <c r="L141">
        <v>0</v>
      </c>
      <c r="M141">
        <v>0</v>
      </c>
      <c r="N141" s="1">
        <v>0</v>
      </c>
      <c r="O141">
        <v>0</v>
      </c>
      <c r="P141" s="1">
        <v>0</v>
      </c>
      <c r="Q141" s="1">
        <v>0</v>
      </c>
      <c r="R141" s="1">
        <v>0</v>
      </c>
      <c r="S141" s="1">
        <v>0</v>
      </c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33">
        <v>45469</v>
      </c>
      <c r="B142" s="12" t="s">
        <v>23</v>
      </c>
      <c r="C142" s="12" t="s">
        <v>78</v>
      </c>
      <c r="D142" s="12" t="s">
        <v>24</v>
      </c>
      <c r="E142" s="1" t="s">
        <v>961</v>
      </c>
      <c r="F142" s="1" t="s">
        <v>1017</v>
      </c>
      <c r="G142" s="1" t="s">
        <v>30</v>
      </c>
      <c r="H142" s="35" t="s">
        <v>894</v>
      </c>
      <c r="I142" s="1"/>
      <c r="J142">
        <v>41.066000000000003</v>
      </c>
      <c r="K142" s="1"/>
      <c r="L142">
        <v>0</v>
      </c>
      <c r="M142">
        <v>0</v>
      </c>
      <c r="N142" s="1">
        <v>0</v>
      </c>
      <c r="O142">
        <v>0</v>
      </c>
      <c r="P142" s="1">
        <v>0</v>
      </c>
      <c r="Q142" s="1">
        <v>0</v>
      </c>
      <c r="R142" s="1">
        <v>0</v>
      </c>
      <c r="S142" s="1">
        <v>0</v>
      </c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33">
        <v>45469</v>
      </c>
      <c r="B143" s="12" t="s">
        <v>23</v>
      </c>
      <c r="C143" s="12" t="s">
        <v>78</v>
      </c>
      <c r="D143" s="12" t="s">
        <v>24</v>
      </c>
      <c r="E143" s="1" t="s">
        <v>961</v>
      </c>
      <c r="F143" s="1" t="s">
        <v>1017</v>
      </c>
      <c r="G143" s="1" t="s">
        <v>30</v>
      </c>
      <c r="H143" s="35" t="s">
        <v>59</v>
      </c>
      <c r="I143" s="1"/>
      <c r="J143">
        <v>25.687000000000001</v>
      </c>
      <c r="K143" s="1"/>
      <c r="L143">
        <v>0</v>
      </c>
      <c r="M143">
        <v>0</v>
      </c>
      <c r="N143" s="1">
        <v>0</v>
      </c>
      <c r="O143">
        <v>0</v>
      </c>
      <c r="P143" s="1">
        <v>0</v>
      </c>
      <c r="Q143" s="1">
        <v>0</v>
      </c>
      <c r="R143" s="1">
        <v>0</v>
      </c>
      <c r="S143" s="1">
        <v>0</v>
      </c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33">
        <v>45469</v>
      </c>
      <c r="B144" s="12" t="s">
        <v>23</v>
      </c>
      <c r="C144" s="1" t="s">
        <v>88</v>
      </c>
      <c r="D144" s="12" t="s">
        <v>24</v>
      </c>
      <c r="E144" s="1" t="s">
        <v>962</v>
      </c>
      <c r="F144" s="1" t="s">
        <v>1018</v>
      </c>
      <c r="G144" s="1" t="s">
        <v>30</v>
      </c>
      <c r="H144" s="35" t="s">
        <v>76</v>
      </c>
      <c r="I144" s="1"/>
      <c r="J144">
        <v>24.082000000000001</v>
      </c>
      <c r="K144" s="1"/>
      <c r="L144">
        <v>14</v>
      </c>
      <c r="M144">
        <v>0</v>
      </c>
      <c r="N144" s="1">
        <v>0</v>
      </c>
      <c r="O144">
        <v>0</v>
      </c>
      <c r="P144" s="1">
        <v>0</v>
      </c>
      <c r="Q144" s="1">
        <v>0</v>
      </c>
      <c r="R144" s="1">
        <v>0</v>
      </c>
      <c r="S144" s="1">
        <v>0</v>
      </c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33">
        <v>45469</v>
      </c>
      <c r="B145" s="12" t="s">
        <v>23</v>
      </c>
      <c r="C145" s="1" t="s">
        <v>88</v>
      </c>
      <c r="D145" s="12" t="s">
        <v>24</v>
      </c>
      <c r="E145" s="1" t="s">
        <v>963</v>
      </c>
      <c r="F145" s="1" t="s">
        <v>1019</v>
      </c>
      <c r="G145" s="1" t="s">
        <v>30</v>
      </c>
      <c r="H145" s="35" t="s">
        <v>59</v>
      </c>
      <c r="I145" s="1"/>
      <c r="J145">
        <v>14.455</v>
      </c>
      <c r="K145" s="1"/>
      <c r="L145">
        <v>12</v>
      </c>
      <c r="M145">
        <v>0</v>
      </c>
      <c r="N145" s="1">
        <v>0</v>
      </c>
      <c r="O145">
        <v>0</v>
      </c>
      <c r="P145" s="1">
        <v>0</v>
      </c>
      <c r="Q145" s="1">
        <v>0</v>
      </c>
      <c r="R145" s="1">
        <v>0</v>
      </c>
      <c r="S145" s="1">
        <v>0</v>
      </c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20">
        <v>45483</v>
      </c>
      <c r="B146" s="21" t="s">
        <v>23</v>
      </c>
      <c r="C146" s="12" t="s">
        <v>119</v>
      </c>
      <c r="D146" s="12" t="s">
        <v>24</v>
      </c>
      <c r="E146" s="13" t="s">
        <v>167</v>
      </c>
      <c r="F146" s="13" t="s">
        <v>168</v>
      </c>
      <c r="G146" s="1" t="s">
        <v>30</v>
      </c>
      <c r="H146" s="1" t="s">
        <v>59</v>
      </c>
      <c r="I146" s="1"/>
      <c r="J146" s="39">
        <v>47.7</v>
      </c>
      <c r="K146" s="1"/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20">
        <v>45483</v>
      </c>
      <c r="B147" s="21" t="s">
        <v>23</v>
      </c>
      <c r="C147" s="12" t="s">
        <v>119</v>
      </c>
      <c r="D147" s="12" t="s">
        <v>24</v>
      </c>
      <c r="E147" s="13" t="s">
        <v>169</v>
      </c>
      <c r="F147" s="13" t="s">
        <v>170</v>
      </c>
      <c r="G147" s="1" t="s">
        <v>30</v>
      </c>
      <c r="H147" s="1" t="s">
        <v>34</v>
      </c>
      <c r="I147" s="1"/>
      <c r="J147" s="39">
        <v>23.1</v>
      </c>
      <c r="K147" s="1"/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20">
        <v>45482</v>
      </c>
      <c r="B148" s="21" t="s">
        <v>23</v>
      </c>
      <c r="C148" s="12" t="s">
        <v>101</v>
      </c>
      <c r="D148" s="12" t="s">
        <v>24</v>
      </c>
      <c r="E148" s="13" t="s">
        <v>171</v>
      </c>
      <c r="F148" s="13" t="s">
        <v>172</v>
      </c>
      <c r="G148" s="1" t="s">
        <v>30</v>
      </c>
      <c r="H148" s="1" t="s">
        <v>59</v>
      </c>
      <c r="I148" s="1"/>
      <c r="J148" s="39">
        <v>22.8</v>
      </c>
      <c r="K148" s="1"/>
      <c r="L148" s="1">
        <v>24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20">
        <v>45482</v>
      </c>
      <c r="B149" s="21" t="s">
        <v>23</v>
      </c>
      <c r="C149" s="12" t="s">
        <v>101</v>
      </c>
      <c r="D149" s="12" t="s">
        <v>24</v>
      </c>
      <c r="E149" s="13" t="s">
        <v>171</v>
      </c>
      <c r="F149" s="13" t="s">
        <v>172</v>
      </c>
      <c r="G149" s="1" t="s">
        <v>30</v>
      </c>
      <c r="H149" s="1" t="s">
        <v>59</v>
      </c>
      <c r="I149" s="1"/>
      <c r="J149" s="39">
        <v>44.8</v>
      </c>
      <c r="K149" s="1"/>
      <c r="L149" s="1">
        <v>73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20">
        <v>45482</v>
      </c>
      <c r="B150" s="21" t="s">
        <v>23</v>
      </c>
      <c r="C150" s="12" t="s">
        <v>101</v>
      </c>
      <c r="D150" s="12" t="s">
        <v>24</v>
      </c>
      <c r="E150" s="13" t="s">
        <v>173</v>
      </c>
      <c r="F150" s="13" t="s">
        <v>174</v>
      </c>
      <c r="G150" s="1" t="s">
        <v>30</v>
      </c>
      <c r="H150" s="1" t="s">
        <v>59</v>
      </c>
      <c r="I150" s="1"/>
      <c r="J150" s="39">
        <v>17.399999999999999</v>
      </c>
      <c r="K150" s="1"/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20">
        <v>45483</v>
      </c>
      <c r="B151" s="21" t="s">
        <v>23</v>
      </c>
      <c r="C151" s="12" t="s">
        <v>114</v>
      </c>
      <c r="D151" s="12" t="s">
        <v>24</v>
      </c>
      <c r="E151" s="13" t="s">
        <v>175</v>
      </c>
      <c r="F151" s="13" t="s">
        <v>176</v>
      </c>
      <c r="G151" s="1" t="s">
        <v>30</v>
      </c>
      <c r="H151" s="1" t="s">
        <v>34</v>
      </c>
      <c r="I151" s="1"/>
      <c r="J151" s="39">
        <v>9</v>
      </c>
      <c r="K151" s="1"/>
      <c r="L151" s="1">
        <v>0</v>
      </c>
      <c r="M151" s="14">
        <v>0</v>
      </c>
      <c r="N151" s="1">
        <v>0</v>
      </c>
      <c r="O151" s="14">
        <v>0</v>
      </c>
      <c r="P151" s="1">
        <v>0</v>
      </c>
      <c r="Q151" s="1">
        <v>0</v>
      </c>
      <c r="R151" s="1">
        <v>0</v>
      </c>
      <c r="S151" s="1">
        <v>0</v>
      </c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20">
        <v>45483</v>
      </c>
      <c r="B152" s="21" t="s">
        <v>23</v>
      </c>
      <c r="C152" s="12" t="s">
        <v>114</v>
      </c>
      <c r="D152" s="12" t="s">
        <v>24</v>
      </c>
      <c r="E152" s="13" t="s">
        <v>177</v>
      </c>
      <c r="F152" s="13" t="s">
        <v>178</v>
      </c>
      <c r="G152" s="1" t="s">
        <v>30</v>
      </c>
      <c r="H152" s="1" t="s">
        <v>59</v>
      </c>
      <c r="I152" s="1"/>
      <c r="J152" s="39">
        <v>41.4</v>
      </c>
      <c r="K152" s="1"/>
      <c r="L152" s="1">
        <v>0</v>
      </c>
      <c r="M152" s="14">
        <v>0</v>
      </c>
      <c r="N152" s="1">
        <v>0</v>
      </c>
      <c r="O152" s="14">
        <v>0</v>
      </c>
      <c r="P152" s="1">
        <v>0</v>
      </c>
      <c r="Q152" s="1">
        <v>0</v>
      </c>
      <c r="R152" s="1">
        <v>0</v>
      </c>
      <c r="S152" s="1">
        <v>0</v>
      </c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20">
        <v>45482</v>
      </c>
      <c r="B153" s="21" t="s">
        <v>23</v>
      </c>
      <c r="C153" s="12" t="s">
        <v>98</v>
      </c>
      <c r="D153" s="12" t="s">
        <v>24</v>
      </c>
      <c r="E153" s="13" t="s">
        <v>179</v>
      </c>
      <c r="F153" s="13" t="s">
        <v>180</v>
      </c>
      <c r="G153" s="1" t="s">
        <v>30</v>
      </c>
      <c r="H153" s="12" t="s">
        <v>34</v>
      </c>
      <c r="I153" s="1"/>
      <c r="J153" s="41">
        <v>10.5</v>
      </c>
      <c r="K153" s="1"/>
      <c r="L153" s="1">
        <v>12</v>
      </c>
      <c r="M153" s="14">
        <v>0</v>
      </c>
      <c r="N153" s="1">
        <v>0</v>
      </c>
      <c r="O153" s="14">
        <v>0</v>
      </c>
      <c r="P153" s="1">
        <v>0</v>
      </c>
      <c r="Q153" s="1">
        <v>0</v>
      </c>
      <c r="R153" s="1">
        <v>0</v>
      </c>
      <c r="S153" s="1">
        <v>0</v>
      </c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20">
        <v>45482</v>
      </c>
      <c r="B154" s="21" t="s">
        <v>23</v>
      </c>
      <c r="C154" s="12" t="s">
        <v>98</v>
      </c>
      <c r="D154" s="12" t="s">
        <v>24</v>
      </c>
      <c r="E154" s="13" t="s">
        <v>181</v>
      </c>
      <c r="F154" s="13" t="s">
        <v>182</v>
      </c>
      <c r="G154" s="1" t="s">
        <v>30</v>
      </c>
      <c r="H154" s="1" t="s">
        <v>59</v>
      </c>
      <c r="I154" s="1"/>
      <c r="J154" s="41">
        <v>35.6</v>
      </c>
      <c r="K154" s="1"/>
      <c r="L154" s="1">
        <v>0</v>
      </c>
      <c r="M154" s="1">
        <v>0</v>
      </c>
      <c r="N154" s="1">
        <v>0</v>
      </c>
      <c r="O154" s="14">
        <v>0</v>
      </c>
      <c r="P154" s="1">
        <v>0</v>
      </c>
      <c r="Q154" s="1">
        <v>0</v>
      </c>
      <c r="R154" s="1">
        <v>0</v>
      </c>
      <c r="S154" s="1">
        <v>0</v>
      </c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20">
        <v>45482</v>
      </c>
      <c r="B155" s="21" t="s">
        <v>23</v>
      </c>
      <c r="C155" s="12" t="s">
        <v>98</v>
      </c>
      <c r="D155" s="12" t="s">
        <v>24</v>
      </c>
      <c r="E155" s="13" t="s">
        <v>183</v>
      </c>
      <c r="F155" s="13" t="s">
        <v>184</v>
      </c>
      <c r="G155" s="1" t="s">
        <v>30</v>
      </c>
      <c r="H155" s="1" t="s">
        <v>34</v>
      </c>
      <c r="I155" s="1"/>
      <c r="J155" s="41">
        <v>37.700000000000003</v>
      </c>
      <c r="K155" s="1"/>
      <c r="L155" s="1">
        <v>0</v>
      </c>
      <c r="M155" s="1">
        <v>0</v>
      </c>
      <c r="N155" s="1">
        <v>0</v>
      </c>
      <c r="O155" s="14">
        <v>0</v>
      </c>
      <c r="P155" s="1">
        <v>0</v>
      </c>
      <c r="Q155" s="1">
        <v>0</v>
      </c>
      <c r="R155" s="1">
        <v>0</v>
      </c>
      <c r="S155" s="1">
        <v>0</v>
      </c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20">
        <v>45482</v>
      </c>
      <c r="B156" s="21" t="s">
        <v>23</v>
      </c>
      <c r="C156" s="12" t="s">
        <v>185</v>
      </c>
      <c r="D156" s="12" t="s">
        <v>24</v>
      </c>
      <c r="E156" s="1" t="s">
        <v>186</v>
      </c>
      <c r="F156" s="1" t="s">
        <v>187</v>
      </c>
      <c r="G156" s="1" t="s">
        <v>30</v>
      </c>
      <c r="H156" s="1" t="s">
        <v>59</v>
      </c>
      <c r="I156" s="1"/>
      <c r="J156" s="41">
        <v>19.600000000000001</v>
      </c>
      <c r="K156" s="1"/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20">
        <v>45482</v>
      </c>
      <c r="B157" s="21" t="s">
        <v>23</v>
      </c>
      <c r="C157" s="12" t="s">
        <v>185</v>
      </c>
      <c r="D157" s="12" t="s">
        <v>24</v>
      </c>
      <c r="E157" s="1" t="s">
        <v>188</v>
      </c>
      <c r="F157" s="1" t="s">
        <v>187</v>
      </c>
      <c r="G157" s="1" t="s">
        <v>30</v>
      </c>
      <c r="H157" s="1" t="s">
        <v>59</v>
      </c>
      <c r="I157" s="1"/>
      <c r="J157" s="39">
        <v>19.600000000000001</v>
      </c>
      <c r="K157" s="1"/>
      <c r="L157" s="1">
        <v>4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20">
        <v>45483</v>
      </c>
      <c r="B158" s="21" t="s">
        <v>23</v>
      </c>
      <c r="C158" s="1" t="s">
        <v>126</v>
      </c>
      <c r="D158" s="12" t="s">
        <v>24</v>
      </c>
      <c r="E158" s="1" t="s">
        <v>189</v>
      </c>
      <c r="F158" s="1" t="s">
        <v>190</v>
      </c>
      <c r="G158" s="1" t="s">
        <v>30</v>
      </c>
      <c r="H158" s="1" t="s">
        <v>191</v>
      </c>
      <c r="I158" s="1"/>
      <c r="J158" s="39">
        <v>36.200000000000003</v>
      </c>
      <c r="K158" s="1"/>
      <c r="L158" s="1">
        <v>26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20">
        <v>45483</v>
      </c>
      <c r="B159" s="21" t="s">
        <v>23</v>
      </c>
      <c r="C159" s="1" t="s">
        <v>126</v>
      </c>
      <c r="D159" s="12" t="s">
        <v>24</v>
      </c>
      <c r="E159" s="1" t="s">
        <v>192</v>
      </c>
      <c r="F159" s="1" t="s">
        <v>193</v>
      </c>
      <c r="G159" s="1" t="s">
        <v>30</v>
      </c>
      <c r="H159" s="1" t="s">
        <v>191</v>
      </c>
      <c r="I159" s="1"/>
      <c r="J159" s="39">
        <v>31.2</v>
      </c>
      <c r="K159" s="1"/>
      <c r="L159" s="1">
        <v>14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20">
        <v>45483</v>
      </c>
      <c r="B160" s="21" t="s">
        <v>23</v>
      </c>
      <c r="C160" s="1" t="s">
        <v>126</v>
      </c>
      <c r="D160" s="12" t="s">
        <v>24</v>
      </c>
      <c r="E160" s="1" t="s">
        <v>194</v>
      </c>
      <c r="F160" s="1" t="s">
        <v>195</v>
      </c>
      <c r="G160" s="1" t="s">
        <v>30</v>
      </c>
      <c r="H160" s="1" t="s">
        <v>59</v>
      </c>
      <c r="I160" s="1"/>
      <c r="J160" s="39">
        <v>31.3</v>
      </c>
      <c r="K160" s="1"/>
      <c r="L160" s="1">
        <v>11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20">
        <v>45482</v>
      </c>
      <c r="B161" s="21" t="s">
        <v>23</v>
      </c>
      <c r="C161" s="1" t="s">
        <v>73</v>
      </c>
      <c r="D161" s="12" t="s">
        <v>24</v>
      </c>
      <c r="E161" s="1" t="s">
        <v>196</v>
      </c>
      <c r="F161" s="1" t="s">
        <v>197</v>
      </c>
      <c r="G161" s="1" t="s">
        <v>30</v>
      </c>
      <c r="H161" s="1" t="s">
        <v>76</v>
      </c>
      <c r="I161" s="1"/>
      <c r="J161" s="39">
        <v>43.3</v>
      </c>
      <c r="K161" s="1"/>
      <c r="L161" s="1">
        <v>21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20">
        <v>45482</v>
      </c>
      <c r="B162" s="21" t="s">
        <v>23</v>
      </c>
      <c r="C162" s="1" t="s">
        <v>73</v>
      </c>
      <c r="D162" s="12" t="s">
        <v>24</v>
      </c>
      <c r="E162" s="1" t="s">
        <v>198</v>
      </c>
      <c r="F162" s="1" t="s">
        <v>199</v>
      </c>
      <c r="G162" s="1" t="s">
        <v>30</v>
      </c>
      <c r="H162" s="1" t="s">
        <v>76</v>
      </c>
      <c r="I162" s="1"/>
      <c r="J162" s="39">
        <v>32.1</v>
      </c>
      <c r="K162" s="1"/>
      <c r="L162" s="1">
        <v>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20">
        <v>45482</v>
      </c>
      <c r="B163" s="21" t="s">
        <v>23</v>
      </c>
      <c r="C163" s="1" t="s">
        <v>69</v>
      </c>
      <c r="D163" s="12" t="s">
        <v>24</v>
      </c>
      <c r="E163" s="1" t="s">
        <v>200</v>
      </c>
      <c r="F163" s="1" t="s">
        <v>201</v>
      </c>
      <c r="G163" s="1" t="s">
        <v>30</v>
      </c>
      <c r="H163" s="1" t="s">
        <v>34</v>
      </c>
      <c r="I163" s="1"/>
      <c r="J163" s="39">
        <v>14.6</v>
      </c>
      <c r="K163" s="1"/>
      <c r="L163" s="1">
        <v>6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20">
        <v>45482</v>
      </c>
      <c r="B164" s="21" t="s">
        <v>23</v>
      </c>
      <c r="C164" s="1" t="s">
        <v>69</v>
      </c>
      <c r="D164" s="12" t="s">
        <v>24</v>
      </c>
      <c r="E164" s="1" t="s">
        <v>202</v>
      </c>
      <c r="F164" s="1" t="s">
        <v>203</v>
      </c>
      <c r="G164" s="1" t="s">
        <v>30</v>
      </c>
      <c r="H164" s="1" t="s">
        <v>191</v>
      </c>
      <c r="I164" s="1"/>
      <c r="J164" s="39">
        <v>14.1</v>
      </c>
      <c r="K164" s="1"/>
      <c r="L164" s="1">
        <v>17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20">
        <v>45482</v>
      </c>
      <c r="B165" s="21" t="s">
        <v>23</v>
      </c>
      <c r="C165" s="1" t="s">
        <v>69</v>
      </c>
      <c r="D165" s="12" t="s">
        <v>24</v>
      </c>
      <c r="E165" s="1" t="s">
        <v>204</v>
      </c>
      <c r="F165" s="1" t="s">
        <v>205</v>
      </c>
      <c r="G165" s="1" t="s">
        <v>30</v>
      </c>
      <c r="H165" s="1" t="s">
        <v>34</v>
      </c>
      <c r="I165" s="1"/>
      <c r="J165" s="39">
        <v>29.5</v>
      </c>
      <c r="K165" s="1"/>
      <c r="L165" s="1">
        <v>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20">
        <v>45483</v>
      </c>
      <c r="B166" s="21" t="s">
        <v>23</v>
      </c>
      <c r="C166" s="1" t="s">
        <v>78</v>
      </c>
      <c r="D166" s="12" t="s">
        <v>24</v>
      </c>
      <c r="E166" s="1" t="s">
        <v>206</v>
      </c>
      <c r="F166" s="1" t="s">
        <v>207</v>
      </c>
      <c r="G166" s="1" t="s">
        <v>30</v>
      </c>
      <c r="H166" s="1" t="s">
        <v>191</v>
      </c>
      <c r="I166" s="1"/>
      <c r="J166" s="39">
        <v>20.100000000000001</v>
      </c>
      <c r="K166" s="1"/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20">
        <v>45483</v>
      </c>
      <c r="B167" s="21" t="s">
        <v>23</v>
      </c>
      <c r="C167" s="1" t="s">
        <v>78</v>
      </c>
      <c r="D167" s="12" t="s">
        <v>24</v>
      </c>
      <c r="E167" s="1" t="s">
        <v>208</v>
      </c>
      <c r="F167" s="1" t="s">
        <v>209</v>
      </c>
      <c r="G167" s="1" t="s">
        <v>30</v>
      </c>
      <c r="H167" s="1" t="s">
        <v>210</v>
      </c>
      <c r="I167" s="1"/>
      <c r="J167" s="39">
        <v>20.399999999999999</v>
      </c>
      <c r="K167" s="1"/>
      <c r="L167" s="1">
        <v>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20">
        <v>45483</v>
      </c>
      <c r="B168" s="21" t="s">
        <v>23</v>
      </c>
      <c r="C168" s="1" t="s">
        <v>78</v>
      </c>
      <c r="D168" s="12" t="s">
        <v>24</v>
      </c>
      <c r="E168" s="1" t="s">
        <v>211</v>
      </c>
      <c r="F168" s="1" t="s">
        <v>212</v>
      </c>
      <c r="G168" s="1" t="s">
        <v>30</v>
      </c>
      <c r="H168" s="1" t="s">
        <v>210</v>
      </c>
      <c r="I168" s="1"/>
      <c r="J168" s="39">
        <v>30.6</v>
      </c>
      <c r="K168" s="1"/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20">
        <v>45483</v>
      </c>
      <c r="B169" s="21" t="s">
        <v>23</v>
      </c>
      <c r="C169" s="1" t="s">
        <v>88</v>
      </c>
      <c r="D169" s="12" t="s">
        <v>24</v>
      </c>
      <c r="E169" s="1" t="s">
        <v>213</v>
      </c>
      <c r="F169" s="1" t="s">
        <v>214</v>
      </c>
      <c r="G169" s="1" t="s">
        <v>30</v>
      </c>
      <c r="H169" s="1" t="s">
        <v>59</v>
      </c>
      <c r="I169" s="1"/>
      <c r="J169" s="39">
        <v>7.1</v>
      </c>
      <c r="K169" s="1"/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20">
        <v>45483</v>
      </c>
      <c r="B170" s="21" t="s">
        <v>23</v>
      </c>
      <c r="C170" s="1" t="s">
        <v>88</v>
      </c>
      <c r="D170" s="12" t="s">
        <v>24</v>
      </c>
      <c r="E170" s="1" t="s">
        <v>215</v>
      </c>
      <c r="F170" s="1" t="s">
        <v>216</v>
      </c>
      <c r="G170" s="1" t="s">
        <v>30</v>
      </c>
      <c r="H170" s="1" t="s">
        <v>191</v>
      </c>
      <c r="I170" s="1"/>
      <c r="J170" s="39">
        <v>30.5</v>
      </c>
      <c r="K170" s="1"/>
      <c r="L170" s="1">
        <v>11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20">
        <v>45483</v>
      </c>
      <c r="B171" s="21" t="s">
        <v>23</v>
      </c>
      <c r="C171" s="1" t="s">
        <v>88</v>
      </c>
      <c r="D171" s="12" t="s">
        <v>24</v>
      </c>
      <c r="E171" s="1" t="s">
        <v>217</v>
      </c>
      <c r="F171" s="1" t="s">
        <v>218</v>
      </c>
      <c r="G171" s="1" t="s">
        <v>30</v>
      </c>
      <c r="H171" s="1" t="s">
        <v>76</v>
      </c>
      <c r="I171" s="1"/>
      <c r="J171" s="39">
        <v>3.4</v>
      </c>
      <c r="K171" s="1"/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20">
        <v>45482</v>
      </c>
      <c r="B172" s="21" t="s">
        <v>23</v>
      </c>
      <c r="C172" s="1" t="s">
        <v>83</v>
      </c>
      <c r="D172" s="12" t="s">
        <v>24</v>
      </c>
      <c r="E172" s="1" t="s">
        <v>219</v>
      </c>
      <c r="F172" s="1" t="s">
        <v>220</v>
      </c>
      <c r="G172" s="1" t="s">
        <v>30</v>
      </c>
      <c r="H172" s="1" t="s">
        <v>76</v>
      </c>
      <c r="I172" s="1"/>
      <c r="J172" s="39">
        <v>33.4</v>
      </c>
      <c r="L172" s="1">
        <v>29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20">
        <v>45482</v>
      </c>
      <c r="B173" s="21" t="s">
        <v>23</v>
      </c>
      <c r="C173" s="1" t="s">
        <v>83</v>
      </c>
      <c r="D173" s="12" t="s">
        <v>24</v>
      </c>
      <c r="E173" s="1" t="s">
        <v>221</v>
      </c>
      <c r="F173" s="1" t="s">
        <v>222</v>
      </c>
      <c r="G173" s="1" t="s">
        <v>30</v>
      </c>
      <c r="H173" s="1" t="s">
        <v>191</v>
      </c>
      <c r="I173" s="1"/>
      <c r="J173" s="39">
        <v>30.2</v>
      </c>
      <c r="K173" s="1"/>
      <c r="L173" s="1">
        <v>12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20">
        <v>45482</v>
      </c>
      <c r="B174" s="21" t="s">
        <v>23</v>
      </c>
      <c r="C174" s="1" t="s">
        <v>83</v>
      </c>
      <c r="D174" s="12" t="s">
        <v>24</v>
      </c>
      <c r="E174" s="1" t="s">
        <v>221</v>
      </c>
      <c r="F174" s="1" t="s">
        <v>222</v>
      </c>
      <c r="G174" s="1" t="s">
        <v>30</v>
      </c>
      <c r="H174" s="1" t="s">
        <v>59</v>
      </c>
      <c r="I174" s="1"/>
      <c r="J174" s="39">
        <v>4.9000000000000004</v>
      </c>
      <c r="K174" s="1"/>
      <c r="L174" s="1">
        <v>5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20">
        <v>45482</v>
      </c>
      <c r="B175" s="21" t="s">
        <v>23</v>
      </c>
      <c r="C175" s="1" t="s">
        <v>104</v>
      </c>
      <c r="D175" s="12" t="s">
        <v>24</v>
      </c>
      <c r="E175" s="1" t="s">
        <v>223</v>
      </c>
      <c r="F175" s="1" t="s">
        <v>224</v>
      </c>
      <c r="G175" s="1" t="s">
        <v>30</v>
      </c>
      <c r="H175" s="1" t="s">
        <v>76</v>
      </c>
      <c r="I175" s="1"/>
      <c r="J175" s="39">
        <v>27.2</v>
      </c>
      <c r="K175" s="1"/>
      <c r="L175" s="1">
        <v>14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20">
        <v>45482</v>
      </c>
      <c r="B176" s="21" t="s">
        <v>23</v>
      </c>
      <c r="C176" s="1" t="s">
        <v>104</v>
      </c>
      <c r="D176" s="12" t="s">
        <v>24</v>
      </c>
      <c r="E176" s="1" t="s">
        <v>225</v>
      </c>
      <c r="F176" s="1" t="s">
        <v>226</v>
      </c>
      <c r="G176" s="1" t="s">
        <v>30</v>
      </c>
      <c r="H176" s="1" t="s">
        <v>59</v>
      </c>
      <c r="I176" s="1"/>
      <c r="J176" s="39">
        <v>30.7</v>
      </c>
      <c r="K176" s="1"/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20">
        <v>45482</v>
      </c>
      <c r="B177" s="21" t="s">
        <v>23</v>
      </c>
      <c r="C177" s="1" t="s">
        <v>110</v>
      </c>
      <c r="D177" s="12" t="s">
        <v>24</v>
      </c>
      <c r="E177" s="1" t="s">
        <v>227</v>
      </c>
      <c r="F177" s="1" t="s">
        <v>228</v>
      </c>
      <c r="G177" s="1" t="s">
        <v>30</v>
      </c>
      <c r="H177" s="1" t="s">
        <v>191</v>
      </c>
      <c r="I177" s="1"/>
      <c r="J177" s="39">
        <v>34.4</v>
      </c>
      <c r="K177" s="1"/>
      <c r="L177" s="1">
        <v>29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20">
        <v>45482</v>
      </c>
      <c r="B178" s="21" t="s">
        <v>23</v>
      </c>
      <c r="C178" s="1" t="s">
        <v>110</v>
      </c>
      <c r="D178" s="12" t="s">
        <v>24</v>
      </c>
      <c r="E178" s="1" t="s">
        <v>229</v>
      </c>
      <c r="F178" s="1" t="s">
        <v>230</v>
      </c>
      <c r="G178" s="1" t="s">
        <v>30</v>
      </c>
      <c r="H178" s="1" t="s">
        <v>210</v>
      </c>
      <c r="I178" s="1"/>
      <c r="J178" s="39">
        <v>14.6</v>
      </c>
      <c r="K178" s="1"/>
      <c r="L178" s="1">
        <v>12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20">
        <v>45483</v>
      </c>
      <c r="B179" s="21" t="s">
        <v>23</v>
      </c>
      <c r="C179" s="1" t="s">
        <v>56</v>
      </c>
      <c r="D179" s="12" t="s">
        <v>24</v>
      </c>
      <c r="E179" s="1" t="s">
        <v>231</v>
      </c>
      <c r="F179" s="1" t="s">
        <v>232</v>
      </c>
      <c r="G179" s="1" t="s">
        <v>30</v>
      </c>
      <c r="H179" s="1" t="s">
        <v>191</v>
      </c>
      <c r="I179" s="1"/>
      <c r="J179" s="39">
        <v>15.6</v>
      </c>
      <c r="K179" s="1"/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20">
        <v>45483</v>
      </c>
      <c r="B180" s="21" t="s">
        <v>23</v>
      </c>
      <c r="C180" s="1" t="s">
        <v>56</v>
      </c>
      <c r="D180" s="12" t="s">
        <v>24</v>
      </c>
      <c r="E180" s="1" t="s">
        <v>233</v>
      </c>
      <c r="F180" s="1" t="s">
        <v>234</v>
      </c>
      <c r="G180" s="1" t="s">
        <v>30</v>
      </c>
      <c r="H180" s="1" t="s">
        <v>210</v>
      </c>
      <c r="I180" s="1"/>
      <c r="J180" s="39">
        <v>23.7</v>
      </c>
      <c r="K180" s="1"/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20">
        <v>45483</v>
      </c>
      <c r="B181" s="21" t="s">
        <v>23</v>
      </c>
      <c r="C181" s="1" t="s">
        <v>56</v>
      </c>
      <c r="D181" s="12" t="s">
        <v>24</v>
      </c>
      <c r="E181" s="1" t="s">
        <v>235</v>
      </c>
      <c r="F181" s="1" t="s">
        <v>236</v>
      </c>
      <c r="G181" s="1" t="s">
        <v>30</v>
      </c>
      <c r="H181" s="1" t="s">
        <v>191</v>
      </c>
      <c r="I181" s="1"/>
      <c r="J181" s="39">
        <v>26.2</v>
      </c>
      <c r="K181" s="1"/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20">
        <v>45483</v>
      </c>
      <c r="B182" s="21" t="s">
        <v>23</v>
      </c>
      <c r="C182" s="1" t="s">
        <v>64</v>
      </c>
      <c r="D182" s="12" t="s">
        <v>24</v>
      </c>
      <c r="E182" s="1" t="s">
        <v>237</v>
      </c>
      <c r="F182" s="1" t="s">
        <v>238</v>
      </c>
      <c r="G182" s="1" t="s">
        <v>30</v>
      </c>
      <c r="H182" s="1" t="s">
        <v>59</v>
      </c>
      <c r="I182" s="1"/>
      <c r="J182" s="39">
        <v>39</v>
      </c>
      <c r="K182" s="1"/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20">
        <v>45483</v>
      </c>
      <c r="B183" s="21" t="s">
        <v>23</v>
      </c>
      <c r="C183" s="1" t="s">
        <v>64</v>
      </c>
      <c r="D183" s="12" t="s">
        <v>24</v>
      </c>
      <c r="E183" s="1" t="s">
        <v>239</v>
      </c>
      <c r="F183" s="1" t="s">
        <v>240</v>
      </c>
      <c r="G183" s="1" t="s">
        <v>30</v>
      </c>
      <c r="H183" s="1" t="s">
        <v>59</v>
      </c>
      <c r="I183" s="1"/>
      <c r="J183" s="39">
        <v>18.100000000000001</v>
      </c>
      <c r="K183" s="1"/>
      <c r="L183" s="1">
        <v>5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20">
        <v>45496</v>
      </c>
      <c r="B184" s="21" t="s">
        <v>23</v>
      </c>
      <c r="C184" s="12" t="s">
        <v>101</v>
      </c>
      <c r="D184" s="12" t="s">
        <v>24</v>
      </c>
      <c r="E184" s="1" t="s">
        <v>241</v>
      </c>
      <c r="F184" s="1" t="s">
        <v>242</v>
      </c>
      <c r="G184" s="1" t="s">
        <v>30</v>
      </c>
      <c r="H184" s="1" t="s">
        <v>191</v>
      </c>
      <c r="I184" s="1"/>
      <c r="J184" s="39">
        <v>19.5</v>
      </c>
      <c r="K184" s="1"/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20">
        <v>45496</v>
      </c>
      <c r="B185" s="21" t="s">
        <v>23</v>
      </c>
      <c r="C185" s="12" t="s">
        <v>101</v>
      </c>
      <c r="D185" s="12" t="s">
        <v>24</v>
      </c>
      <c r="E185" s="1" t="s">
        <v>243</v>
      </c>
      <c r="F185" s="1" t="s">
        <v>244</v>
      </c>
      <c r="G185" s="1" t="s">
        <v>30</v>
      </c>
      <c r="H185" s="1" t="s">
        <v>191</v>
      </c>
      <c r="I185" s="1"/>
      <c r="J185" s="39">
        <v>27</v>
      </c>
      <c r="K185" s="1"/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20">
        <v>45496</v>
      </c>
      <c r="B186" s="21" t="s">
        <v>23</v>
      </c>
      <c r="C186" s="12" t="s">
        <v>119</v>
      </c>
      <c r="D186" s="12" t="s">
        <v>24</v>
      </c>
      <c r="E186" s="1" t="s">
        <v>245</v>
      </c>
      <c r="F186" s="1" t="s">
        <v>246</v>
      </c>
      <c r="G186" s="1" t="s">
        <v>30</v>
      </c>
      <c r="H186" s="1" t="s">
        <v>59</v>
      </c>
      <c r="I186" s="1"/>
      <c r="J186" s="39">
        <v>29.1</v>
      </c>
      <c r="K186" s="1"/>
      <c r="L186" s="1">
        <v>17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20">
        <v>45496</v>
      </c>
      <c r="B187" s="21" t="s">
        <v>23</v>
      </c>
      <c r="C187" s="12" t="s">
        <v>119</v>
      </c>
      <c r="D187" s="12" t="s">
        <v>24</v>
      </c>
      <c r="E187" s="1" t="s">
        <v>247</v>
      </c>
      <c r="F187" s="1" t="s">
        <v>248</v>
      </c>
      <c r="G187" s="1" t="s">
        <v>30</v>
      </c>
      <c r="H187" s="1" t="s">
        <v>59</v>
      </c>
      <c r="I187" s="1"/>
      <c r="J187" s="39">
        <v>39.200000000000003</v>
      </c>
      <c r="K187" s="1"/>
      <c r="L187" s="1">
        <v>29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20">
        <v>45496</v>
      </c>
      <c r="B188" s="21" t="s">
        <v>23</v>
      </c>
      <c r="C188" s="1" t="s">
        <v>73</v>
      </c>
      <c r="D188" s="12" t="s">
        <v>24</v>
      </c>
      <c r="E188" s="1" t="s">
        <v>249</v>
      </c>
      <c r="F188" s="1" t="s">
        <v>250</v>
      </c>
      <c r="G188" s="1" t="s">
        <v>30</v>
      </c>
      <c r="H188" s="1" t="s">
        <v>76</v>
      </c>
      <c r="I188" s="1"/>
      <c r="J188" s="39">
        <v>31.3</v>
      </c>
      <c r="K188" s="1"/>
      <c r="L188" s="1">
        <v>17</v>
      </c>
      <c r="M188" s="1">
        <v>4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20">
        <v>45496</v>
      </c>
      <c r="B189" s="21" t="s">
        <v>23</v>
      </c>
      <c r="C189" s="1" t="s">
        <v>73</v>
      </c>
      <c r="D189" s="12" t="s">
        <v>24</v>
      </c>
      <c r="E189" s="1" t="s">
        <v>251</v>
      </c>
      <c r="F189" s="1" t="s">
        <v>252</v>
      </c>
      <c r="G189" s="1" t="s">
        <v>30</v>
      </c>
      <c r="H189" s="1" t="s">
        <v>76</v>
      </c>
      <c r="I189" s="1"/>
      <c r="J189" s="39">
        <v>20.9</v>
      </c>
      <c r="K189" s="1"/>
      <c r="L189" s="1">
        <v>10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20">
        <v>45496</v>
      </c>
      <c r="B190" s="21" t="s">
        <v>23</v>
      </c>
      <c r="C190" s="1" t="s">
        <v>73</v>
      </c>
      <c r="D190" s="12" t="s">
        <v>24</v>
      </c>
      <c r="E190" s="1" t="s">
        <v>253</v>
      </c>
      <c r="F190" s="1" t="s">
        <v>254</v>
      </c>
      <c r="G190" s="1" t="s">
        <v>30</v>
      </c>
      <c r="H190" s="1" t="s">
        <v>255</v>
      </c>
      <c r="I190" s="1"/>
      <c r="J190" s="39">
        <v>15.4</v>
      </c>
      <c r="K190" s="1"/>
      <c r="L190" s="1">
        <v>38</v>
      </c>
      <c r="M190" s="1">
        <v>7</v>
      </c>
      <c r="N190" s="1">
        <v>0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20">
        <v>45496</v>
      </c>
      <c r="B191" s="21" t="s">
        <v>23</v>
      </c>
      <c r="C191" s="1" t="s">
        <v>83</v>
      </c>
      <c r="D191" s="12" t="s">
        <v>24</v>
      </c>
      <c r="E191" s="1" t="s">
        <v>256</v>
      </c>
      <c r="F191" s="1" t="s">
        <v>257</v>
      </c>
      <c r="G191" s="1" t="s">
        <v>30</v>
      </c>
      <c r="H191" s="1" t="s">
        <v>76</v>
      </c>
      <c r="I191" s="1"/>
      <c r="J191" s="39">
        <v>42.7</v>
      </c>
      <c r="K191" s="1"/>
      <c r="L191" s="1">
        <v>3</v>
      </c>
      <c r="M191" s="1">
        <v>4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20">
        <v>45496</v>
      </c>
      <c r="B192" s="21" t="s">
        <v>23</v>
      </c>
      <c r="C192" s="1" t="s">
        <v>83</v>
      </c>
      <c r="D192" s="12" t="s">
        <v>24</v>
      </c>
      <c r="E192" s="1" t="s">
        <v>258</v>
      </c>
      <c r="F192" s="1" t="s">
        <v>259</v>
      </c>
      <c r="G192" s="1" t="s">
        <v>30</v>
      </c>
      <c r="H192" s="1" t="s">
        <v>260</v>
      </c>
      <c r="I192" s="1"/>
      <c r="J192" s="39">
        <v>20.5</v>
      </c>
      <c r="K192" s="1"/>
      <c r="L192" s="1">
        <v>15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20">
        <v>45496</v>
      </c>
      <c r="B193" s="21" t="s">
        <v>23</v>
      </c>
      <c r="C193" s="12" t="s">
        <v>98</v>
      </c>
      <c r="D193" s="12" t="s">
        <v>24</v>
      </c>
      <c r="E193" s="1" t="s">
        <v>261</v>
      </c>
      <c r="F193" s="1" t="s">
        <v>262</v>
      </c>
      <c r="G193" s="1" t="s">
        <v>30</v>
      </c>
      <c r="H193" s="1" t="s">
        <v>59</v>
      </c>
      <c r="I193" s="1"/>
      <c r="J193" s="39">
        <v>34.4</v>
      </c>
      <c r="K193" s="1"/>
      <c r="L193" s="1">
        <v>4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20">
        <v>45496</v>
      </c>
      <c r="B194" s="21" t="s">
        <v>23</v>
      </c>
      <c r="C194" s="12" t="s">
        <v>98</v>
      </c>
      <c r="D194" s="12" t="s">
        <v>24</v>
      </c>
      <c r="E194" s="1" t="s">
        <v>263</v>
      </c>
      <c r="F194" s="1" t="s">
        <v>264</v>
      </c>
      <c r="G194" s="1" t="s">
        <v>30</v>
      </c>
      <c r="H194" s="1" t="s">
        <v>59</v>
      </c>
      <c r="I194" s="1"/>
      <c r="J194" s="39">
        <v>30.1</v>
      </c>
      <c r="K194" s="1"/>
      <c r="L194" s="1">
        <v>2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20">
        <v>45496</v>
      </c>
      <c r="B195" s="21" t="s">
        <v>23</v>
      </c>
      <c r="C195" s="12" t="s">
        <v>98</v>
      </c>
      <c r="D195" s="12" t="s">
        <v>24</v>
      </c>
      <c r="E195" s="1" t="s">
        <v>265</v>
      </c>
      <c r="F195" s="1" t="s">
        <v>266</v>
      </c>
      <c r="G195" s="1" t="s">
        <v>30</v>
      </c>
      <c r="H195" s="1" t="s">
        <v>59</v>
      </c>
      <c r="I195" s="1"/>
      <c r="J195" s="39">
        <v>25.2</v>
      </c>
      <c r="K195" s="1"/>
      <c r="L195" s="1">
        <v>7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20">
        <v>45496</v>
      </c>
      <c r="B196" s="21" t="s">
        <v>23</v>
      </c>
      <c r="C196" s="1" t="s">
        <v>95</v>
      </c>
      <c r="D196" s="12" t="s">
        <v>24</v>
      </c>
      <c r="E196" s="1" t="s">
        <v>267</v>
      </c>
      <c r="F196" s="1" t="s">
        <v>268</v>
      </c>
      <c r="G196" s="1" t="s">
        <v>30</v>
      </c>
      <c r="H196" s="1" t="s">
        <v>59</v>
      </c>
      <c r="I196" s="1"/>
      <c r="J196" s="39">
        <v>27.9</v>
      </c>
      <c r="K196" s="1"/>
      <c r="L196" s="1">
        <v>4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20">
        <v>45496</v>
      </c>
      <c r="B197" s="21" t="s">
        <v>23</v>
      </c>
      <c r="C197" s="1" t="s">
        <v>95</v>
      </c>
      <c r="D197" s="12" t="s">
        <v>24</v>
      </c>
      <c r="E197" s="1" t="s">
        <v>269</v>
      </c>
      <c r="F197" s="1" t="s">
        <v>268</v>
      </c>
      <c r="G197" s="1" t="s">
        <v>30</v>
      </c>
      <c r="H197" s="1" t="s">
        <v>59</v>
      </c>
      <c r="I197" s="1"/>
      <c r="J197" s="39">
        <v>32.200000000000003</v>
      </c>
      <c r="K197" s="1"/>
      <c r="L197" s="1">
        <v>3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20">
        <v>45496</v>
      </c>
      <c r="B198" s="21" t="s">
        <v>23</v>
      </c>
      <c r="C198" s="1" t="s">
        <v>69</v>
      </c>
      <c r="D198" s="12" t="s">
        <v>24</v>
      </c>
      <c r="E198" s="1" t="s">
        <v>270</v>
      </c>
      <c r="F198" s="1" t="s">
        <v>271</v>
      </c>
      <c r="G198" s="1" t="s">
        <v>30</v>
      </c>
      <c r="H198" s="1" t="s">
        <v>191</v>
      </c>
      <c r="I198" s="1"/>
      <c r="J198" s="39">
        <v>17.5</v>
      </c>
      <c r="K198" s="1"/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20">
        <v>45496</v>
      </c>
      <c r="B199" s="21" t="s">
        <v>23</v>
      </c>
      <c r="C199" s="1" t="s">
        <v>69</v>
      </c>
      <c r="D199" s="12" t="s">
        <v>24</v>
      </c>
      <c r="E199" s="1" t="s">
        <v>272</v>
      </c>
      <c r="F199" s="1" t="s">
        <v>273</v>
      </c>
      <c r="G199" s="1" t="s">
        <v>30</v>
      </c>
      <c r="H199" s="1" t="s">
        <v>191</v>
      </c>
      <c r="I199" s="1"/>
      <c r="J199" s="39">
        <v>31.1</v>
      </c>
      <c r="K199" s="1"/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20">
        <v>45496</v>
      </c>
      <c r="B200" s="21" t="s">
        <v>23</v>
      </c>
      <c r="C200" s="1" t="s">
        <v>69</v>
      </c>
      <c r="D200" s="12" t="s">
        <v>24</v>
      </c>
      <c r="E200" s="1" t="s">
        <v>274</v>
      </c>
      <c r="F200" s="1" t="s">
        <v>275</v>
      </c>
      <c r="G200" s="1" t="s">
        <v>30</v>
      </c>
      <c r="H200" s="1" t="s">
        <v>191</v>
      </c>
      <c r="I200" s="1"/>
      <c r="J200" s="39">
        <v>28.8</v>
      </c>
      <c r="K200" s="1"/>
      <c r="L200" s="1">
        <v>22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20">
        <v>45497</v>
      </c>
      <c r="B201" s="21" t="s">
        <v>23</v>
      </c>
      <c r="C201" s="1" t="s">
        <v>110</v>
      </c>
      <c r="D201" s="12" t="s">
        <v>24</v>
      </c>
      <c r="E201" s="1" t="s">
        <v>276</v>
      </c>
      <c r="F201" s="1" t="s">
        <v>277</v>
      </c>
      <c r="G201" s="1" t="s">
        <v>30</v>
      </c>
      <c r="H201" s="1" t="s">
        <v>210</v>
      </c>
      <c r="I201" s="1"/>
      <c r="J201" s="39">
        <v>11.5</v>
      </c>
      <c r="K201" s="1"/>
      <c r="L201" s="1">
        <v>11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20">
        <v>45497</v>
      </c>
      <c r="B202" s="21" t="s">
        <v>23</v>
      </c>
      <c r="C202" s="1" t="s">
        <v>110</v>
      </c>
      <c r="D202" s="12" t="s">
        <v>24</v>
      </c>
      <c r="E202" s="1" t="s">
        <v>278</v>
      </c>
      <c r="F202" s="1" t="s">
        <v>279</v>
      </c>
      <c r="G202" s="1" t="s">
        <v>30</v>
      </c>
      <c r="H202" s="1" t="s">
        <v>191</v>
      </c>
      <c r="I202" s="1"/>
      <c r="J202" s="39">
        <v>35.5</v>
      </c>
      <c r="K202" s="1"/>
      <c r="L202" s="1">
        <v>21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20">
        <v>45497</v>
      </c>
      <c r="B203" s="21" t="s">
        <v>23</v>
      </c>
      <c r="C203" s="1" t="s">
        <v>110</v>
      </c>
      <c r="D203" s="12" t="s">
        <v>24</v>
      </c>
      <c r="E203" s="1" t="s">
        <v>280</v>
      </c>
      <c r="F203" s="1" t="s">
        <v>281</v>
      </c>
      <c r="G203" s="1" t="s">
        <v>30</v>
      </c>
      <c r="H203" s="1" t="s">
        <v>191</v>
      </c>
      <c r="I203" s="1"/>
      <c r="J203" s="39">
        <v>38</v>
      </c>
      <c r="K203" s="1"/>
      <c r="L203" s="1">
        <v>11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20">
        <v>45497</v>
      </c>
      <c r="B204" s="21" t="s">
        <v>23</v>
      </c>
      <c r="C204" s="1" t="s">
        <v>104</v>
      </c>
      <c r="D204" s="12" t="s">
        <v>24</v>
      </c>
      <c r="E204" s="1" t="s">
        <v>282</v>
      </c>
      <c r="F204" s="1" t="s">
        <v>283</v>
      </c>
      <c r="G204" s="1" t="s">
        <v>30</v>
      </c>
      <c r="H204" s="1" t="s">
        <v>59</v>
      </c>
      <c r="I204" s="1"/>
      <c r="J204" s="39">
        <v>26.2</v>
      </c>
      <c r="K204" s="1"/>
      <c r="L204" s="1">
        <v>20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20">
        <v>45497</v>
      </c>
      <c r="B205" s="21" t="s">
        <v>23</v>
      </c>
      <c r="C205" s="1" t="s">
        <v>104</v>
      </c>
      <c r="D205" s="12" t="s">
        <v>24</v>
      </c>
      <c r="E205" s="1" t="s">
        <v>284</v>
      </c>
      <c r="F205" s="1" t="s">
        <v>285</v>
      </c>
      <c r="G205" s="1" t="s">
        <v>30</v>
      </c>
      <c r="H205" s="1" t="s">
        <v>191</v>
      </c>
      <c r="I205" s="1"/>
      <c r="J205" s="39">
        <v>33.1</v>
      </c>
      <c r="K205" s="1"/>
      <c r="L205" s="1">
        <v>34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20">
        <v>45497</v>
      </c>
      <c r="B206" s="21" t="s">
        <v>23</v>
      </c>
      <c r="C206" s="12" t="s">
        <v>114</v>
      </c>
      <c r="D206" s="12" t="s">
        <v>24</v>
      </c>
      <c r="E206" s="1" t="s">
        <v>286</v>
      </c>
      <c r="F206" s="1" t="s">
        <v>176</v>
      </c>
      <c r="G206" s="1" t="s">
        <v>30</v>
      </c>
      <c r="H206" s="1" t="s">
        <v>59</v>
      </c>
      <c r="I206" s="1"/>
      <c r="J206" s="39">
        <v>38.9</v>
      </c>
      <c r="K206" s="1"/>
      <c r="L206" s="1">
        <v>21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20">
        <v>45497</v>
      </c>
      <c r="B207" s="21" t="s">
        <v>23</v>
      </c>
      <c r="C207" s="12" t="s">
        <v>114</v>
      </c>
      <c r="D207" s="12" t="s">
        <v>24</v>
      </c>
      <c r="E207" s="1" t="s">
        <v>287</v>
      </c>
      <c r="F207" s="1" t="s">
        <v>288</v>
      </c>
      <c r="G207" s="1" t="s">
        <v>30</v>
      </c>
      <c r="H207" s="1" t="s">
        <v>59</v>
      </c>
      <c r="I207" s="1"/>
      <c r="J207" s="39">
        <v>41</v>
      </c>
      <c r="K207" s="1"/>
      <c r="L207" s="1">
        <v>46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20">
        <v>45497</v>
      </c>
      <c r="B208" s="21" t="s">
        <v>23</v>
      </c>
      <c r="C208" s="1" t="s">
        <v>126</v>
      </c>
      <c r="D208" s="12" t="s">
        <v>24</v>
      </c>
      <c r="E208" s="1" t="s">
        <v>289</v>
      </c>
      <c r="F208" s="1" t="s">
        <v>195</v>
      </c>
      <c r="G208" s="1" t="s">
        <v>30</v>
      </c>
      <c r="H208" s="1" t="s">
        <v>191</v>
      </c>
      <c r="I208" s="1"/>
      <c r="J208" s="39">
        <v>35.4</v>
      </c>
      <c r="K208" s="1"/>
      <c r="L208" s="1">
        <v>18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20">
        <v>45497</v>
      </c>
      <c r="B209" s="21" t="s">
        <v>23</v>
      </c>
      <c r="C209" s="1" t="s">
        <v>126</v>
      </c>
      <c r="D209" s="12" t="s">
        <v>24</v>
      </c>
      <c r="E209" s="1" t="s">
        <v>290</v>
      </c>
      <c r="F209" s="1" t="s">
        <v>291</v>
      </c>
      <c r="G209" s="1" t="s">
        <v>30</v>
      </c>
      <c r="H209" s="1" t="s">
        <v>191</v>
      </c>
      <c r="I209" s="1"/>
      <c r="J209" s="39">
        <v>18.899999999999999</v>
      </c>
      <c r="K209" s="1"/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20">
        <v>45497</v>
      </c>
      <c r="B210" s="21" t="s">
        <v>23</v>
      </c>
      <c r="C210" s="1" t="s">
        <v>126</v>
      </c>
      <c r="D210" s="12" t="s">
        <v>24</v>
      </c>
      <c r="E210" s="1" t="s">
        <v>292</v>
      </c>
      <c r="F210" s="1" t="s">
        <v>293</v>
      </c>
      <c r="G210" s="1" t="s">
        <v>30</v>
      </c>
      <c r="H210" s="1" t="s">
        <v>191</v>
      </c>
      <c r="I210" s="1"/>
      <c r="J210" s="39">
        <v>32.200000000000003</v>
      </c>
      <c r="K210" s="1"/>
      <c r="L210" s="1">
        <v>11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20">
        <v>45497</v>
      </c>
      <c r="B211" s="21" t="s">
        <v>23</v>
      </c>
      <c r="C211" s="1" t="s">
        <v>56</v>
      </c>
      <c r="D211" s="12" t="s">
        <v>24</v>
      </c>
      <c r="E211" s="1" t="s">
        <v>294</v>
      </c>
      <c r="F211" s="1" t="s">
        <v>295</v>
      </c>
      <c r="G211" s="1" t="s">
        <v>30</v>
      </c>
      <c r="H211" s="1" t="s">
        <v>191</v>
      </c>
      <c r="I211" s="1"/>
      <c r="J211" s="39">
        <v>32.5</v>
      </c>
      <c r="K211" s="1"/>
      <c r="L211" s="1">
        <v>9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20">
        <v>45497</v>
      </c>
      <c r="B212" s="21" t="s">
        <v>23</v>
      </c>
      <c r="C212" s="1" t="s">
        <v>56</v>
      </c>
      <c r="D212" s="12" t="s">
        <v>24</v>
      </c>
      <c r="E212" s="1" t="s">
        <v>296</v>
      </c>
      <c r="F212" s="1" t="s">
        <v>297</v>
      </c>
      <c r="G212" s="1" t="s">
        <v>30</v>
      </c>
      <c r="H212" s="1" t="s">
        <v>59</v>
      </c>
      <c r="I212" s="1"/>
      <c r="J212" s="39">
        <v>31.5</v>
      </c>
      <c r="K212" s="1"/>
      <c r="L212" s="1">
        <v>18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20">
        <v>45497</v>
      </c>
      <c r="B213" s="21" t="s">
        <v>23</v>
      </c>
      <c r="C213" s="1" t="s">
        <v>64</v>
      </c>
      <c r="D213" s="12" t="s">
        <v>24</v>
      </c>
      <c r="E213" s="1" t="s">
        <v>298</v>
      </c>
      <c r="F213" s="1" t="s">
        <v>299</v>
      </c>
      <c r="G213" s="1" t="s">
        <v>30</v>
      </c>
      <c r="H213" s="1" t="s">
        <v>191</v>
      </c>
      <c r="I213" s="1"/>
      <c r="J213" s="39">
        <v>39</v>
      </c>
      <c r="K213" s="1"/>
      <c r="L213" s="1">
        <v>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20">
        <v>45497</v>
      </c>
      <c r="B214" s="21" t="s">
        <v>23</v>
      </c>
      <c r="C214" s="1" t="s">
        <v>64</v>
      </c>
      <c r="D214" s="12" t="s">
        <v>24</v>
      </c>
      <c r="E214" s="1" t="s">
        <v>300</v>
      </c>
      <c r="F214" s="1" t="s">
        <v>301</v>
      </c>
      <c r="G214" s="1" t="s">
        <v>30</v>
      </c>
      <c r="H214" s="1" t="s">
        <v>76</v>
      </c>
      <c r="I214" s="1"/>
      <c r="J214" s="39">
        <v>12.5</v>
      </c>
      <c r="K214" s="1"/>
      <c r="L214" s="1">
        <v>23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20">
        <v>45497</v>
      </c>
      <c r="B215" s="21" t="s">
        <v>23</v>
      </c>
      <c r="C215" s="1" t="s">
        <v>64</v>
      </c>
      <c r="D215" s="12" t="s">
        <v>24</v>
      </c>
      <c r="E215" s="1" t="s">
        <v>302</v>
      </c>
      <c r="F215" s="1" t="s">
        <v>303</v>
      </c>
      <c r="G215" s="1" t="s">
        <v>30</v>
      </c>
      <c r="H215" s="1" t="s">
        <v>191</v>
      </c>
      <c r="I215" s="1"/>
      <c r="J215" s="39">
        <v>30.2</v>
      </c>
      <c r="K215" s="1"/>
      <c r="L215" s="1">
        <v>4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20">
        <v>45497</v>
      </c>
      <c r="B216" s="21" t="s">
        <v>23</v>
      </c>
      <c r="C216" s="12" t="s">
        <v>78</v>
      </c>
      <c r="D216" s="12" t="s">
        <v>24</v>
      </c>
      <c r="E216" s="1" t="s">
        <v>304</v>
      </c>
      <c r="F216" s="1" t="s">
        <v>305</v>
      </c>
      <c r="G216" s="1" t="s">
        <v>30</v>
      </c>
      <c r="H216" s="1" t="s">
        <v>191</v>
      </c>
      <c r="I216" s="1"/>
      <c r="J216" s="39">
        <v>30.5</v>
      </c>
      <c r="K216" s="1"/>
      <c r="L216" s="1">
        <v>19</v>
      </c>
      <c r="M216" s="1">
        <v>0</v>
      </c>
      <c r="N216" s="1">
        <v>0</v>
      </c>
      <c r="O216" s="1">
        <v>2</v>
      </c>
      <c r="P216" s="1">
        <v>0</v>
      </c>
      <c r="Q216" s="1">
        <v>0</v>
      </c>
      <c r="R216" s="1">
        <v>0</v>
      </c>
      <c r="S216" s="1">
        <v>0</v>
      </c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20">
        <v>45497</v>
      </c>
      <c r="B217" s="21" t="s">
        <v>23</v>
      </c>
      <c r="C217" s="12" t="s">
        <v>78</v>
      </c>
      <c r="D217" s="12" t="s">
        <v>24</v>
      </c>
      <c r="E217" s="1" t="s">
        <v>306</v>
      </c>
      <c r="F217" s="1" t="s">
        <v>307</v>
      </c>
      <c r="G217" s="1" t="s">
        <v>30</v>
      </c>
      <c r="H217" s="1" t="s">
        <v>34</v>
      </c>
      <c r="I217" s="1"/>
      <c r="J217" s="39">
        <v>34.4</v>
      </c>
      <c r="K217" s="1"/>
      <c r="L217" s="1">
        <v>40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20">
        <v>45497</v>
      </c>
      <c r="B218" s="21" t="s">
        <v>23</v>
      </c>
      <c r="C218" s="1" t="s">
        <v>88</v>
      </c>
      <c r="D218" s="12" t="s">
        <v>24</v>
      </c>
      <c r="E218" s="1" t="s">
        <v>308</v>
      </c>
      <c r="F218" s="1" t="s">
        <v>309</v>
      </c>
      <c r="G218" s="1" t="s">
        <v>30</v>
      </c>
      <c r="H218" s="1" t="s">
        <v>76</v>
      </c>
      <c r="I218" s="1"/>
      <c r="J218" s="40">
        <v>28.1</v>
      </c>
      <c r="K218" s="1"/>
      <c r="L218" s="1">
        <v>16</v>
      </c>
      <c r="M218" s="1">
        <v>7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20">
        <v>45497</v>
      </c>
      <c r="B219" s="21" t="s">
        <v>23</v>
      </c>
      <c r="C219" s="1" t="s">
        <v>88</v>
      </c>
      <c r="D219" s="12" t="s">
        <v>24</v>
      </c>
      <c r="E219" s="1" t="s">
        <v>308</v>
      </c>
      <c r="F219" s="1" t="s">
        <v>310</v>
      </c>
      <c r="G219" s="1" t="s">
        <v>30</v>
      </c>
      <c r="H219" s="1" t="s">
        <v>191</v>
      </c>
      <c r="I219" s="1"/>
      <c r="J219" s="40">
        <v>8</v>
      </c>
      <c r="K219" s="1"/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33">
        <v>45482</v>
      </c>
      <c r="B220" s="21" t="s">
        <v>23</v>
      </c>
      <c r="C220" s="34" t="s">
        <v>98</v>
      </c>
      <c r="D220" s="12" t="s">
        <v>24</v>
      </c>
      <c r="E220" s="1" t="s">
        <v>1020</v>
      </c>
      <c r="F220" s="1" t="s">
        <v>1069</v>
      </c>
      <c r="G220" s="1" t="s">
        <v>30</v>
      </c>
      <c r="H220" s="36" t="s">
        <v>76</v>
      </c>
      <c r="I220" s="1"/>
      <c r="J220" s="40">
        <v>25.128</v>
      </c>
      <c r="K220" s="1"/>
      <c r="L220" s="34">
        <v>0</v>
      </c>
      <c r="M220" s="34">
        <v>0</v>
      </c>
      <c r="N220" s="1">
        <v>0</v>
      </c>
      <c r="O220">
        <v>0</v>
      </c>
      <c r="P220" s="1">
        <v>0</v>
      </c>
      <c r="Q220" s="1">
        <v>0</v>
      </c>
      <c r="R220" s="1">
        <v>0</v>
      </c>
      <c r="S220" s="1">
        <v>0</v>
      </c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33">
        <v>45482</v>
      </c>
      <c r="B221" s="21" t="s">
        <v>23</v>
      </c>
      <c r="C221" s="34" t="s">
        <v>98</v>
      </c>
      <c r="D221" s="12" t="s">
        <v>24</v>
      </c>
      <c r="E221" s="1" t="s">
        <v>1020</v>
      </c>
      <c r="F221" s="1" t="s">
        <v>1069</v>
      </c>
      <c r="G221" s="1" t="s">
        <v>30</v>
      </c>
      <c r="H221" s="36" t="s">
        <v>59</v>
      </c>
      <c r="I221" s="1"/>
      <c r="J221" s="40">
        <v>33.396999999999998</v>
      </c>
      <c r="K221" s="1"/>
      <c r="L221" s="34">
        <v>0</v>
      </c>
      <c r="M221" s="34">
        <v>0</v>
      </c>
      <c r="N221" s="1">
        <v>0</v>
      </c>
      <c r="O221">
        <v>0</v>
      </c>
      <c r="P221" s="1">
        <v>0</v>
      </c>
      <c r="Q221" s="1">
        <v>0</v>
      </c>
      <c r="R221" s="1">
        <v>0</v>
      </c>
      <c r="S221" s="1">
        <v>0</v>
      </c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33">
        <v>45482</v>
      </c>
      <c r="B222" s="21" t="s">
        <v>23</v>
      </c>
      <c r="C222" s="34" t="s">
        <v>95</v>
      </c>
      <c r="D222" s="12" t="s">
        <v>24</v>
      </c>
      <c r="E222" s="1" t="s">
        <v>1021</v>
      </c>
      <c r="F222" s="1" t="s">
        <v>1072</v>
      </c>
      <c r="G222" s="1" t="s">
        <v>30</v>
      </c>
      <c r="H222" s="36" t="s">
        <v>59</v>
      </c>
      <c r="I222" s="1"/>
      <c r="J222" s="40">
        <v>34.542000000000002</v>
      </c>
      <c r="K222" s="1"/>
      <c r="L222" s="34">
        <v>0</v>
      </c>
      <c r="M222" s="34">
        <v>0</v>
      </c>
      <c r="N222" s="1">
        <v>0</v>
      </c>
      <c r="O222">
        <v>0</v>
      </c>
      <c r="P222" s="1">
        <v>0</v>
      </c>
      <c r="Q222" s="1">
        <v>0</v>
      </c>
      <c r="R222" s="1">
        <v>0</v>
      </c>
      <c r="S222" s="1">
        <v>0</v>
      </c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33">
        <v>45482</v>
      </c>
      <c r="B223" s="21" t="s">
        <v>23</v>
      </c>
      <c r="C223" s="34" t="s">
        <v>95</v>
      </c>
      <c r="D223" s="12" t="s">
        <v>24</v>
      </c>
      <c r="E223" s="1" t="s">
        <v>446</v>
      </c>
      <c r="F223" s="1" t="s">
        <v>1072</v>
      </c>
      <c r="G223" s="1" t="s">
        <v>30</v>
      </c>
      <c r="H223" s="36" t="s">
        <v>59</v>
      </c>
      <c r="I223" s="1"/>
      <c r="J223" s="40">
        <v>42.121000000000002</v>
      </c>
      <c r="K223" s="1"/>
      <c r="L223" s="34">
        <v>0</v>
      </c>
      <c r="M223" s="34">
        <v>0</v>
      </c>
      <c r="N223" s="1">
        <v>0</v>
      </c>
      <c r="O223">
        <v>0</v>
      </c>
      <c r="P223" s="1">
        <v>0</v>
      </c>
      <c r="Q223" s="1">
        <v>0</v>
      </c>
      <c r="R223" s="1">
        <v>0</v>
      </c>
      <c r="S223" s="1">
        <v>0</v>
      </c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33">
        <v>45482</v>
      </c>
      <c r="B224" s="21" t="s">
        <v>23</v>
      </c>
      <c r="C224" s="34" t="s">
        <v>95</v>
      </c>
      <c r="D224" s="12" t="s">
        <v>24</v>
      </c>
      <c r="E224" s="1" t="s">
        <v>1021</v>
      </c>
      <c r="F224" s="1" t="s">
        <v>1072</v>
      </c>
      <c r="G224" s="1" t="s">
        <v>30</v>
      </c>
      <c r="H224" s="36" t="s">
        <v>59</v>
      </c>
      <c r="I224" s="1"/>
      <c r="J224" s="40">
        <v>3.9980000000000002</v>
      </c>
      <c r="K224" s="1"/>
      <c r="L224" s="34">
        <v>0</v>
      </c>
      <c r="M224" s="34">
        <v>0</v>
      </c>
      <c r="N224" s="1">
        <v>0</v>
      </c>
      <c r="O224">
        <v>0</v>
      </c>
      <c r="P224" s="1">
        <v>0</v>
      </c>
      <c r="Q224" s="1">
        <v>0</v>
      </c>
      <c r="R224" s="1">
        <v>0</v>
      </c>
      <c r="S224" s="1">
        <v>0</v>
      </c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33">
        <v>45482</v>
      </c>
      <c r="B225" s="21" t="s">
        <v>23</v>
      </c>
      <c r="C225" s="34" t="s">
        <v>69</v>
      </c>
      <c r="D225" s="12" t="s">
        <v>24</v>
      </c>
      <c r="E225" s="1" t="s">
        <v>152</v>
      </c>
      <c r="F225" s="1" t="s">
        <v>1074</v>
      </c>
      <c r="G225" s="1" t="s">
        <v>30</v>
      </c>
      <c r="H225" s="36" t="s">
        <v>59</v>
      </c>
      <c r="I225" s="1"/>
      <c r="J225" s="40">
        <v>30.125</v>
      </c>
      <c r="K225" s="1"/>
      <c r="L225" s="34">
        <v>0</v>
      </c>
      <c r="M225" s="34">
        <v>0</v>
      </c>
      <c r="N225" s="1">
        <v>0</v>
      </c>
      <c r="O225">
        <v>0</v>
      </c>
      <c r="P225" s="1">
        <v>0</v>
      </c>
      <c r="Q225" s="1">
        <v>0</v>
      </c>
      <c r="R225" s="1">
        <v>0</v>
      </c>
      <c r="S225" s="1">
        <v>0</v>
      </c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33">
        <v>45482</v>
      </c>
      <c r="B226" s="21" t="s">
        <v>23</v>
      </c>
      <c r="C226" s="34" t="s">
        <v>69</v>
      </c>
      <c r="D226" s="12" t="s">
        <v>24</v>
      </c>
      <c r="E226" s="1" t="s">
        <v>282</v>
      </c>
      <c r="F226" s="1" t="s">
        <v>283</v>
      </c>
      <c r="G226" s="1" t="s">
        <v>30</v>
      </c>
      <c r="H226" s="36" t="s">
        <v>59</v>
      </c>
      <c r="I226" s="1"/>
      <c r="J226" s="40">
        <v>13.182</v>
      </c>
      <c r="K226" s="1"/>
      <c r="L226" s="34">
        <v>0</v>
      </c>
      <c r="M226" s="34">
        <v>0</v>
      </c>
      <c r="N226" s="1">
        <v>0</v>
      </c>
      <c r="O226">
        <v>0</v>
      </c>
      <c r="P226" s="1">
        <v>0</v>
      </c>
      <c r="Q226" s="1">
        <v>0</v>
      </c>
      <c r="R226" s="1">
        <v>0</v>
      </c>
      <c r="S226" s="1">
        <v>0</v>
      </c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33">
        <v>45482</v>
      </c>
      <c r="B227" s="21" t="s">
        <v>23</v>
      </c>
      <c r="C227" s="34" t="s">
        <v>69</v>
      </c>
      <c r="D227" s="12" t="s">
        <v>24</v>
      </c>
      <c r="E227" s="1" t="s">
        <v>1022</v>
      </c>
      <c r="F227" s="1" t="s">
        <v>1075</v>
      </c>
      <c r="G227" s="1" t="s">
        <v>30</v>
      </c>
      <c r="H227" s="36" t="s">
        <v>59</v>
      </c>
      <c r="I227" s="1"/>
      <c r="J227" s="40">
        <v>9.8360000000000003</v>
      </c>
      <c r="K227" s="1"/>
      <c r="L227" s="34">
        <v>0</v>
      </c>
      <c r="M227" s="34">
        <v>0</v>
      </c>
      <c r="N227" s="1">
        <v>0</v>
      </c>
      <c r="O227">
        <v>0</v>
      </c>
      <c r="P227" s="1">
        <v>0</v>
      </c>
      <c r="Q227" s="1">
        <v>0</v>
      </c>
      <c r="R227" s="1">
        <v>0</v>
      </c>
      <c r="S227" s="1">
        <v>0</v>
      </c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33">
        <v>45483</v>
      </c>
      <c r="B228" s="21" t="s">
        <v>23</v>
      </c>
      <c r="C228" s="34" t="s">
        <v>56</v>
      </c>
      <c r="D228" s="12" t="s">
        <v>24</v>
      </c>
      <c r="E228" s="1" t="s">
        <v>1023</v>
      </c>
      <c r="F228" s="1" t="s">
        <v>1077</v>
      </c>
      <c r="G228" s="1" t="s">
        <v>30</v>
      </c>
      <c r="H228" s="36" t="s">
        <v>34</v>
      </c>
      <c r="I228" s="1"/>
      <c r="J228" s="40">
        <v>21.712</v>
      </c>
      <c r="K228" s="1"/>
      <c r="L228" s="34">
        <v>0</v>
      </c>
      <c r="M228" s="34">
        <v>0</v>
      </c>
      <c r="N228" s="1">
        <v>0</v>
      </c>
      <c r="O228">
        <v>0</v>
      </c>
      <c r="P228" s="1">
        <v>0</v>
      </c>
      <c r="Q228" s="1">
        <v>0</v>
      </c>
      <c r="R228" s="1">
        <v>0</v>
      </c>
      <c r="S228" s="1">
        <v>0</v>
      </c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33">
        <v>45483</v>
      </c>
      <c r="B229" s="21" t="s">
        <v>23</v>
      </c>
      <c r="C229" s="34" t="s">
        <v>56</v>
      </c>
      <c r="D229" s="12" t="s">
        <v>24</v>
      </c>
      <c r="E229" s="1" t="s">
        <v>1024</v>
      </c>
      <c r="F229" s="1" t="s">
        <v>1078</v>
      </c>
      <c r="G229" s="1" t="s">
        <v>30</v>
      </c>
      <c r="H229" s="36" t="s">
        <v>59</v>
      </c>
      <c r="I229" s="1"/>
      <c r="J229" s="40">
        <v>34.887</v>
      </c>
      <c r="K229" s="1"/>
      <c r="L229" s="34">
        <v>0</v>
      </c>
      <c r="M229" s="34">
        <v>0</v>
      </c>
      <c r="N229" s="1">
        <v>0</v>
      </c>
      <c r="O229">
        <v>0</v>
      </c>
      <c r="P229" s="1">
        <v>0</v>
      </c>
      <c r="Q229" s="1">
        <v>0</v>
      </c>
      <c r="R229" s="1">
        <v>0</v>
      </c>
      <c r="S229" s="1">
        <v>0</v>
      </c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33">
        <v>45483</v>
      </c>
      <c r="B230" s="21" t="s">
        <v>23</v>
      </c>
      <c r="C230" s="34" t="s">
        <v>1217</v>
      </c>
      <c r="D230" s="12" t="s">
        <v>24</v>
      </c>
      <c r="E230" s="1" t="s">
        <v>1025</v>
      </c>
      <c r="F230" s="1" t="s">
        <v>1079</v>
      </c>
      <c r="G230" s="1" t="s">
        <v>30</v>
      </c>
      <c r="H230" s="36" t="s">
        <v>34</v>
      </c>
      <c r="I230" s="1"/>
      <c r="J230" s="40">
        <v>24.373999999999999</v>
      </c>
      <c r="K230" s="1"/>
      <c r="L230" s="34">
        <v>7</v>
      </c>
      <c r="M230" s="34">
        <v>0</v>
      </c>
      <c r="N230" s="1">
        <v>0</v>
      </c>
      <c r="O230">
        <v>0</v>
      </c>
      <c r="P230" s="1">
        <v>0</v>
      </c>
      <c r="Q230" s="1">
        <v>0</v>
      </c>
      <c r="R230" s="1">
        <v>0</v>
      </c>
      <c r="S230" s="1">
        <v>0</v>
      </c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33">
        <v>45483</v>
      </c>
      <c r="B231" s="21" t="s">
        <v>23</v>
      </c>
      <c r="C231" s="34" t="s">
        <v>1217</v>
      </c>
      <c r="D231" s="12" t="s">
        <v>24</v>
      </c>
      <c r="E231" s="1" t="s">
        <v>1026</v>
      </c>
      <c r="F231" s="1" t="s">
        <v>1080</v>
      </c>
      <c r="G231" s="1" t="s">
        <v>30</v>
      </c>
      <c r="H231" s="36" t="s">
        <v>894</v>
      </c>
      <c r="I231" s="1"/>
      <c r="J231" s="40">
        <v>44.945999999999998</v>
      </c>
      <c r="K231" s="1"/>
      <c r="L231" s="34">
        <v>3</v>
      </c>
      <c r="M231" s="34">
        <v>0</v>
      </c>
      <c r="N231" s="1">
        <v>0</v>
      </c>
      <c r="O231">
        <v>0</v>
      </c>
      <c r="P231" s="1">
        <v>0</v>
      </c>
      <c r="Q231" s="1">
        <v>0</v>
      </c>
      <c r="R231" s="1">
        <v>0</v>
      </c>
      <c r="S231" s="1">
        <v>0</v>
      </c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33">
        <v>45483</v>
      </c>
      <c r="B232" s="21" t="s">
        <v>23</v>
      </c>
      <c r="C232" s="34" t="s">
        <v>892</v>
      </c>
      <c r="D232" s="12" t="s">
        <v>24</v>
      </c>
      <c r="E232" s="1" t="s">
        <v>1027</v>
      </c>
      <c r="F232" s="1" t="s">
        <v>1081</v>
      </c>
      <c r="G232" s="1" t="s">
        <v>30</v>
      </c>
      <c r="H232" s="36" t="s">
        <v>191</v>
      </c>
      <c r="I232" s="1"/>
      <c r="J232" s="40">
        <v>35.343000000000004</v>
      </c>
      <c r="K232" s="1"/>
      <c r="L232" s="34">
        <v>0</v>
      </c>
      <c r="M232" s="34">
        <v>0</v>
      </c>
      <c r="N232" s="1">
        <v>0</v>
      </c>
      <c r="O232">
        <v>0</v>
      </c>
      <c r="P232" s="1">
        <v>0</v>
      </c>
      <c r="Q232" s="1">
        <v>0</v>
      </c>
      <c r="R232" s="1">
        <v>0</v>
      </c>
      <c r="S232" s="1">
        <v>0</v>
      </c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33">
        <v>45483</v>
      </c>
      <c r="B233" s="21" t="s">
        <v>23</v>
      </c>
      <c r="C233" s="34" t="s">
        <v>892</v>
      </c>
      <c r="D233" s="12" t="s">
        <v>24</v>
      </c>
      <c r="E233" s="1" t="s">
        <v>1028</v>
      </c>
      <c r="F233" s="1" t="s">
        <v>1082</v>
      </c>
      <c r="G233" s="1" t="s">
        <v>30</v>
      </c>
      <c r="H233" s="36" t="s">
        <v>59</v>
      </c>
      <c r="I233" s="1"/>
      <c r="J233" s="40">
        <v>13.82</v>
      </c>
      <c r="K233" s="1"/>
      <c r="L233" s="34">
        <v>0</v>
      </c>
      <c r="M233" s="34">
        <v>0</v>
      </c>
      <c r="N233" s="1">
        <v>0</v>
      </c>
      <c r="O233">
        <v>0</v>
      </c>
      <c r="P233" s="1">
        <v>0</v>
      </c>
      <c r="Q233" s="1">
        <v>0</v>
      </c>
      <c r="R233" s="1">
        <v>0</v>
      </c>
      <c r="S233" s="1">
        <v>0</v>
      </c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33">
        <v>45483</v>
      </c>
      <c r="B234" s="21" t="s">
        <v>23</v>
      </c>
      <c r="C234" s="34" t="s">
        <v>892</v>
      </c>
      <c r="D234" s="12" t="s">
        <v>24</v>
      </c>
      <c r="E234" s="1" t="s">
        <v>1029</v>
      </c>
      <c r="F234" s="1" t="s">
        <v>1083</v>
      </c>
      <c r="G234" s="1" t="s">
        <v>30</v>
      </c>
      <c r="H234" s="36" t="s">
        <v>59</v>
      </c>
      <c r="I234" s="1"/>
      <c r="J234" s="40">
        <v>10.141</v>
      </c>
      <c r="K234" s="1"/>
      <c r="L234" s="34">
        <v>0</v>
      </c>
      <c r="M234" s="34">
        <v>0</v>
      </c>
      <c r="N234" s="1">
        <v>0</v>
      </c>
      <c r="O234">
        <v>0</v>
      </c>
      <c r="P234" s="1">
        <v>0</v>
      </c>
      <c r="Q234" s="1">
        <v>0</v>
      </c>
      <c r="R234" s="1">
        <v>0</v>
      </c>
      <c r="S234" s="1">
        <v>0</v>
      </c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33">
        <v>45483</v>
      </c>
      <c r="B235" s="21" t="s">
        <v>23</v>
      </c>
      <c r="C235" s="34" t="s">
        <v>119</v>
      </c>
      <c r="D235" s="12" t="s">
        <v>24</v>
      </c>
      <c r="E235" s="1" t="s">
        <v>1030</v>
      </c>
      <c r="F235" s="1" t="s">
        <v>1076</v>
      </c>
      <c r="G235" s="1" t="s">
        <v>30</v>
      </c>
      <c r="H235" s="36" t="s">
        <v>34</v>
      </c>
      <c r="I235" s="1"/>
      <c r="J235" s="40">
        <v>34.012999999999998</v>
      </c>
      <c r="K235" s="1"/>
      <c r="L235" s="34">
        <v>0</v>
      </c>
      <c r="M235" s="34">
        <v>0</v>
      </c>
      <c r="N235" s="1">
        <v>0</v>
      </c>
      <c r="O235">
        <v>0</v>
      </c>
      <c r="P235" s="1">
        <v>0</v>
      </c>
      <c r="Q235" s="1">
        <v>0</v>
      </c>
      <c r="R235" s="1">
        <v>0</v>
      </c>
      <c r="S235" s="1">
        <v>0</v>
      </c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33">
        <v>45483</v>
      </c>
      <c r="B236" s="21" t="s">
        <v>23</v>
      </c>
      <c r="C236" s="34" t="s">
        <v>119</v>
      </c>
      <c r="D236" s="12" t="s">
        <v>24</v>
      </c>
      <c r="E236" s="1" t="s">
        <v>1030</v>
      </c>
      <c r="F236" s="1" t="s">
        <v>1076</v>
      </c>
      <c r="G236" s="1" t="s">
        <v>30</v>
      </c>
      <c r="H236" s="36" t="s">
        <v>59</v>
      </c>
      <c r="I236" s="1"/>
      <c r="J236" s="40">
        <v>20.13</v>
      </c>
      <c r="K236" s="1"/>
      <c r="L236" s="34">
        <v>0</v>
      </c>
      <c r="M236" s="34">
        <v>0</v>
      </c>
      <c r="N236" s="1">
        <v>0</v>
      </c>
      <c r="O236">
        <v>0</v>
      </c>
      <c r="P236" s="1">
        <v>0</v>
      </c>
      <c r="Q236" s="1">
        <v>0</v>
      </c>
      <c r="R236" s="1">
        <v>0</v>
      </c>
      <c r="S236" s="1">
        <v>0</v>
      </c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33">
        <v>45483</v>
      </c>
      <c r="B237" s="21" t="s">
        <v>23</v>
      </c>
      <c r="C237" s="34" t="s">
        <v>119</v>
      </c>
      <c r="D237" s="12" t="s">
        <v>24</v>
      </c>
      <c r="E237" s="1" t="s">
        <v>1030</v>
      </c>
      <c r="F237" s="1" t="s">
        <v>1076</v>
      </c>
      <c r="G237" s="1" t="s">
        <v>30</v>
      </c>
      <c r="H237" s="36" t="s">
        <v>59</v>
      </c>
      <c r="I237" s="1"/>
      <c r="J237" s="40">
        <v>14.702999999999999</v>
      </c>
      <c r="K237" s="1"/>
      <c r="L237" s="34">
        <v>0</v>
      </c>
      <c r="M237" s="34">
        <v>0</v>
      </c>
      <c r="N237" s="1">
        <v>0</v>
      </c>
      <c r="O237">
        <v>0</v>
      </c>
      <c r="P237" s="1">
        <v>0</v>
      </c>
      <c r="Q237" s="1">
        <v>0</v>
      </c>
      <c r="R237" s="1">
        <v>0</v>
      </c>
      <c r="S237" s="1">
        <v>0</v>
      </c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33">
        <v>45482</v>
      </c>
      <c r="B238" s="21" t="s">
        <v>23</v>
      </c>
      <c r="C238" s="34" t="s">
        <v>101</v>
      </c>
      <c r="D238" s="12" t="s">
        <v>24</v>
      </c>
      <c r="E238" s="1" t="s">
        <v>154</v>
      </c>
      <c r="F238" s="1" t="s">
        <v>155</v>
      </c>
      <c r="G238" s="1" t="s">
        <v>30</v>
      </c>
      <c r="H238" s="36" t="s">
        <v>59</v>
      </c>
      <c r="I238" s="1"/>
      <c r="J238" s="40">
        <v>10.416</v>
      </c>
      <c r="K238" s="1"/>
      <c r="L238" s="34">
        <v>0</v>
      </c>
      <c r="M238" s="34">
        <v>0</v>
      </c>
      <c r="N238" s="1">
        <v>0</v>
      </c>
      <c r="O238">
        <v>0</v>
      </c>
      <c r="P238" s="1">
        <v>0</v>
      </c>
      <c r="Q238" s="1">
        <v>0</v>
      </c>
      <c r="R238" s="1">
        <v>0</v>
      </c>
      <c r="S238" s="1">
        <v>0</v>
      </c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33">
        <v>45482</v>
      </c>
      <c r="B239" s="21" t="s">
        <v>23</v>
      </c>
      <c r="C239" s="34" t="s">
        <v>101</v>
      </c>
      <c r="D239" s="12" t="s">
        <v>24</v>
      </c>
      <c r="E239" s="1" t="s">
        <v>154</v>
      </c>
      <c r="F239" s="1" t="s">
        <v>155</v>
      </c>
      <c r="G239" s="1" t="s">
        <v>30</v>
      </c>
      <c r="H239" s="36" t="s">
        <v>59</v>
      </c>
      <c r="I239" s="1"/>
      <c r="J239" s="40">
        <v>20.83</v>
      </c>
      <c r="K239" s="1"/>
      <c r="L239" s="34">
        <v>0</v>
      </c>
      <c r="M239" s="34">
        <v>0</v>
      </c>
      <c r="N239" s="1">
        <v>0</v>
      </c>
      <c r="O239">
        <v>0</v>
      </c>
      <c r="P239" s="1">
        <v>0</v>
      </c>
      <c r="Q239" s="1">
        <v>0</v>
      </c>
      <c r="R239" s="1">
        <v>0</v>
      </c>
      <c r="S239" s="1">
        <v>0</v>
      </c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33">
        <v>45482</v>
      </c>
      <c r="B240" s="21" t="s">
        <v>23</v>
      </c>
      <c r="C240" s="34" t="s">
        <v>101</v>
      </c>
      <c r="D240" s="12" t="s">
        <v>24</v>
      </c>
      <c r="E240" s="1" t="s">
        <v>154</v>
      </c>
      <c r="F240" s="1" t="s">
        <v>155</v>
      </c>
      <c r="G240" s="1" t="s">
        <v>30</v>
      </c>
      <c r="H240" s="36" t="s">
        <v>59</v>
      </c>
      <c r="I240" s="1"/>
      <c r="J240" s="40">
        <v>49.924999999999997</v>
      </c>
      <c r="K240" s="1"/>
      <c r="L240" s="34">
        <v>0</v>
      </c>
      <c r="M240" s="34">
        <v>0</v>
      </c>
      <c r="N240" s="1">
        <v>0</v>
      </c>
      <c r="O240">
        <v>0</v>
      </c>
      <c r="P240" s="1">
        <v>0</v>
      </c>
      <c r="Q240" s="1">
        <v>0</v>
      </c>
      <c r="R240" s="1">
        <v>0</v>
      </c>
      <c r="S240" s="1">
        <v>0</v>
      </c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33">
        <v>45482</v>
      </c>
      <c r="B241" s="21" t="s">
        <v>23</v>
      </c>
      <c r="C241" s="34" t="s">
        <v>73</v>
      </c>
      <c r="D241" s="12" t="s">
        <v>24</v>
      </c>
      <c r="E241" s="1" t="s">
        <v>1031</v>
      </c>
      <c r="F241" s="1" t="s">
        <v>1084</v>
      </c>
      <c r="G241" s="1" t="s">
        <v>30</v>
      </c>
      <c r="H241" s="36" t="s">
        <v>191</v>
      </c>
      <c r="I241" s="1"/>
      <c r="J241" s="40">
        <v>22.448</v>
      </c>
      <c r="K241" s="1"/>
      <c r="L241" s="34">
        <v>0</v>
      </c>
      <c r="M241" s="34">
        <v>0</v>
      </c>
      <c r="N241" s="1">
        <v>0</v>
      </c>
      <c r="O241">
        <v>0</v>
      </c>
      <c r="P241" s="1">
        <v>0</v>
      </c>
      <c r="Q241" s="1">
        <v>0</v>
      </c>
      <c r="R241" s="1">
        <v>0</v>
      </c>
      <c r="S241" s="1">
        <v>0</v>
      </c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33">
        <v>45482</v>
      </c>
      <c r="B242" s="21" t="s">
        <v>23</v>
      </c>
      <c r="C242" s="34" t="s">
        <v>73</v>
      </c>
      <c r="D242" s="12" t="s">
        <v>24</v>
      </c>
      <c r="E242" s="1" t="s">
        <v>1032</v>
      </c>
      <c r="F242" s="1" t="s">
        <v>1085</v>
      </c>
      <c r="G242" s="1" t="s">
        <v>30</v>
      </c>
      <c r="H242" s="36" t="s">
        <v>191</v>
      </c>
      <c r="I242" s="1"/>
      <c r="J242" s="40">
        <v>29.167999999999999</v>
      </c>
      <c r="K242" s="1"/>
      <c r="L242" s="34">
        <v>0</v>
      </c>
      <c r="M242" s="34">
        <v>0</v>
      </c>
      <c r="N242" s="1">
        <v>0</v>
      </c>
      <c r="O242">
        <v>0</v>
      </c>
      <c r="P242" s="1">
        <v>0</v>
      </c>
      <c r="Q242" s="1">
        <v>0</v>
      </c>
      <c r="R242" s="1">
        <v>0</v>
      </c>
      <c r="S242" s="1">
        <v>0</v>
      </c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33">
        <v>45482</v>
      </c>
      <c r="B243" s="21" t="s">
        <v>23</v>
      </c>
      <c r="C243" s="34" t="s">
        <v>73</v>
      </c>
      <c r="D243" s="12" t="s">
        <v>24</v>
      </c>
      <c r="E243" s="1" t="s">
        <v>1033</v>
      </c>
      <c r="F243" s="1" t="s">
        <v>1086</v>
      </c>
      <c r="G243" s="1" t="s">
        <v>30</v>
      </c>
      <c r="H243" s="36" t="s">
        <v>76</v>
      </c>
      <c r="I243" s="1"/>
      <c r="J243" s="40">
        <v>46.661000000000001</v>
      </c>
      <c r="K243" s="1"/>
      <c r="L243" s="34">
        <v>0</v>
      </c>
      <c r="M243" s="34">
        <v>0</v>
      </c>
      <c r="N243" s="1">
        <v>0</v>
      </c>
      <c r="O243">
        <v>0</v>
      </c>
      <c r="P243" s="1">
        <v>0</v>
      </c>
      <c r="Q243" s="1">
        <v>0</v>
      </c>
      <c r="R243" s="1">
        <v>0</v>
      </c>
      <c r="S243" s="1">
        <v>0</v>
      </c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33">
        <v>45482</v>
      </c>
      <c r="B244" s="21" t="s">
        <v>23</v>
      </c>
      <c r="C244" s="34" t="s">
        <v>83</v>
      </c>
      <c r="D244" s="12" t="s">
        <v>24</v>
      </c>
      <c r="E244" s="1" t="s">
        <v>1034</v>
      </c>
      <c r="F244" s="1" t="s">
        <v>1087</v>
      </c>
      <c r="G244" s="1" t="s">
        <v>30</v>
      </c>
      <c r="H244" s="36" t="s">
        <v>191</v>
      </c>
      <c r="I244" s="1"/>
      <c r="J244" s="40">
        <v>4.3949999999999996</v>
      </c>
      <c r="K244" s="1"/>
      <c r="L244" s="34">
        <v>0</v>
      </c>
      <c r="M244" s="34">
        <v>0</v>
      </c>
      <c r="N244" s="1">
        <v>0</v>
      </c>
      <c r="O244">
        <v>0</v>
      </c>
      <c r="P244" s="1">
        <v>0</v>
      </c>
      <c r="Q244" s="1">
        <v>0</v>
      </c>
      <c r="R244" s="1">
        <v>0</v>
      </c>
      <c r="S244" s="1">
        <v>0</v>
      </c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33">
        <v>45482</v>
      </c>
      <c r="B245" s="21" t="s">
        <v>23</v>
      </c>
      <c r="C245" s="34" t="s">
        <v>83</v>
      </c>
      <c r="D245" s="12" t="s">
        <v>24</v>
      </c>
      <c r="E245" s="1" t="s">
        <v>1035</v>
      </c>
      <c r="F245" s="1" t="s">
        <v>1088</v>
      </c>
      <c r="G245" s="1" t="s">
        <v>30</v>
      </c>
      <c r="H245" s="36" t="s">
        <v>76</v>
      </c>
      <c r="I245" s="1"/>
      <c r="J245" s="40">
        <v>23.048999999999999</v>
      </c>
      <c r="K245" s="1"/>
      <c r="L245" s="34">
        <v>0</v>
      </c>
      <c r="M245" s="34">
        <v>0</v>
      </c>
      <c r="N245" s="1">
        <v>0</v>
      </c>
      <c r="O245">
        <v>0</v>
      </c>
      <c r="P245" s="1">
        <v>0</v>
      </c>
      <c r="Q245" s="1">
        <v>0</v>
      </c>
      <c r="R245" s="1">
        <v>0</v>
      </c>
      <c r="S245" s="1">
        <v>0</v>
      </c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33">
        <v>45483</v>
      </c>
      <c r="B246" s="21" t="s">
        <v>23</v>
      </c>
      <c r="C246" s="34" t="s">
        <v>1217</v>
      </c>
      <c r="D246" s="12" t="s">
        <v>24</v>
      </c>
      <c r="E246" s="1" t="s">
        <v>1036</v>
      </c>
      <c r="F246" s="1" t="s">
        <v>1089</v>
      </c>
      <c r="G246" s="1" t="s">
        <v>30</v>
      </c>
      <c r="H246" s="36" t="s">
        <v>34</v>
      </c>
      <c r="I246" s="1"/>
      <c r="J246" s="40">
        <v>5.8890000000000002</v>
      </c>
      <c r="K246" s="1"/>
      <c r="L246" s="34">
        <v>0</v>
      </c>
      <c r="M246" s="34">
        <v>0</v>
      </c>
      <c r="N246" s="1">
        <v>0</v>
      </c>
      <c r="O246">
        <v>0</v>
      </c>
      <c r="P246" s="1">
        <v>0</v>
      </c>
      <c r="Q246" s="1">
        <v>0</v>
      </c>
      <c r="R246" s="1">
        <v>0</v>
      </c>
      <c r="S246" s="1">
        <v>0</v>
      </c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33">
        <v>45483</v>
      </c>
      <c r="B247" s="21" t="s">
        <v>23</v>
      </c>
      <c r="C247" s="34" t="s">
        <v>1217</v>
      </c>
      <c r="D247" s="12" t="s">
        <v>24</v>
      </c>
      <c r="E247" s="1" t="s">
        <v>1037</v>
      </c>
      <c r="F247" s="1" t="s">
        <v>1090</v>
      </c>
      <c r="G247" s="1" t="s">
        <v>30</v>
      </c>
      <c r="H247" s="36" t="s">
        <v>59</v>
      </c>
      <c r="I247" s="1"/>
      <c r="J247" s="40">
        <v>34.356999999999999</v>
      </c>
      <c r="K247" s="1"/>
      <c r="L247" s="34">
        <v>0</v>
      </c>
      <c r="M247" s="34">
        <v>0</v>
      </c>
      <c r="N247" s="1">
        <v>0</v>
      </c>
      <c r="O247">
        <v>0</v>
      </c>
      <c r="P247" s="1">
        <v>0</v>
      </c>
      <c r="Q247" s="1">
        <v>0</v>
      </c>
      <c r="R247" s="1">
        <v>0</v>
      </c>
      <c r="S247" s="1">
        <v>0</v>
      </c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33">
        <v>45483</v>
      </c>
      <c r="B248" s="21" t="s">
        <v>23</v>
      </c>
      <c r="C248" s="34" t="s">
        <v>1217</v>
      </c>
      <c r="D248" s="12" t="s">
        <v>24</v>
      </c>
      <c r="E248" s="1" t="s">
        <v>1038</v>
      </c>
      <c r="F248" s="1" t="s">
        <v>1091</v>
      </c>
      <c r="G248" s="1" t="s">
        <v>30</v>
      </c>
      <c r="H248" s="36" t="s">
        <v>59</v>
      </c>
      <c r="I248" s="1"/>
      <c r="J248" s="40">
        <v>38.109000000000002</v>
      </c>
      <c r="K248" s="1"/>
      <c r="L248" s="34">
        <v>0</v>
      </c>
      <c r="M248" s="34">
        <v>0</v>
      </c>
      <c r="N248" s="1">
        <v>0</v>
      </c>
      <c r="O248">
        <v>0</v>
      </c>
      <c r="P248" s="1">
        <v>0</v>
      </c>
      <c r="Q248" s="1">
        <v>0</v>
      </c>
      <c r="R248" s="1">
        <v>0</v>
      </c>
      <c r="S248" s="1">
        <v>0</v>
      </c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33">
        <v>45482</v>
      </c>
      <c r="B249" s="21" t="s">
        <v>23</v>
      </c>
      <c r="C249" s="34" t="s">
        <v>110</v>
      </c>
      <c r="D249" s="12" t="s">
        <v>24</v>
      </c>
      <c r="E249" s="1" t="s">
        <v>253</v>
      </c>
      <c r="F249" s="1" t="s">
        <v>1092</v>
      </c>
      <c r="G249" s="1" t="s">
        <v>30</v>
      </c>
      <c r="H249" s="36" t="s">
        <v>191</v>
      </c>
      <c r="I249" s="1"/>
      <c r="J249" s="40">
        <v>28.719000000000001</v>
      </c>
      <c r="K249" s="1"/>
      <c r="L249" s="34">
        <v>0</v>
      </c>
      <c r="M249" s="34">
        <v>0</v>
      </c>
      <c r="N249" s="1">
        <v>0</v>
      </c>
      <c r="O249">
        <v>0</v>
      </c>
      <c r="P249" s="1">
        <v>0</v>
      </c>
      <c r="Q249" s="1">
        <v>0</v>
      </c>
      <c r="R249" s="1">
        <v>0</v>
      </c>
      <c r="S249" s="1">
        <v>0</v>
      </c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33">
        <v>45482</v>
      </c>
      <c r="B250" s="21" t="s">
        <v>23</v>
      </c>
      <c r="C250" s="34" t="s">
        <v>110</v>
      </c>
      <c r="D250" s="12" t="s">
        <v>24</v>
      </c>
      <c r="E250" s="1" t="s">
        <v>1039</v>
      </c>
      <c r="F250" s="1" t="s">
        <v>1093</v>
      </c>
      <c r="G250" s="1" t="s">
        <v>30</v>
      </c>
      <c r="H250" s="36" t="s">
        <v>191</v>
      </c>
      <c r="I250" s="1"/>
      <c r="J250" s="40">
        <v>39.530999999999999</v>
      </c>
      <c r="K250" s="1"/>
      <c r="L250" s="34">
        <v>0</v>
      </c>
      <c r="M250" s="34">
        <v>0</v>
      </c>
      <c r="N250" s="1">
        <v>0</v>
      </c>
      <c r="O250">
        <v>0</v>
      </c>
      <c r="P250" s="1">
        <v>0</v>
      </c>
      <c r="Q250" s="1">
        <v>0</v>
      </c>
      <c r="R250" s="1">
        <v>0</v>
      </c>
      <c r="S250" s="1">
        <v>0</v>
      </c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33">
        <v>45482</v>
      </c>
      <c r="B251" s="21" t="s">
        <v>23</v>
      </c>
      <c r="C251" s="34" t="s">
        <v>110</v>
      </c>
      <c r="D251" s="12" t="s">
        <v>24</v>
      </c>
      <c r="E251" s="1" t="s">
        <v>1040</v>
      </c>
      <c r="F251" s="1" t="s">
        <v>1094</v>
      </c>
      <c r="G251" s="1" t="s">
        <v>30</v>
      </c>
      <c r="H251" s="36" t="s">
        <v>191</v>
      </c>
      <c r="I251" s="1"/>
      <c r="J251" s="40">
        <v>30.28</v>
      </c>
      <c r="K251" s="1"/>
      <c r="L251" s="34">
        <v>0</v>
      </c>
      <c r="M251" s="34">
        <v>0</v>
      </c>
      <c r="N251" s="1">
        <v>0</v>
      </c>
      <c r="O251">
        <v>0</v>
      </c>
      <c r="P251" s="1">
        <v>0</v>
      </c>
      <c r="Q251" s="1">
        <v>0</v>
      </c>
      <c r="R251" s="1">
        <v>0</v>
      </c>
      <c r="S251" s="1">
        <v>0</v>
      </c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33">
        <v>45482</v>
      </c>
      <c r="B252" s="21" t="s">
        <v>23</v>
      </c>
      <c r="C252" s="34" t="s">
        <v>104</v>
      </c>
      <c r="D252" s="12" t="s">
        <v>24</v>
      </c>
      <c r="E252" s="1" t="s">
        <v>1041</v>
      </c>
      <c r="F252" s="1" t="s">
        <v>1095</v>
      </c>
      <c r="G252" s="1" t="s">
        <v>30</v>
      </c>
      <c r="H252" s="36" t="s">
        <v>76</v>
      </c>
      <c r="I252" s="1"/>
      <c r="J252" s="40">
        <v>7.9219999999999997</v>
      </c>
      <c r="K252" s="1"/>
      <c r="L252" s="34">
        <v>0</v>
      </c>
      <c r="M252" s="34">
        <v>0</v>
      </c>
      <c r="N252" s="1">
        <v>0</v>
      </c>
      <c r="O252">
        <v>0</v>
      </c>
      <c r="P252" s="1">
        <v>0</v>
      </c>
      <c r="Q252" s="1">
        <v>0</v>
      </c>
      <c r="R252" s="1">
        <v>0</v>
      </c>
      <c r="S252" s="1">
        <v>0</v>
      </c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33">
        <v>45482</v>
      </c>
      <c r="B253" s="21" t="s">
        <v>23</v>
      </c>
      <c r="C253" s="34" t="s">
        <v>104</v>
      </c>
      <c r="D253" s="12" t="s">
        <v>24</v>
      </c>
      <c r="E253" s="1" t="s">
        <v>1042</v>
      </c>
      <c r="F253" s="1" t="s">
        <v>1096</v>
      </c>
      <c r="G253" s="1" t="s">
        <v>30</v>
      </c>
      <c r="H253" s="36" t="s">
        <v>59</v>
      </c>
      <c r="I253" s="1"/>
      <c r="J253" s="40">
        <v>18.983000000000001</v>
      </c>
      <c r="K253" s="1"/>
      <c r="L253" s="34">
        <v>0</v>
      </c>
      <c r="M253" s="34">
        <v>0</v>
      </c>
      <c r="N253" s="1">
        <v>0</v>
      </c>
      <c r="O253">
        <v>0</v>
      </c>
      <c r="P253" s="1">
        <v>0</v>
      </c>
      <c r="Q253" s="1">
        <v>0</v>
      </c>
      <c r="R253" s="1">
        <v>0</v>
      </c>
      <c r="S253" s="1">
        <v>0</v>
      </c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33">
        <v>45483</v>
      </c>
      <c r="B254" s="21" t="s">
        <v>23</v>
      </c>
      <c r="C254" s="34" t="s">
        <v>78</v>
      </c>
      <c r="D254" s="12" t="s">
        <v>24</v>
      </c>
      <c r="E254" s="1" t="s">
        <v>1043</v>
      </c>
      <c r="F254" s="1" t="s">
        <v>145</v>
      </c>
      <c r="G254" s="1" t="s">
        <v>30</v>
      </c>
      <c r="H254" s="36" t="s">
        <v>191</v>
      </c>
      <c r="I254" s="1"/>
      <c r="J254" s="40">
        <v>29.718</v>
      </c>
      <c r="K254" s="1"/>
      <c r="L254" s="34">
        <v>0</v>
      </c>
      <c r="M254" s="34">
        <v>0</v>
      </c>
      <c r="N254" s="1">
        <v>0</v>
      </c>
      <c r="O254">
        <v>0</v>
      </c>
      <c r="P254" s="1">
        <v>0</v>
      </c>
      <c r="Q254" s="1">
        <v>0</v>
      </c>
      <c r="R254" s="1">
        <v>0</v>
      </c>
      <c r="S254" s="1">
        <v>0</v>
      </c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33">
        <v>45483</v>
      </c>
      <c r="B255" s="21" t="s">
        <v>23</v>
      </c>
      <c r="C255" s="34" t="s">
        <v>78</v>
      </c>
      <c r="D255" s="12" t="s">
        <v>24</v>
      </c>
      <c r="E255" s="1" t="s">
        <v>910</v>
      </c>
      <c r="F255" s="1" t="s">
        <v>975</v>
      </c>
      <c r="G255" s="1" t="s">
        <v>30</v>
      </c>
      <c r="H255" s="36" t="s">
        <v>894</v>
      </c>
      <c r="I255" s="1"/>
      <c r="J255" s="40">
        <v>46.097000000000001</v>
      </c>
      <c r="K255" s="1"/>
      <c r="L255" s="34">
        <v>0</v>
      </c>
      <c r="M255" s="34">
        <v>0</v>
      </c>
      <c r="N255" s="1">
        <v>0</v>
      </c>
      <c r="O255">
        <v>0</v>
      </c>
      <c r="P255" s="1">
        <v>0</v>
      </c>
      <c r="Q255" s="1">
        <v>0</v>
      </c>
      <c r="R255" s="1">
        <v>0</v>
      </c>
      <c r="S255" s="1">
        <v>0</v>
      </c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33">
        <v>45483</v>
      </c>
      <c r="B256" s="21" t="s">
        <v>23</v>
      </c>
      <c r="C256" s="34" t="s">
        <v>88</v>
      </c>
      <c r="D256" s="12" t="s">
        <v>24</v>
      </c>
      <c r="E256" s="1" t="s">
        <v>1044</v>
      </c>
      <c r="F256" s="1" t="s">
        <v>975</v>
      </c>
      <c r="G256" s="1" t="s">
        <v>30</v>
      </c>
      <c r="H256" s="36" t="s">
        <v>59</v>
      </c>
      <c r="I256" s="1"/>
      <c r="J256" s="40">
        <v>29.832000000000001</v>
      </c>
      <c r="K256" s="1"/>
      <c r="L256" s="34">
        <v>0</v>
      </c>
      <c r="M256" s="34">
        <v>0</v>
      </c>
      <c r="N256" s="1">
        <v>0</v>
      </c>
      <c r="O256">
        <v>0</v>
      </c>
      <c r="P256" s="1">
        <v>0</v>
      </c>
      <c r="Q256" s="1">
        <v>0</v>
      </c>
      <c r="R256" s="1">
        <v>0</v>
      </c>
      <c r="S256" s="1">
        <v>0</v>
      </c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33">
        <v>45483</v>
      </c>
      <c r="B257" s="21" t="s">
        <v>23</v>
      </c>
      <c r="C257" s="34" t="s">
        <v>88</v>
      </c>
      <c r="D257" s="12" t="s">
        <v>24</v>
      </c>
      <c r="E257" s="1" t="s">
        <v>1045</v>
      </c>
      <c r="F257" s="1" t="s">
        <v>975</v>
      </c>
      <c r="G257" s="1" t="s">
        <v>30</v>
      </c>
      <c r="H257" s="36" t="s">
        <v>59</v>
      </c>
      <c r="I257" s="1"/>
      <c r="J257" s="40">
        <v>23.484000000000002</v>
      </c>
      <c r="K257" s="1"/>
      <c r="L257" s="34">
        <v>0</v>
      </c>
      <c r="M257" s="34">
        <v>0</v>
      </c>
      <c r="N257" s="1">
        <v>0</v>
      </c>
      <c r="O257">
        <v>0</v>
      </c>
      <c r="P257" s="1">
        <v>0</v>
      </c>
      <c r="Q257" s="1">
        <v>0</v>
      </c>
      <c r="R257" s="1">
        <v>0</v>
      </c>
      <c r="S257" s="1">
        <v>0</v>
      </c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33">
        <v>45496</v>
      </c>
      <c r="B258" s="21" t="s">
        <v>23</v>
      </c>
      <c r="C258" s="34" t="s">
        <v>98</v>
      </c>
      <c r="D258" s="12" t="s">
        <v>24</v>
      </c>
      <c r="E258" s="1" t="s">
        <v>138</v>
      </c>
      <c r="F258" s="1" t="s">
        <v>139</v>
      </c>
      <c r="G258" s="1" t="s">
        <v>30</v>
      </c>
      <c r="H258" s="36" t="s">
        <v>76</v>
      </c>
      <c r="I258" s="1"/>
      <c r="J258" s="40">
        <v>28.01</v>
      </c>
      <c r="K258" s="1"/>
      <c r="L258" s="34">
        <v>14</v>
      </c>
      <c r="M258" s="34">
        <v>0</v>
      </c>
      <c r="N258" s="1">
        <v>0</v>
      </c>
      <c r="O258">
        <v>0</v>
      </c>
      <c r="P258" s="1">
        <v>0</v>
      </c>
      <c r="Q258" s="1">
        <v>0</v>
      </c>
      <c r="R258" s="1">
        <v>0</v>
      </c>
      <c r="S258" s="1">
        <v>0</v>
      </c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33">
        <v>45496</v>
      </c>
      <c r="B259" s="21" t="s">
        <v>23</v>
      </c>
      <c r="C259" s="34" t="s">
        <v>98</v>
      </c>
      <c r="D259" s="12" t="s">
        <v>24</v>
      </c>
      <c r="E259" s="1" t="s">
        <v>138</v>
      </c>
      <c r="F259" s="1" t="s">
        <v>139</v>
      </c>
      <c r="G259" s="1" t="s">
        <v>30</v>
      </c>
      <c r="H259" s="36" t="s">
        <v>59</v>
      </c>
      <c r="I259" s="1"/>
      <c r="J259" s="40">
        <v>27.306999999999999</v>
      </c>
      <c r="K259" s="1"/>
      <c r="L259" s="34">
        <v>4</v>
      </c>
      <c r="M259" s="34">
        <v>0</v>
      </c>
      <c r="N259" s="1">
        <v>0</v>
      </c>
      <c r="O259">
        <v>0</v>
      </c>
      <c r="P259" s="1">
        <v>0</v>
      </c>
      <c r="Q259" s="1">
        <v>0</v>
      </c>
      <c r="R259" s="1">
        <v>0</v>
      </c>
      <c r="S259" s="1">
        <v>0</v>
      </c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33">
        <v>45496</v>
      </c>
      <c r="B260" s="21" t="s">
        <v>23</v>
      </c>
      <c r="C260" s="34" t="s">
        <v>95</v>
      </c>
      <c r="D260" s="12" t="s">
        <v>24</v>
      </c>
      <c r="E260" s="1" t="s">
        <v>1046</v>
      </c>
      <c r="F260" s="1" t="s">
        <v>1099</v>
      </c>
      <c r="G260" s="1" t="s">
        <v>30</v>
      </c>
      <c r="H260" s="36" t="s">
        <v>59</v>
      </c>
      <c r="I260" s="1"/>
      <c r="J260" s="40">
        <v>20.875</v>
      </c>
      <c r="K260" s="1"/>
      <c r="L260" s="34">
        <v>69</v>
      </c>
      <c r="M260" s="34">
        <v>0</v>
      </c>
      <c r="N260" s="1">
        <v>0</v>
      </c>
      <c r="O260">
        <v>0</v>
      </c>
      <c r="P260" s="1">
        <v>0</v>
      </c>
      <c r="Q260" s="1">
        <v>0</v>
      </c>
      <c r="R260" s="1">
        <v>0</v>
      </c>
      <c r="S260" s="1">
        <v>0</v>
      </c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33">
        <v>45496</v>
      </c>
      <c r="B261" s="21" t="s">
        <v>23</v>
      </c>
      <c r="C261" s="34" t="s">
        <v>95</v>
      </c>
      <c r="D261" s="12" t="s">
        <v>24</v>
      </c>
      <c r="E261" s="1" t="s">
        <v>1047</v>
      </c>
      <c r="F261" s="1" t="s">
        <v>1100</v>
      </c>
      <c r="G261" s="1" t="s">
        <v>30</v>
      </c>
      <c r="H261" s="36" t="s">
        <v>59</v>
      </c>
      <c r="I261" s="1"/>
      <c r="J261" s="40">
        <v>33.838000000000001</v>
      </c>
      <c r="K261" s="1"/>
      <c r="L261" s="34">
        <v>108</v>
      </c>
      <c r="M261" s="34">
        <v>0</v>
      </c>
      <c r="N261" s="1">
        <v>0</v>
      </c>
      <c r="O261">
        <v>0</v>
      </c>
      <c r="P261" s="1">
        <v>0</v>
      </c>
      <c r="Q261" s="1">
        <v>0</v>
      </c>
      <c r="R261" s="1">
        <v>0</v>
      </c>
      <c r="S261" s="1">
        <v>0</v>
      </c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33">
        <v>45496</v>
      </c>
      <c r="B262" s="21" t="s">
        <v>23</v>
      </c>
      <c r="C262" s="34" t="s">
        <v>95</v>
      </c>
      <c r="D262" s="12" t="s">
        <v>24</v>
      </c>
      <c r="E262" s="1" t="s">
        <v>1048</v>
      </c>
      <c r="F262" s="1" t="s">
        <v>1101</v>
      </c>
      <c r="G262" s="1" t="s">
        <v>30</v>
      </c>
      <c r="H262" s="36" t="s">
        <v>59</v>
      </c>
      <c r="I262" s="1"/>
      <c r="J262" s="40">
        <v>31.515999999999998</v>
      </c>
      <c r="K262" s="1"/>
      <c r="L262" s="34">
        <v>0</v>
      </c>
      <c r="M262" s="34">
        <v>0</v>
      </c>
      <c r="N262" s="1">
        <v>0</v>
      </c>
      <c r="O262">
        <v>0</v>
      </c>
      <c r="P262" s="1">
        <v>0</v>
      </c>
      <c r="Q262" s="1">
        <v>0</v>
      </c>
      <c r="R262" s="1">
        <v>0</v>
      </c>
      <c r="S262" s="1">
        <v>0</v>
      </c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33">
        <v>45496</v>
      </c>
      <c r="B263" s="21" t="s">
        <v>23</v>
      </c>
      <c r="C263" s="34" t="s">
        <v>69</v>
      </c>
      <c r="D263" s="12" t="s">
        <v>24</v>
      </c>
      <c r="E263" s="1" t="s">
        <v>1050</v>
      </c>
      <c r="F263" s="1" t="s">
        <v>1103</v>
      </c>
      <c r="G263" s="1" t="s">
        <v>30</v>
      </c>
      <c r="H263" s="36" t="s">
        <v>191</v>
      </c>
      <c r="I263" s="1"/>
      <c r="J263" s="40">
        <v>28.390999999999998</v>
      </c>
      <c r="K263" s="1"/>
      <c r="L263" s="34">
        <v>51</v>
      </c>
      <c r="M263" s="34">
        <v>0</v>
      </c>
      <c r="N263" s="1">
        <v>0</v>
      </c>
      <c r="O263">
        <v>0</v>
      </c>
      <c r="P263" s="1">
        <v>0</v>
      </c>
      <c r="Q263" s="1">
        <v>0</v>
      </c>
      <c r="R263" s="1">
        <v>0</v>
      </c>
      <c r="S263" s="1">
        <v>0</v>
      </c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33">
        <v>45496</v>
      </c>
      <c r="B264" s="21" t="s">
        <v>23</v>
      </c>
      <c r="C264" s="34" t="s">
        <v>69</v>
      </c>
      <c r="D264" s="12" t="s">
        <v>24</v>
      </c>
      <c r="E264" s="1" t="s">
        <v>1051</v>
      </c>
      <c r="F264" s="1" t="s">
        <v>1104</v>
      </c>
      <c r="G264" s="1" t="s">
        <v>30</v>
      </c>
      <c r="H264" s="36" t="s">
        <v>191</v>
      </c>
      <c r="I264" s="1"/>
      <c r="J264" s="40">
        <v>29.663</v>
      </c>
      <c r="K264" s="1"/>
      <c r="L264" s="34">
        <v>2</v>
      </c>
      <c r="M264" s="34">
        <v>0</v>
      </c>
      <c r="N264" s="1">
        <v>0</v>
      </c>
      <c r="O264">
        <v>0</v>
      </c>
      <c r="P264" s="1">
        <v>0</v>
      </c>
      <c r="Q264" s="1">
        <v>0</v>
      </c>
      <c r="R264" s="1">
        <v>0</v>
      </c>
      <c r="S264" s="1">
        <v>0</v>
      </c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33">
        <v>45497</v>
      </c>
      <c r="B265" s="21" t="s">
        <v>23</v>
      </c>
      <c r="C265" s="34" t="s">
        <v>56</v>
      </c>
      <c r="D265" s="12" t="s">
        <v>24</v>
      </c>
      <c r="E265" s="1" t="s">
        <v>1052</v>
      </c>
      <c r="F265" s="1" t="s">
        <v>1105</v>
      </c>
      <c r="G265" s="1" t="s">
        <v>30</v>
      </c>
      <c r="H265" s="36" t="s">
        <v>191</v>
      </c>
      <c r="I265" s="1"/>
      <c r="J265" s="40">
        <v>35.380000000000003</v>
      </c>
      <c r="K265" s="1"/>
      <c r="L265" s="34">
        <v>49</v>
      </c>
      <c r="M265" s="34">
        <v>0</v>
      </c>
      <c r="N265" s="1">
        <v>0</v>
      </c>
      <c r="O265">
        <v>0</v>
      </c>
      <c r="P265" s="1">
        <v>0</v>
      </c>
      <c r="Q265" s="1">
        <v>0</v>
      </c>
      <c r="R265" s="1">
        <v>0</v>
      </c>
      <c r="S265" s="1">
        <v>0</v>
      </c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33">
        <v>45497</v>
      </c>
      <c r="B266" s="21" t="s">
        <v>23</v>
      </c>
      <c r="C266" s="34" t="s">
        <v>56</v>
      </c>
      <c r="D266" s="12" t="s">
        <v>24</v>
      </c>
      <c r="E266" s="1" t="s">
        <v>1052</v>
      </c>
      <c r="F266" s="1" t="s">
        <v>1105</v>
      </c>
      <c r="G266" s="1" t="s">
        <v>30</v>
      </c>
      <c r="H266" s="36" t="s">
        <v>191</v>
      </c>
      <c r="I266" s="1"/>
      <c r="J266" s="40">
        <v>45.417000000000002</v>
      </c>
      <c r="K266" s="1"/>
      <c r="L266" s="34">
        <v>63</v>
      </c>
      <c r="M266" s="34">
        <v>0</v>
      </c>
      <c r="N266" s="1">
        <v>0</v>
      </c>
      <c r="O266">
        <v>0</v>
      </c>
      <c r="P266" s="1">
        <v>0</v>
      </c>
      <c r="Q266" s="1">
        <v>0</v>
      </c>
      <c r="R266" s="1">
        <v>0</v>
      </c>
      <c r="S266" s="1">
        <v>0</v>
      </c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33">
        <v>45497</v>
      </c>
      <c r="B267" s="21" t="s">
        <v>23</v>
      </c>
      <c r="C267" s="34" t="s">
        <v>56</v>
      </c>
      <c r="D267" s="12" t="s">
        <v>24</v>
      </c>
      <c r="E267" s="1" t="s">
        <v>1052</v>
      </c>
      <c r="F267" s="1" t="s">
        <v>1105</v>
      </c>
      <c r="G267" s="1" t="s">
        <v>30</v>
      </c>
      <c r="H267" s="36" t="s">
        <v>34</v>
      </c>
      <c r="I267" s="1"/>
      <c r="J267" s="40">
        <v>37.079000000000001</v>
      </c>
      <c r="K267" s="1"/>
      <c r="L267" s="34">
        <v>48</v>
      </c>
      <c r="M267" s="34">
        <v>0</v>
      </c>
      <c r="N267" s="1">
        <v>0</v>
      </c>
      <c r="O267">
        <v>0</v>
      </c>
      <c r="P267" s="1">
        <v>0</v>
      </c>
      <c r="Q267" s="1">
        <v>0</v>
      </c>
      <c r="R267" s="1">
        <v>0</v>
      </c>
      <c r="S267" s="1">
        <v>0</v>
      </c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33">
        <v>45497</v>
      </c>
      <c r="B268" s="21" t="s">
        <v>23</v>
      </c>
      <c r="C268" s="34" t="s">
        <v>1217</v>
      </c>
      <c r="D268" s="12" t="s">
        <v>24</v>
      </c>
      <c r="E268" s="1" t="s">
        <v>1053</v>
      </c>
      <c r="F268" s="1" t="s">
        <v>134</v>
      </c>
      <c r="G268" s="1" t="s">
        <v>30</v>
      </c>
      <c r="H268" s="36" t="s">
        <v>191</v>
      </c>
      <c r="I268" s="1"/>
      <c r="J268" s="40">
        <v>25.366</v>
      </c>
      <c r="K268" s="1"/>
      <c r="L268" s="34">
        <v>0</v>
      </c>
      <c r="M268" s="34">
        <v>1</v>
      </c>
      <c r="N268" s="1">
        <v>0</v>
      </c>
      <c r="O268">
        <v>0</v>
      </c>
      <c r="P268" s="1">
        <v>0</v>
      </c>
      <c r="Q268" s="1">
        <v>0</v>
      </c>
      <c r="R268" s="1">
        <v>0</v>
      </c>
      <c r="S268" s="1">
        <v>0</v>
      </c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33">
        <v>45497</v>
      </c>
      <c r="B269" s="21" t="s">
        <v>23</v>
      </c>
      <c r="C269" s="34" t="s">
        <v>1217</v>
      </c>
      <c r="D269" s="12" t="s">
        <v>24</v>
      </c>
      <c r="E269" s="1" t="s">
        <v>1053</v>
      </c>
      <c r="F269" s="1" t="s">
        <v>134</v>
      </c>
      <c r="G269" s="1" t="s">
        <v>30</v>
      </c>
      <c r="H269" s="36" t="s">
        <v>191</v>
      </c>
      <c r="I269" s="1"/>
      <c r="J269" s="40">
        <v>17.445</v>
      </c>
      <c r="K269" s="1"/>
      <c r="L269" s="34">
        <v>1</v>
      </c>
      <c r="M269" s="34">
        <v>1</v>
      </c>
      <c r="N269" s="1">
        <v>0</v>
      </c>
      <c r="O269">
        <v>0</v>
      </c>
      <c r="P269" s="1">
        <v>0</v>
      </c>
      <c r="Q269" s="1">
        <v>0</v>
      </c>
      <c r="R269" s="1">
        <v>0</v>
      </c>
      <c r="S269" s="1">
        <v>0</v>
      </c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33">
        <v>45497</v>
      </c>
      <c r="B270" s="21" t="s">
        <v>23</v>
      </c>
      <c r="C270" s="34" t="s">
        <v>892</v>
      </c>
      <c r="D270" s="12" t="s">
        <v>24</v>
      </c>
      <c r="E270" s="1" t="s">
        <v>156</v>
      </c>
      <c r="F270" s="1" t="s">
        <v>134</v>
      </c>
      <c r="G270" s="1" t="s">
        <v>30</v>
      </c>
      <c r="H270" s="36" t="s">
        <v>191</v>
      </c>
      <c r="I270" s="1"/>
      <c r="J270" s="40">
        <v>49.905000000000001</v>
      </c>
      <c r="K270" s="1"/>
      <c r="L270" s="34">
        <v>18</v>
      </c>
      <c r="M270" s="34">
        <v>0</v>
      </c>
      <c r="N270" s="1">
        <v>0</v>
      </c>
      <c r="O270">
        <v>0</v>
      </c>
      <c r="P270" s="1">
        <v>0</v>
      </c>
      <c r="Q270" s="1">
        <v>0</v>
      </c>
      <c r="R270" s="1">
        <v>0</v>
      </c>
      <c r="S270" s="1">
        <v>0</v>
      </c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33">
        <v>45497</v>
      </c>
      <c r="B271" s="21" t="s">
        <v>23</v>
      </c>
      <c r="C271" s="34" t="s">
        <v>892</v>
      </c>
      <c r="D271" s="12" t="s">
        <v>24</v>
      </c>
      <c r="E271" s="1" t="s">
        <v>156</v>
      </c>
      <c r="F271" s="1" t="s">
        <v>134</v>
      </c>
      <c r="G271" s="1" t="s">
        <v>30</v>
      </c>
      <c r="H271" s="36" t="s">
        <v>59</v>
      </c>
      <c r="I271" s="1"/>
      <c r="J271" s="40">
        <v>24.116</v>
      </c>
      <c r="K271" s="1"/>
      <c r="L271" s="34">
        <v>48</v>
      </c>
      <c r="M271" s="34">
        <v>0</v>
      </c>
      <c r="N271" s="1">
        <v>0</v>
      </c>
      <c r="O271">
        <v>0</v>
      </c>
      <c r="P271" s="1">
        <v>0</v>
      </c>
      <c r="Q271" s="1">
        <v>0</v>
      </c>
      <c r="R271" s="1">
        <v>0</v>
      </c>
      <c r="S271" s="1">
        <v>0</v>
      </c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33">
        <v>45496</v>
      </c>
      <c r="B272" s="21" t="s">
        <v>23</v>
      </c>
      <c r="C272" s="34" t="s">
        <v>119</v>
      </c>
      <c r="D272" s="12" t="s">
        <v>24</v>
      </c>
      <c r="E272" s="1" t="s">
        <v>1054</v>
      </c>
      <c r="F272" s="1" t="s">
        <v>1106</v>
      </c>
      <c r="G272" s="1" t="s">
        <v>30</v>
      </c>
      <c r="H272" s="36" t="s">
        <v>191</v>
      </c>
      <c r="I272" s="1"/>
      <c r="J272" s="40">
        <v>18.747</v>
      </c>
      <c r="K272" s="1"/>
      <c r="L272" s="34">
        <v>7</v>
      </c>
      <c r="M272" s="34">
        <v>0</v>
      </c>
      <c r="N272" s="1">
        <v>0</v>
      </c>
      <c r="O272">
        <v>0</v>
      </c>
      <c r="P272" s="1">
        <v>0</v>
      </c>
      <c r="Q272" s="1">
        <v>0</v>
      </c>
      <c r="R272" s="1">
        <v>0</v>
      </c>
      <c r="S272" s="1">
        <v>0</v>
      </c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33">
        <v>45496</v>
      </c>
      <c r="B273" s="21" t="s">
        <v>23</v>
      </c>
      <c r="C273" s="34" t="s">
        <v>119</v>
      </c>
      <c r="D273" s="12" t="s">
        <v>24</v>
      </c>
      <c r="E273" s="1" t="s">
        <v>1055</v>
      </c>
      <c r="F273" s="1" t="s">
        <v>1107</v>
      </c>
      <c r="G273" s="1" t="s">
        <v>30</v>
      </c>
      <c r="H273" s="36" t="s">
        <v>34</v>
      </c>
      <c r="I273" s="1"/>
      <c r="J273" s="40">
        <v>17.821999999999999</v>
      </c>
      <c r="K273" s="1"/>
      <c r="L273" s="34">
        <v>12</v>
      </c>
      <c r="M273" s="34">
        <v>0</v>
      </c>
      <c r="N273" s="1">
        <v>0</v>
      </c>
      <c r="O273">
        <v>0</v>
      </c>
      <c r="P273" s="1">
        <v>0</v>
      </c>
      <c r="Q273" s="1">
        <v>0</v>
      </c>
      <c r="R273" s="1">
        <v>0</v>
      </c>
      <c r="S273" s="1">
        <v>0</v>
      </c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33">
        <v>45496</v>
      </c>
      <c r="B274" s="21" t="s">
        <v>23</v>
      </c>
      <c r="C274" s="34" t="s">
        <v>119</v>
      </c>
      <c r="D274" s="12" t="s">
        <v>24</v>
      </c>
      <c r="E274" s="1" t="s">
        <v>1056</v>
      </c>
      <c r="F274" s="1" t="s">
        <v>1108</v>
      </c>
      <c r="G274" s="1" t="s">
        <v>30</v>
      </c>
      <c r="H274" s="36" t="s">
        <v>894</v>
      </c>
      <c r="I274" s="1"/>
      <c r="J274" s="40">
        <v>18.652000000000001</v>
      </c>
      <c r="K274" s="1"/>
      <c r="L274" s="34">
        <v>32</v>
      </c>
      <c r="M274" s="34">
        <v>0</v>
      </c>
      <c r="N274" s="1">
        <v>0</v>
      </c>
      <c r="O274">
        <v>0</v>
      </c>
      <c r="P274" s="1">
        <v>0</v>
      </c>
      <c r="Q274" s="1">
        <v>0</v>
      </c>
      <c r="R274" s="1">
        <v>0</v>
      </c>
      <c r="S274" s="1">
        <v>0</v>
      </c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33">
        <v>45496</v>
      </c>
      <c r="B275" s="21" t="s">
        <v>23</v>
      </c>
      <c r="C275" s="34" t="s">
        <v>101</v>
      </c>
      <c r="D275" s="12" t="s">
        <v>24</v>
      </c>
      <c r="E275" s="1" t="s">
        <v>1057</v>
      </c>
      <c r="F275" s="1" t="s">
        <v>134</v>
      </c>
      <c r="G275" s="1" t="s">
        <v>30</v>
      </c>
      <c r="H275" s="36" t="s">
        <v>191</v>
      </c>
      <c r="I275" s="1"/>
      <c r="J275" s="40">
        <v>21.698</v>
      </c>
      <c r="K275" s="1"/>
      <c r="L275" s="34">
        <v>2</v>
      </c>
      <c r="M275" s="34">
        <v>0</v>
      </c>
      <c r="N275" s="1">
        <v>0</v>
      </c>
      <c r="O275">
        <v>0</v>
      </c>
      <c r="P275" s="1">
        <v>0</v>
      </c>
      <c r="Q275" s="1">
        <v>0</v>
      </c>
      <c r="R275" s="1">
        <v>0</v>
      </c>
      <c r="S275" s="1">
        <v>0</v>
      </c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33">
        <v>45496</v>
      </c>
      <c r="B276" s="21" t="s">
        <v>23</v>
      </c>
      <c r="C276" s="34" t="s">
        <v>101</v>
      </c>
      <c r="D276" s="12" t="s">
        <v>24</v>
      </c>
      <c r="E276" s="1" t="s">
        <v>1057</v>
      </c>
      <c r="F276" s="1" t="s">
        <v>134</v>
      </c>
      <c r="G276" s="1" t="s">
        <v>30</v>
      </c>
      <c r="H276" s="36" t="s">
        <v>191</v>
      </c>
      <c r="I276" s="1"/>
      <c r="J276" s="40">
        <v>29.995999999999999</v>
      </c>
      <c r="K276" s="1"/>
      <c r="L276" s="34">
        <v>7</v>
      </c>
      <c r="M276" s="34">
        <v>0</v>
      </c>
      <c r="N276" s="1">
        <v>0</v>
      </c>
      <c r="O276">
        <v>0</v>
      </c>
      <c r="P276" s="1">
        <v>0</v>
      </c>
      <c r="Q276" s="1">
        <v>0</v>
      </c>
      <c r="R276" s="1">
        <v>0</v>
      </c>
      <c r="S276" s="1">
        <v>0</v>
      </c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33">
        <v>45496</v>
      </c>
      <c r="B277" s="21" t="s">
        <v>23</v>
      </c>
      <c r="C277" s="34" t="s">
        <v>101</v>
      </c>
      <c r="D277" s="12" t="s">
        <v>24</v>
      </c>
      <c r="E277" s="1" t="s">
        <v>1057</v>
      </c>
      <c r="F277" s="1" t="s">
        <v>134</v>
      </c>
      <c r="G277" s="1" t="s">
        <v>30</v>
      </c>
      <c r="H277" s="36" t="s">
        <v>191</v>
      </c>
      <c r="I277" s="1"/>
      <c r="J277" s="40">
        <v>37.962000000000003</v>
      </c>
      <c r="K277" s="1"/>
      <c r="L277" s="34">
        <v>21</v>
      </c>
      <c r="M277" s="34">
        <v>0</v>
      </c>
      <c r="N277" s="1">
        <v>0</v>
      </c>
      <c r="O277">
        <v>0</v>
      </c>
      <c r="P277" s="1">
        <v>0</v>
      </c>
      <c r="Q277" s="1">
        <v>0</v>
      </c>
      <c r="R277" s="1">
        <v>0</v>
      </c>
      <c r="S277" s="1">
        <v>0</v>
      </c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33">
        <v>45496</v>
      </c>
      <c r="B278" s="21" t="s">
        <v>23</v>
      </c>
      <c r="C278" s="34" t="s">
        <v>73</v>
      </c>
      <c r="D278" s="12" t="s">
        <v>24</v>
      </c>
      <c r="E278" s="1" t="s">
        <v>1058</v>
      </c>
      <c r="F278" s="1" t="s">
        <v>1110</v>
      </c>
      <c r="G278" s="1" t="s">
        <v>30</v>
      </c>
      <c r="H278" s="36" t="s">
        <v>76</v>
      </c>
      <c r="I278" s="1"/>
      <c r="J278" s="40">
        <v>29.791</v>
      </c>
      <c r="K278" s="1"/>
      <c r="L278" s="34">
        <v>5</v>
      </c>
      <c r="M278" s="34">
        <v>3</v>
      </c>
      <c r="N278" s="1">
        <v>0</v>
      </c>
      <c r="O278">
        <v>0</v>
      </c>
      <c r="P278" s="1">
        <v>0</v>
      </c>
      <c r="Q278" s="1">
        <v>0</v>
      </c>
      <c r="R278" s="1">
        <v>0</v>
      </c>
      <c r="S278" s="1">
        <v>0</v>
      </c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33">
        <v>45496</v>
      </c>
      <c r="B279" s="21" t="s">
        <v>23</v>
      </c>
      <c r="C279" s="34" t="s">
        <v>73</v>
      </c>
      <c r="D279" s="12" t="s">
        <v>24</v>
      </c>
      <c r="E279" s="1" t="s">
        <v>1059</v>
      </c>
      <c r="F279" s="1" t="s">
        <v>1111</v>
      </c>
      <c r="G279" s="1" t="s">
        <v>30</v>
      </c>
      <c r="H279" s="36" t="s">
        <v>255</v>
      </c>
      <c r="I279" s="1"/>
      <c r="J279" s="40">
        <v>17.248999999999999</v>
      </c>
      <c r="K279" s="1"/>
      <c r="L279" s="34">
        <v>17</v>
      </c>
      <c r="M279" s="34">
        <v>0</v>
      </c>
      <c r="N279" s="1">
        <v>0</v>
      </c>
      <c r="O279">
        <v>0</v>
      </c>
      <c r="P279" s="1">
        <v>0</v>
      </c>
      <c r="Q279" s="1">
        <v>0</v>
      </c>
      <c r="R279" s="1">
        <v>0</v>
      </c>
      <c r="S279" s="1">
        <v>0</v>
      </c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33">
        <v>45496</v>
      </c>
      <c r="B280" s="21" t="s">
        <v>23</v>
      </c>
      <c r="C280" s="34" t="s">
        <v>83</v>
      </c>
      <c r="D280" s="12" t="s">
        <v>24</v>
      </c>
      <c r="E280" s="1" t="s">
        <v>1060</v>
      </c>
      <c r="F280" s="1" t="s">
        <v>1112</v>
      </c>
      <c r="G280" s="1" t="s">
        <v>30</v>
      </c>
      <c r="H280" s="36" t="s">
        <v>76</v>
      </c>
      <c r="I280" s="1"/>
      <c r="J280" s="40">
        <v>12.99</v>
      </c>
      <c r="K280" s="1"/>
      <c r="L280" s="34">
        <v>35</v>
      </c>
      <c r="M280" s="34">
        <v>9</v>
      </c>
      <c r="N280" s="1">
        <v>0</v>
      </c>
      <c r="O280">
        <v>0</v>
      </c>
      <c r="P280" s="1">
        <v>0</v>
      </c>
      <c r="Q280" s="1">
        <v>0</v>
      </c>
      <c r="R280" s="1">
        <v>0</v>
      </c>
      <c r="S280" s="1">
        <v>0</v>
      </c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33">
        <v>45497</v>
      </c>
      <c r="B281" s="21" t="s">
        <v>23</v>
      </c>
      <c r="C281" s="34" t="s">
        <v>1217</v>
      </c>
      <c r="D281" s="12" t="s">
        <v>24</v>
      </c>
      <c r="E281" s="1" t="s">
        <v>1061</v>
      </c>
      <c r="F281" s="1" t="s">
        <v>1105</v>
      </c>
      <c r="G281" s="1" t="s">
        <v>30</v>
      </c>
      <c r="H281" s="36" t="s">
        <v>191</v>
      </c>
      <c r="I281" s="1"/>
      <c r="J281" s="40">
        <v>18.015000000000001</v>
      </c>
      <c r="K281" s="1"/>
      <c r="L281" s="34">
        <v>11</v>
      </c>
      <c r="M281" s="34">
        <v>0</v>
      </c>
      <c r="N281" s="1">
        <v>0</v>
      </c>
      <c r="O281">
        <v>0</v>
      </c>
      <c r="P281" s="1">
        <v>0</v>
      </c>
      <c r="Q281" s="1">
        <v>0</v>
      </c>
      <c r="R281" s="1">
        <v>0</v>
      </c>
      <c r="S281" s="1">
        <v>0</v>
      </c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33">
        <v>45497</v>
      </c>
      <c r="B282" s="21" t="s">
        <v>23</v>
      </c>
      <c r="C282" s="34" t="s">
        <v>1217</v>
      </c>
      <c r="D282" s="12" t="s">
        <v>24</v>
      </c>
      <c r="E282" s="1" t="s">
        <v>1061</v>
      </c>
      <c r="F282" s="1" t="s">
        <v>1105</v>
      </c>
      <c r="G282" s="1" t="s">
        <v>30</v>
      </c>
      <c r="H282" s="36" t="s">
        <v>191</v>
      </c>
      <c r="I282" s="1"/>
      <c r="J282" s="40">
        <v>40.378999999999998</v>
      </c>
      <c r="K282" s="1"/>
      <c r="L282" s="34">
        <v>16</v>
      </c>
      <c r="M282" s="34">
        <v>0</v>
      </c>
      <c r="N282" s="1">
        <v>0</v>
      </c>
      <c r="O282">
        <v>0</v>
      </c>
      <c r="P282" s="1">
        <v>0</v>
      </c>
      <c r="Q282" s="1">
        <v>0</v>
      </c>
      <c r="R282" s="1">
        <v>0</v>
      </c>
      <c r="S282" s="1">
        <v>0</v>
      </c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33">
        <v>45497</v>
      </c>
      <c r="B283" s="21" t="s">
        <v>23</v>
      </c>
      <c r="C283" s="34" t="s">
        <v>1217</v>
      </c>
      <c r="D283" s="12" t="s">
        <v>24</v>
      </c>
      <c r="E283" s="1" t="s">
        <v>1061</v>
      </c>
      <c r="F283" s="1" t="s">
        <v>1105</v>
      </c>
      <c r="G283" s="1" t="s">
        <v>30</v>
      </c>
      <c r="H283" s="36" t="s">
        <v>34</v>
      </c>
      <c r="I283" s="1"/>
      <c r="J283" s="40">
        <v>24.413</v>
      </c>
      <c r="K283" s="1"/>
      <c r="L283" s="34">
        <v>22</v>
      </c>
      <c r="M283" s="34">
        <v>0</v>
      </c>
      <c r="N283" s="1">
        <v>0</v>
      </c>
      <c r="O283">
        <v>0</v>
      </c>
      <c r="P283" s="1">
        <v>0</v>
      </c>
      <c r="Q283" s="1">
        <v>0</v>
      </c>
      <c r="R283" s="1">
        <v>0</v>
      </c>
      <c r="S283" s="1">
        <v>0</v>
      </c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33">
        <v>45497</v>
      </c>
      <c r="B284" s="21" t="s">
        <v>23</v>
      </c>
      <c r="C284" s="34" t="s">
        <v>110</v>
      </c>
      <c r="D284" s="12" t="s">
        <v>24</v>
      </c>
      <c r="E284" s="38" t="s">
        <v>135</v>
      </c>
      <c r="F284" s="1" t="s">
        <v>134</v>
      </c>
      <c r="G284" s="1" t="s">
        <v>30</v>
      </c>
      <c r="H284" s="36" t="s">
        <v>34</v>
      </c>
      <c r="I284" s="1"/>
      <c r="J284" s="40">
        <v>32.893999999999998</v>
      </c>
      <c r="K284" s="1"/>
      <c r="L284" s="34">
        <v>41</v>
      </c>
      <c r="M284" s="34">
        <v>0</v>
      </c>
      <c r="N284" s="1">
        <v>0</v>
      </c>
      <c r="O284">
        <v>0</v>
      </c>
      <c r="P284" s="1">
        <v>0</v>
      </c>
      <c r="Q284" s="1">
        <v>0</v>
      </c>
      <c r="R284" s="1">
        <v>0</v>
      </c>
      <c r="S284" s="1">
        <v>0</v>
      </c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33">
        <v>45497</v>
      </c>
      <c r="B285" s="21" t="s">
        <v>23</v>
      </c>
      <c r="C285" s="34" t="s">
        <v>110</v>
      </c>
      <c r="D285" s="12" t="s">
        <v>24</v>
      </c>
      <c r="E285" s="38" t="s">
        <v>1062</v>
      </c>
      <c r="F285" s="1" t="s">
        <v>1113</v>
      </c>
      <c r="G285" s="1" t="s">
        <v>30</v>
      </c>
      <c r="H285" s="36" t="s">
        <v>191</v>
      </c>
      <c r="I285" s="1"/>
      <c r="J285" s="40">
        <v>26.209</v>
      </c>
      <c r="K285" s="1"/>
      <c r="L285" s="34">
        <v>3</v>
      </c>
      <c r="M285" s="34">
        <v>0</v>
      </c>
      <c r="N285" s="1">
        <v>0</v>
      </c>
      <c r="O285">
        <v>0</v>
      </c>
      <c r="P285" s="1">
        <v>0</v>
      </c>
      <c r="Q285" s="1">
        <v>0</v>
      </c>
      <c r="R285" s="1">
        <v>0</v>
      </c>
      <c r="S285" s="1">
        <v>0</v>
      </c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33">
        <v>45497</v>
      </c>
      <c r="B286" s="21" t="s">
        <v>23</v>
      </c>
      <c r="C286" s="34" t="s">
        <v>104</v>
      </c>
      <c r="D286" s="12" t="s">
        <v>24</v>
      </c>
      <c r="E286" s="38" t="s">
        <v>1063</v>
      </c>
      <c r="F286" s="1" t="s">
        <v>1115</v>
      </c>
      <c r="G286" s="1" t="s">
        <v>30</v>
      </c>
      <c r="H286" s="36" t="s">
        <v>191</v>
      </c>
      <c r="I286" s="1"/>
      <c r="J286" s="40">
        <v>32.835999999999999</v>
      </c>
      <c r="K286" s="1"/>
      <c r="L286" s="34">
        <v>45</v>
      </c>
      <c r="M286" s="34">
        <v>0</v>
      </c>
      <c r="N286" s="1">
        <v>0</v>
      </c>
      <c r="O286">
        <v>0</v>
      </c>
      <c r="P286" s="1">
        <v>0</v>
      </c>
      <c r="Q286" s="1">
        <v>0</v>
      </c>
      <c r="R286" s="1">
        <v>0</v>
      </c>
      <c r="S286" s="1">
        <v>0</v>
      </c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33">
        <v>45497</v>
      </c>
      <c r="B287" s="21" t="s">
        <v>23</v>
      </c>
      <c r="C287" s="34" t="s">
        <v>104</v>
      </c>
      <c r="D287" s="12" t="s">
        <v>24</v>
      </c>
      <c r="E287" s="38" t="s">
        <v>1064</v>
      </c>
      <c r="F287" s="1" t="s">
        <v>1116</v>
      </c>
      <c r="G287" s="1" t="s">
        <v>30</v>
      </c>
      <c r="H287" s="36" t="s">
        <v>210</v>
      </c>
      <c r="I287" s="1"/>
      <c r="J287" s="40">
        <v>25.466000000000001</v>
      </c>
      <c r="K287" s="1"/>
      <c r="L287" s="34">
        <v>7</v>
      </c>
      <c r="M287" s="34">
        <v>0</v>
      </c>
      <c r="N287" s="1">
        <v>0</v>
      </c>
      <c r="O287">
        <v>0</v>
      </c>
      <c r="P287" s="1">
        <v>0</v>
      </c>
      <c r="Q287" s="1">
        <v>0</v>
      </c>
      <c r="R287" s="1">
        <v>0</v>
      </c>
      <c r="S287" s="1">
        <v>0</v>
      </c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33">
        <v>45497</v>
      </c>
      <c r="B288" s="21" t="s">
        <v>23</v>
      </c>
      <c r="C288" s="34" t="s">
        <v>78</v>
      </c>
      <c r="D288" s="12" t="s">
        <v>24</v>
      </c>
      <c r="E288" s="38" t="s">
        <v>142</v>
      </c>
      <c r="F288" s="1" t="s">
        <v>143</v>
      </c>
      <c r="G288" s="1" t="s">
        <v>30</v>
      </c>
      <c r="H288" s="36" t="s">
        <v>34</v>
      </c>
      <c r="I288" s="1"/>
      <c r="J288" s="40">
        <v>36.798000000000002</v>
      </c>
      <c r="K288" s="1"/>
      <c r="L288" s="34">
        <v>18</v>
      </c>
      <c r="M288" s="34">
        <v>0</v>
      </c>
      <c r="N288" s="1">
        <v>0</v>
      </c>
      <c r="O288">
        <v>0</v>
      </c>
      <c r="P288" s="1">
        <v>0</v>
      </c>
      <c r="Q288" s="1">
        <v>0</v>
      </c>
      <c r="R288" s="1">
        <v>0</v>
      </c>
      <c r="S288" s="1">
        <v>0</v>
      </c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33">
        <v>45497</v>
      </c>
      <c r="B289" s="21" t="s">
        <v>23</v>
      </c>
      <c r="C289" s="34" t="s">
        <v>78</v>
      </c>
      <c r="D289" s="12" t="s">
        <v>24</v>
      </c>
      <c r="E289" s="38" t="s">
        <v>142</v>
      </c>
      <c r="F289" s="1" t="s">
        <v>143</v>
      </c>
      <c r="G289" s="1" t="s">
        <v>30</v>
      </c>
      <c r="H289" s="36" t="s">
        <v>34</v>
      </c>
      <c r="I289" s="1"/>
      <c r="J289" s="40">
        <v>20.055</v>
      </c>
      <c r="K289" s="1"/>
      <c r="L289" s="34">
        <v>18</v>
      </c>
      <c r="M289" s="34">
        <v>0</v>
      </c>
      <c r="N289" s="1">
        <v>0</v>
      </c>
      <c r="O289">
        <v>0</v>
      </c>
      <c r="P289" s="1">
        <v>0</v>
      </c>
      <c r="Q289" s="1">
        <v>0</v>
      </c>
      <c r="R289" s="1">
        <v>0</v>
      </c>
      <c r="S289" s="1">
        <v>0</v>
      </c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33">
        <v>45497</v>
      </c>
      <c r="B290" s="21" t="s">
        <v>23</v>
      </c>
      <c r="C290" s="34" t="s">
        <v>78</v>
      </c>
      <c r="D290" s="12" t="s">
        <v>24</v>
      </c>
      <c r="E290" s="38" t="s">
        <v>1065</v>
      </c>
      <c r="F290" s="1" t="s">
        <v>1117</v>
      </c>
      <c r="G290" s="1" t="s">
        <v>30</v>
      </c>
      <c r="H290" s="36" t="s">
        <v>59</v>
      </c>
      <c r="I290" s="1"/>
      <c r="J290" s="40">
        <v>36.444000000000003</v>
      </c>
      <c r="K290" s="1"/>
      <c r="L290" s="34">
        <v>60</v>
      </c>
      <c r="M290" s="34">
        <v>0</v>
      </c>
      <c r="N290" s="1">
        <v>0</v>
      </c>
      <c r="O290">
        <v>0</v>
      </c>
      <c r="P290" s="1">
        <v>0</v>
      </c>
      <c r="Q290" s="1">
        <v>0</v>
      </c>
      <c r="R290" s="1">
        <v>0</v>
      </c>
      <c r="S290" s="1">
        <v>0</v>
      </c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33">
        <v>45497</v>
      </c>
      <c r="B291" s="21" t="s">
        <v>23</v>
      </c>
      <c r="C291" s="34" t="s">
        <v>88</v>
      </c>
      <c r="D291" s="12" t="s">
        <v>24</v>
      </c>
      <c r="E291" s="38" t="s">
        <v>1066</v>
      </c>
      <c r="F291" s="1" t="s">
        <v>1118</v>
      </c>
      <c r="G291" s="1" t="s">
        <v>30</v>
      </c>
      <c r="H291" s="36" t="s">
        <v>191</v>
      </c>
      <c r="I291" s="1"/>
      <c r="J291" s="40">
        <v>18.367000000000001</v>
      </c>
      <c r="K291" s="1"/>
      <c r="L291" s="34">
        <v>0</v>
      </c>
      <c r="M291" s="34">
        <v>0</v>
      </c>
      <c r="N291" s="1">
        <v>0</v>
      </c>
      <c r="O291">
        <v>0</v>
      </c>
      <c r="P291" s="1">
        <v>0</v>
      </c>
      <c r="Q291" s="1">
        <v>0</v>
      </c>
      <c r="R291" s="1">
        <v>0</v>
      </c>
      <c r="S291" s="1">
        <v>0</v>
      </c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33">
        <v>45497</v>
      </c>
      <c r="B292" s="21" t="s">
        <v>23</v>
      </c>
      <c r="C292" s="34" t="s">
        <v>88</v>
      </c>
      <c r="D292" s="12" t="s">
        <v>24</v>
      </c>
      <c r="E292" s="38" t="s">
        <v>1067</v>
      </c>
      <c r="F292" s="1" t="s">
        <v>399</v>
      </c>
      <c r="G292" s="1" t="s">
        <v>30</v>
      </c>
      <c r="H292" s="36" t="s">
        <v>76</v>
      </c>
      <c r="I292" s="1"/>
      <c r="J292" s="40">
        <v>20.722000000000001</v>
      </c>
      <c r="K292" s="1"/>
      <c r="L292" s="34">
        <v>36</v>
      </c>
      <c r="M292" s="34">
        <v>17</v>
      </c>
      <c r="N292" s="1">
        <v>0</v>
      </c>
      <c r="O292">
        <v>0</v>
      </c>
      <c r="P292" s="1">
        <v>0</v>
      </c>
      <c r="Q292" s="1">
        <v>0</v>
      </c>
      <c r="R292" s="1">
        <v>0</v>
      </c>
      <c r="S292" s="1">
        <v>0</v>
      </c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33">
        <v>45497</v>
      </c>
      <c r="B293" s="21" t="s">
        <v>23</v>
      </c>
      <c r="C293" s="34" t="s">
        <v>88</v>
      </c>
      <c r="D293" s="12" t="s">
        <v>24</v>
      </c>
      <c r="E293" s="38" t="s">
        <v>1068</v>
      </c>
      <c r="F293" s="1" t="s">
        <v>401</v>
      </c>
      <c r="G293" s="1" t="s">
        <v>30</v>
      </c>
      <c r="H293" s="37" t="s">
        <v>76</v>
      </c>
      <c r="I293" s="1"/>
      <c r="J293" s="40">
        <v>22.547000000000001</v>
      </c>
      <c r="K293" s="1"/>
      <c r="L293" s="34">
        <v>40</v>
      </c>
      <c r="M293" s="34">
        <v>11</v>
      </c>
      <c r="N293" s="1">
        <v>0</v>
      </c>
      <c r="O293">
        <v>0</v>
      </c>
      <c r="P293" s="1">
        <v>0</v>
      </c>
      <c r="Q293" s="1">
        <v>0</v>
      </c>
      <c r="R293" s="1">
        <v>0</v>
      </c>
      <c r="S293" s="1">
        <v>0</v>
      </c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1">
        <v>45509</v>
      </c>
      <c r="B294" s="12" t="s">
        <v>23</v>
      </c>
      <c r="C294" s="12" t="s">
        <v>321</v>
      </c>
      <c r="D294" s="12" t="s">
        <v>24</v>
      </c>
      <c r="E294" s="13" t="s">
        <v>322</v>
      </c>
      <c r="F294" s="13" t="s">
        <v>323</v>
      </c>
      <c r="G294" s="1" t="s">
        <v>30</v>
      </c>
      <c r="H294" s="1" t="s">
        <v>59</v>
      </c>
      <c r="I294" s="1"/>
      <c r="J294" s="18">
        <v>17.100000000000001</v>
      </c>
      <c r="K294" s="1"/>
      <c r="L294" s="1">
        <v>4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1">
        <v>45509</v>
      </c>
      <c r="B295" s="12" t="s">
        <v>23</v>
      </c>
      <c r="C295" s="12" t="s">
        <v>321</v>
      </c>
      <c r="D295" s="12" t="s">
        <v>24</v>
      </c>
      <c r="E295" s="13" t="s">
        <v>324</v>
      </c>
      <c r="F295" s="13" t="s">
        <v>325</v>
      </c>
      <c r="G295" s="1" t="s">
        <v>30</v>
      </c>
      <c r="H295" s="1" t="s">
        <v>59</v>
      </c>
      <c r="I295" s="1"/>
      <c r="J295" s="18">
        <v>6.9</v>
      </c>
      <c r="K295" s="1"/>
      <c r="L295" s="1">
        <v>13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1">
        <v>45509</v>
      </c>
      <c r="B296" s="12" t="s">
        <v>23</v>
      </c>
      <c r="C296" s="12" t="s">
        <v>326</v>
      </c>
      <c r="D296" s="12" t="s">
        <v>24</v>
      </c>
      <c r="E296" s="13" t="s">
        <v>327</v>
      </c>
      <c r="F296" s="13" t="s">
        <v>328</v>
      </c>
      <c r="G296" s="1" t="s">
        <v>30</v>
      </c>
      <c r="H296" s="1" t="s">
        <v>59</v>
      </c>
      <c r="I296" s="1"/>
      <c r="J296" s="18">
        <v>23.2</v>
      </c>
      <c r="K296" s="1"/>
      <c r="L296" s="1">
        <v>18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1">
        <v>45509</v>
      </c>
      <c r="B297" s="12" t="s">
        <v>23</v>
      </c>
      <c r="C297" s="12" t="s">
        <v>326</v>
      </c>
      <c r="D297" s="12" t="s">
        <v>24</v>
      </c>
      <c r="E297" s="13" t="s">
        <v>329</v>
      </c>
      <c r="F297" s="13" t="s">
        <v>330</v>
      </c>
      <c r="G297" s="1" t="s">
        <v>30</v>
      </c>
      <c r="H297" s="1" t="s">
        <v>59</v>
      </c>
      <c r="I297" s="1"/>
      <c r="J297" s="18">
        <v>31.7</v>
      </c>
      <c r="K297" s="1"/>
      <c r="L297" s="1">
        <v>6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1">
        <v>45509</v>
      </c>
      <c r="B298" s="12" t="s">
        <v>23</v>
      </c>
      <c r="C298" s="12" t="s">
        <v>326</v>
      </c>
      <c r="D298" s="12" t="s">
        <v>24</v>
      </c>
      <c r="E298" s="13" t="s">
        <v>331</v>
      </c>
      <c r="F298" s="13" t="s">
        <v>332</v>
      </c>
      <c r="G298" s="1" t="s">
        <v>30</v>
      </c>
      <c r="H298" s="1" t="s">
        <v>59</v>
      </c>
      <c r="I298" s="1"/>
      <c r="J298" s="18">
        <v>29.1</v>
      </c>
      <c r="K298" s="1"/>
      <c r="L298" s="1">
        <v>21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1">
        <v>45509</v>
      </c>
      <c r="B299" s="12" t="s">
        <v>23</v>
      </c>
      <c r="C299" s="12" t="s">
        <v>333</v>
      </c>
      <c r="D299" s="12" t="s">
        <v>24</v>
      </c>
      <c r="E299" s="13" t="s">
        <v>334</v>
      </c>
      <c r="F299" s="13" t="s">
        <v>335</v>
      </c>
      <c r="G299" s="1" t="s">
        <v>30</v>
      </c>
      <c r="H299" s="1" t="s">
        <v>191</v>
      </c>
      <c r="I299" s="1"/>
      <c r="J299" s="18">
        <v>18.100000000000001</v>
      </c>
      <c r="K299" s="1"/>
      <c r="L299" s="1">
        <v>4</v>
      </c>
      <c r="M299" s="14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1">
        <v>45509</v>
      </c>
      <c r="B300" s="12" t="s">
        <v>23</v>
      </c>
      <c r="C300" s="12" t="s">
        <v>333</v>
      </c>
      <c r="D300" s="12" t="s">
        <v>24</v>
      </c>
      <c r="E300" s="13" t="s">
        <v>251</v>
      </c>
      <c r="F300" s="13" t="s">
        <v>336</v>
      </c>
      <c r="G300" s="1" t="s">
        <v>30</v>
      </c>
      <c r="H300" s="1" t="s">
        <v>255</v>
      </c>
      <c r="I300" s="1"/>
      <c r="J300" s="18">
        <v>22.9</v>
      </c>
      <c r="K300" s="1"/>
      <c r="L300" s="1">
        <v>6</v>
      </c>
      <c r="M300" s="14">
        <v>4</v>
      </c>
      <c r="N300" s="1">
        <v>0</v>
      </c>
      <c r="O300" s="14">
        <v>1</v>
      </c>
      <c r="P300" s="1">
        <v>0</v>
      </c>
      <c r="Q300" s="1">
        <v>0</v>
      </c>
      <c r="R300" s="1">
        <v>0</v>
      </c>
      <c r="S300" s="1">
        <v>0</v>
      </c>
      <c r="T300" s="1" t="s">
        <v>337</v>
      </c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1">
        <v>45509</v>
      </c>
      <c r="B301" s="12" t="s">
        <v>23</v>
      </c>
      <c r="C301" s="12" t="s">
        <v>101</v>
      </c>
      <c r="D301" s="12" t="s">
        <v>24</v>
      </c>
      <c r="E301" s="13" t="s">
        <v>338</v>
      </c>
      <c r="F301" s="13" t="s">
        <v>339</v>
      </c>
      <c r="G301" s="1" t="s">
        <v>30</v>
      </c>
      <c r="H301" s="12" t="s">
        <v>191</v>
      </c>
      <c r="I301" s="1"/>
      <c r="J301" s="19">
        <v>28.1</v>
      </c>
      <c r="K301" s="1"/>
      <c r="L301" s="1">
        <v>4</v>
      </c>
      <c r="M301" s="14">
        <v>0</v>
      </c>
      <c r="N301" s="1">
        <v>0</v>
      </c>
      <c r="O301" s="14">
        <v>0</v>
      </c>
      <c r="P301" s="1">
        <v>0</v>
      </c>
      <c r="Q301" s="1">
        <v>0</v>
      </c>
      <c r="R301" s="1">
        <v>0</v>
      </c>
      <c r="S301" s="1">
        <v>0</v>
      </c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1">
        <v>45509</v>
      </c>
      <c r="B302" s="12" t="s">
        <v>23</v>
      </c>
      <c r="C302" s="12" t="s">
        <v>101</v>
      </c>
      <c r="D302" s="12" t="s">
        <v>24</v>
      </c>
      <c r="E302" s="13" t="s">
        <v>340</v>
      </c>
      <c r="F302" s="13" t="s">
        <v>341</v>
      </c>
      <c r="G302" s="1" t="s">
        <v>30</v>
      </c>
      <c r="H302" s="1" t="s">
        <v>191</v>
      </c>
      <c r="I302" s="1"/>
      <c r="J302" s="19">
        <v>27.2</v>
      </c>
      <c r="K302" s="1"/>
      <c r="L302" s="1">
        <v>2</v>
      </c>
      <c r="M302" s="1">
        <v>0</v>
      </c>
      <c r="N302" s="1">
        <v>0</v>
      </c>
      <c r="O302" s="14">
        <v>0</v>
      </c>
      <c r="P302" s="1">
        <v>0</v>
      </c>
      <c r="Q302" s="1">
        <v>0</v>
      </c>
      <c r="R302" s="1">
        <v>0</v>
      </c>
      <c r="S302" s="1">
        <v>0</v>
      </c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1">
        <v>45509</v>
      </c>
      <c r="B303" s="12" t="s">
        <v>23</v>
      </c>
      <c r="C303" s="12" t="s">
        <v>101</v>
      </c>
      <c r="D303" s="12" t="s">
        <v>24</v>
      </c>
      <c r="E303" s="13" t="s">
        <v>342</v>
      </c>
      <c r="F303" s="13" t="s">
        <v>343</v>
      </c>
      <c r="G303" s="1" t="s">
        <v>30</v>
      </c>
      <c r="H303" s="1" t="s">
        <v>191</v>
      </c>
      <c r="I303" s="1"/>
      <c r="J303" s="19">
        <v>27</v>
      </c>
      <c r="K303" s="1"/>
      <c r="L303" s="1">
        <v>33</v>
      </c>
      <c r="M303" s="1">
        <v>0</v>
      </c>
      <c r="N303" s="1">
        <v>0</v>
      </c>
      <c r="O303" s="14">
        <v>0</v>
      </c>
      <c r="P303" s="1">
        <v>0</v>
      </c>
      <c r="Q303" s="1">
        <v>0</v>
      </c>
      <c r="R303" s="1">
        <v>0</v>
      </c>
      <c r="S303" s="1">
        <v>0</v>
      </c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1">
        <v>45509</v>
      </c>
      <c r="B304" s="12" t="s">
        <v>23</v>
      </c>
      <c r="C304" s="12" t="s">
        <v>104</v>
      </c>
      <c r="D304" s="12" t="s">
        <v>24</v>
      </c>
      <c r="E304" s="1" t="s">
        <v>344</v>
      </c>
      <c r="F304" s="1" t="s">
        <v>345</v>
      </c>
      <c r="G304" s="1" t="s">
        <v>30</v>
      </c>
      <c r="H304" s="1" t="s">
        <v>191</v>
      </c>
      <c r="I304" s="1"/>
      <c r="J304" s="19">
        <v>11.4</v>
      </c>
      <c r="K304" s="1"/>
      <c r="L304" s="1">
        <v>3</v>
      </c>
      <c r="M304" s="1">
        <v>0</v>
      </c>
      <c r="N304" s="1">
        <v>0</v>
      </c>
      <c r="O304" s="14">
        <v>0</v>
      </c>
      <c r="P304" s="1">
        <v>0</v>
      </c>
      <c r="Q304" s="1">
        <v>0</v>
      </c>
      <c r="R304" s="1">
        <v>0</v>
      </c>
      <c r="S304" s="1">
        <v>0</v>
      </c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1">
        <v>45509</v>
      </c>
      <c r="B305" s="12" t="s">
        <v>23</v>
      </c>
      <c r="C305" s="12" t="s">
        <v>104</v>
      </c>
      <c r="D305" s="12" t="s">
        <v>24</v>
      </c>
      <c r="E305" s="1" t="s">
        <v>346</v>
      </c>
      <c r="F305" s="1" t="s">
        <v>347</v>
      </c>
      <c r="G305" s="1" t="s">
        <v>30</v>
      </c>
      <c r="H305" s="1" t="s">
        <v>191</v>
      </c>
      <c r="I305" s="1"/>
      <c r="J305" s="18">
        <v>4.5</v>
      </c>
      <c r="K305" s="1"/>
      <c r="L305" s="1">
        <v>1</v>
      </c>
      <c r="M305" s="1">
        <v>0</v>
      </c>
      <c r="N305" s="1">
        <v>0</v>
      </c>
      <c r="O305" s="14">
        <v>0</v>
      </c>
      <c r="P305" s="1">
        <v>0</v>
      </c>
      <c r="Q305" s="1">
        <v>0</v>
      </c>
      <c r="R305" s="1">
        <v>0</v>
      </c>
      <c r="S305" s="1">
        <v>0</v>
      </c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1">
        <v>45509</v>
      </c>
      <c r="B306" s="12" t="s">
        <v>23</v>
      </c>
      <c r="C306" s="12" t="s">
        <v>104</v>
      </c>
      <c r="D306" s="12" t="s">
        <v>24</v>
      </c>
      <c r="E306" s="1" t="s">
        <v>348</v>
      </c>
      <c r="F306" s="1" t="s">
        <v>349</v>
      </c>
      <c r="G306" s="1" t="s">
        <v>30</v>
      </c>
      <c r="H306" s="1" t="s">
        <v>76</v>
      </c>
      <c r="I306" s="1"/>
      <c r="J306" s="18">
        <v>8.6999999999999993</v>
      </c>
      <c r="K306" s="1"/>
      <c r="L306" s="1">
        <v>11</v>
      </c>
      <c r="M306" s="1">
        <v>1</v>
      </c>
      <c r="N306" s="1">
        <v>0</v>
      </c>
      <c r="O306" s="14">
        <v>0</v>
      </c>
      <c r="P306" s="1">
        <v>0</v>
      </c>
      <c r="Q306" s="1">
        <v>0</v>
      </c>
      <c r="R306" s="1">
        <v>0</v>
      </c>
      <c r="S306" s="1">
        <v>0</v>
      </c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1">
        <v>45509</v>
      </c>
      <c r="B307" s="12" t="s">
        <v>23</v>
      </c>
      <c r="C307" s="1" t="s">
        <v>83</v>
      </c>
      <c r="D307" s="12" t="s">
        <v>24</v>
      </c>
      <c r="E307" s="1" t="s">
        <v>350</v>
      </c>
      <c r="F307" s="1" t="s">
        <v>351</v>
      </c>
      <c r="G307" s="1" t="s">
        <v>30</v>
      </c>
      <c r="H307" s="1" t="s">
        <v>191</v>
      </c>
      <c r="I307" s="1"/>
      <c r="J307" s="18">
        <v>25.9</v>
      </c>
      <c r="K307" s="1"/>
      <c r="L307" s="1">
        <v>6</v>
      </c>
      <c r="M307" s="1">
        <v>0</v>
      </c>
      <c r="N307" s="1">
        <v>0</v>
      </c>
      <c r="O307" s="14">
        <v>0</v>
      </c>
      <c r="P307" s="1">
        <v>0</v>
      </c>
      <c r="Q307" s="1">
        <v>0</v>
      </c>
      <c r="R307" s="1">
        <v>0</v>
      </c>
      <c r="S307" s="1">
        <v>0</v>
      </c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1">
        <v>45509</v>
      </c>
      <c r="B308" s="12" t="s">
        <v>23</v>
      </c>
      <c r="C308" s="1" t="s">
        <v>83</v>
      </c>
      <c r="D308" s="12" t="s">
        <v>24</v>
      </c>
      <c r="E308" s="1" t="s">
        <v>352</v>
      </c>
      <c r="F308" s="1" t="s">
        <v>353</v>
      </c>
      <c r="G308" s="1" t="s">
        <v>30</v>
      </c>
      <c r="H308" s="1" t="s">
        <v>59</v>
      </c>
      <c r="I308" s="1"/>
      <c r="J308" s="18">
        <v>21.1</v>
      </c>
      <c r="K308" s="1"/>
      <c r="L308" s="1">
        <v>13</v>
      </c>
      <c r="M308" s="1">
        <v>5</v>
      </c>
      <c r="N308" s="1">
        <v>0</v>
      </c>
      <c r="O308" s="14">
        <v>0</v>
      </c>
      <c r="P308" s="1">
        <v>0</v>
      </c>
      <c r="Q308" s="1">
        <v>0</v>
      </c>
      <c r="R308" s="1">
        <v>0</v>
      </c>
      <c r="S308" s="1">
        <v>0</v>
      </c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1">
        <v>45509</v>
      </c>
      <c r="B309" s="12" t="s">
        <v>23</v>
      </c>
      <c r="C309" s="1" t="s">
        <v>69</v>
      </c>
      <c r="D309" s="12" t="s">
        <v>24</v>
      </c>
      <c r="E309" s="1" t="s">
        <v>354</v>
      </c>
      <c r="F309" s="1" t="s">
        <v>355</v>
      </c>
      <c r="G309" s="1" t="s">
        <v>30</v>
      </c>
      <c r="H309" s="1" t="s">
        <v>191</v>
      </c>
      <c r="I309" s="1"/>
      <c r="J309" s="18">
        <v>39.5</v>
      </c>
      <c r="K309" s="1"/>
      <c r="L309" s="1">
        <v>1</v>
      </c>
      <c r="M309" s="1">
        <v>0</v>
      </c>
      <c r="N309" s="1">
        <v>0</v>
      </c>
      <c r="O309" s="14">
        <v>0</v>
      </c>
      <c r="P309" s="1">
        <v>0</v>
      </c>
      <c r="Q309" s="1">
        <v>0</v>
      </c>
      <c r="R309" s="1">
        <v>0</v>
      </c>
      <c r="S309" s="1">
        <v>0</v>
      </c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1">
        <v>45509</v>
      </c>
      <c r="B310" s="12" t="s">
        <v>23</v>
      </c>
      <c r="C310" s="1" t="s">
        <v>69</v>
      </c>
      <c r="D310" s="12" t="s">
        <v>24</v>
      </c>
      <c r="E310" s="1" t="s">
        <v>356</v>
      </c>
      <c r="F310" s="1" t="s">
        <v>357</v>
      </c>
      <c r="G310" s="1" t="s">
        <v>30</v>
      </c>
      <c r="H310" s="1" t="s">
        <v>191</v>
      </c>
      <c r="I310" s="1"/>
      <c r="J310" s="18">
        <v>19.899999999999999</v>
      </c>
      <c r="K310" s="1"/>
      <c r="L310" s="1">
        <v>10</v>
      </c>
      <c r="M310" s="1">
        <v>0</v>
      </c>
      <c r="N310" s="1">
        <v>0</v>
      </c>
      <c r="O310" s="14">
        <v>0</v>
      </c>
      <c r="P310" s="1">
        <v>0</v>
      </c>
      <c r="Q310" s="1">
        <v>0</v>
      </c>
      <c r="R310" s="1">
        <v>0</v>
      </c>
      <c r="S310" s="1">
        <v>0</v>
      </c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1">
        <v>45511</v>
      </c>
      <c r="B311" s="12" t="s">
        <v>23</v>
      </c>
      <c r="C311" s="1" t="s">
        <v>126</v>
      </c>
      <c r="D311" s="12" t="s">
        <v>24</v>
      </c>
      <c r="E311" s="1" t="s">
        <v>358</v>
      </c>
      <c r="F311" s="1" t="s">
        <v>359</v>
      </c>
      <c r="G311" s="1" t="s">
        <v>30</v>
      </c>
      <c r="H311" s="1" t="s">
        <v>191</v>
      </c>
      <c r="I311" s="1"/>
      <c r="J311" s="18">
        <v>23.9</v>
      </c>
      <c r="K311" s="1"/>
      <c r="L311" s="1">
        <v>13</v>
      </c>
      <c r="M311" s="1">
        <v>1</v>
      </c>
      <c r="N311" s="1">
        <v>0</v>
      </c>
      <c r="O311" s="14">
        <v>0</v>
      </c>
      <c r="P311" s="1">
        <v>0</v>
      </c>
      <c r="Q311" s="1">
        <v>0</v>
      </c>
      <c r="R311" s="1">
        <v>0</v>
      </c>
      <c r="S311" s="1">
        <v>0</v>
      </c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1">
        <v>45511</v>
      </c>
      <c r="B312" s="12" t="s">
        <v>23</v>
      </c>
      <c r="C312" s="1" t="s">
        <v>126</v>
      </c>
      <c r="D312" s="12" t="s">
        <v>24</v>
      </c>
      <c r="E312" s="1" t="s">
        <v>358</v>
      </c>
      <c r="F312" s="1" t="s">
        <v>360</v>
      </c>
      <c r="G312" s="1" t="s">
        <v>30</v>
      </c>
      <c r="H312" s="1" t="s">
        <v>191</v>
      </c>
      <c r="I312" s="1"/>
      <c r="J312" s="18">
        <v>19.3</v>
      </c>
      <c r="K312" s="1"/>
      <c r="L312" s="1">
        <v>8</v>
      </c>
      <c r="M312" s="1">
        <v>1</v>
      </c>
      <c r="N312" s="1">
        <v>0</v>
      </c>
      <c r="O312" s="14">
        <v>0</v>
      </c>
      <c r="P312" s="1">
        <v>0</v>
      </c>
      <c r="Q312" s="1">
        <v>0</v>
      </c>
      <c r="R312" s="1">
        <v>0</v>
      </c>
      <c r="S312" s="1">
        <v>0</v>
      </c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1">
        <v>45511</v>
      </c>
      <c r="B313" s="12" t="s">
        <v>23</v>
      </c>
      <c r="C313" s="1" t="s">
        <v>126</v>
      </c>
      <c r="D313" s="12" t="s">
        <v>24</v>
      </c>
      <c r="E313" s="1" t="s">
        <v>361</v>
      </c>
      <c r="F313" s="1" t="s">
        <v>362</v>
      </c>
      <c r="G313" s="1" t="s">
        <v>30</v>
      </c>
      <c r="H313" s="1" t="s">
        <v>191</v>
      </c>
      <c r="I313" s="1"/>
      <c r="J313" s="18">
        <v>28</v>
      </c>
      <c r="K313" s="1"/>
      <c r="L313" s="1">
        <v>9</v>
      </c>
      <c r="M313" s="1">
        <v>1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 t="s">
        <v>337</v>
      </c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1">
        <v>45511</v>
      </c>
      <c r="B314" s="12" t="s">
        <v>23</v>
      </c>
      <c r="C314" s="1" t="s">
        <v>88</v>
      </c>
      <c r="D314" s="12" t="s">
        <v>24</v>
      </c>
      <c r="E314" s="1" t="s">
        <v>363</v>
      </c>
      <c r="F314" s="1" t="s">
        <v>364</v>
      </c>
      <c r="G314" s="1" t="s">
        <v>30</v>
      </c>
      <c r="H314" s="1" t="s">
        <v>365</v>
      </c>
      <c r="I314" s="1"/>
      <c r="J314" s="18">
        <v>34.700000000000003</v>
      </c>
      <c r="K314" s="1"/>
      <c r="L314" s="1">
        <v>8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1">
        <v>45511</v>
      </c>
      <c r="B315" s="12" t="s">
        <v>23</v>
      </c>
      <c r="C315" s="1" t="s">
        <v>88</v>
      </c>
      <c r="D315" s="12" t="s">
        <v>24</v>
      </c>
      <c r="E315" s="1" t="s">
        <v>366</v>
      </c>
      <c r="F315" s="1" t="s">
        <v>367</v>
      </c>
      <c r="G315" s="1" t="s">
        <v>30</v>
      </c>
      <c r="H315" s="1" t="s">
        <v>365</v>
      </c>
      <c r="I315" s="1"/>
      <c r="J315" s="18">
        <v>34.299999999999997</v>
      </c>
      <c r="K315" s="1"/>
      <c r="L315" s="1">
        <v>4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 t="s">
        <v>337</v>
      </c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1">
        <v>45511</v>
      </c>
      <c r="B316" s="12" t="s">
        <v>23</v>
      </c>
      <c r="C316" s="1" t="s">
        <v>78</v>
      </c>
      <c r="D316" s="12" t="s">
        <v>24</v>
      </c>
      <c r="E316" s="1" t="s">
        <v>368</v>
      </c>
      <c r="F316" s="1" t="s">
        <v>369</v>
      </c>
      <c r="G316" s="1" t="s">
        <v>30</v>
      </c>
      <c r="H316" s="1" t="s">
        <v>191</v>
      </c>
      <c r="I316" s="1"/>
      <c r="J316" s="18">
        <v>27.6</v>
      </c>
      <c r="K316" s="1"/>
      <c r="L316" s="1">
        <v>24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1">
        <v>45511</v>
      </c>
      <c r="B317" s="12" t="s">
        <v>23</v>
      </c>
      <c r="C317" s="1" t="s">
        <v>78</v>
      </c>
      <c r="D317" s="12" t="s">
        <v>24</v>
      </c>
      <c r="E317" s="1" t="s">
        <v>370</v>
      </c>
      <c r="F317" s="1" t="s">
        <v>371</v>
      </c>
      <c r="G317" s="1" t="s">
        <v>30</v>
      </c>
      <c r="H317" s="1" t="s">
        <v>34</v>
      </c>
      <c r="I317" s="1"/>
      <c r="J317" s="18">
        <v>31.3</v>
      </c>
      <c r="K317" s="1"/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1">
        <v>45511</v>
      </c>
      <c r="B318" s="12" t="s">
        <v>23</v>
      </c>
      <c r="C318" s="1" t="s">
        <v>78</v>
      </c>
      <c r="D318" s="12" t="s">
        <v>24</v>
      </c>
      <c r="E318" s="1" t="s">
        <v>368</v>
      </c>
      <c r="F318" s="1" t="s">
        <v>372</v>
      </c>
      <c r="G318" s="1" t="s">
        <v>30</v>
      </c>
      <c r="H318" s="1" t="s">
        <v>191</v>
      </c>
      <c r="I318" s="1"/>
      <c r="J318" s="18">
        <v>34</v>
      </c>
      <c r="K318" s="1"/>
      <c r="L318" s="1">
        <v>22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1">
        <v>45511</v>
      </c>
      <c r="B319" s="12" t="s">
        <v>23</v>
      </c>
      <c r="C319" s="1" t="s">
        <v>114</v>
      </c>
      <c r="D319" s="12" t="s">
        <v>24</v>
      </c>
      <c r="E319" s="1" t="s">
        <v>373</v>
      </c>
      <c r="F319" s="1" t="s">
        <v>374</v>
      </c>
      <c r="G319" s="1" t="s">
        <v>30</v>
      </c>
      <c r="H319" s="1" t="s">
        <v>191</v>
      </c>
      <c r="I319" s="1"/>
      <c r="J319" s="18">
        <v>32.200000000000003</v>
      </c>
      <c r="K319" s="1"/>
      <c r="L319" s="1">
        <v>18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 t="s">
        <v>337</v>
      </c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1">
        <v>45511</v>
      </c>
      <c r="B320" s="12" t="s">
        <v>23</v>
      </c>
      <c r="C320" s="1" t="s">
        <v>114</v>
      </c>
      <c r="D320" s="12" t="s">
        <v>24</v>
      </c>
      <c r="E320" s="1" t="s">
        <v>373</v>
      </c>
      <c r="F320" s="1" t="s">
        <v>374</v>
      </c>
      <c r="G320" s="1" t="s">
        <v>30</v>
      </c>
      <c r="H320" s="1" t="s">
        <v>59</v>
      </c>
      <c r="I320" s="1"/>
      <c r="J320" s="18">
        <v>20.399999999999999</v>
      </c>
      <c r="K320" s="1"/>
      <c r="L320" s="1">
        <v>7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 t="s">
        <v>337</v>
      </c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1">
        <v>45511</v>
      </c>
      <c r="B321" s="12" t="s">
        <v>23</v>
      </c>
      <c r="C321" s="1" t="s">
        <v>64</v>
      </c>
      <c r="D321" s="12" t="s">
        <v>24</v>
      </c>
      <c r="E321" s="1" t="s">
        <v>375</v>
      </c>
      <c r="F321" s="1" t="s">
        <v>376</v>
      </c>
      <c r="G321" s="1" t="s">
        <v>30</v>
      </c>
      <c r="H321" s="1" t="s">
        <v>59</v>
      </c>
      <c r="I321" s="1"/>
      <c r="J321" s="18">
        <v>28.6</v>
      </c>
      <c r="K321" s="1"/>
      <c r="L321" s="1">
        <v>2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1">
        <v>45511</v>
      </c>
      <c r="B322" s="12" t="s">
        <v>23</v>
      </c>
      <c r="C322" s="1" t="s">
        <v>64</v>
      </c>
      <c r="D322" s="12" t="s">
        <v>24</v>
      </c>
      <c r="E322" s="1" t="s">
        <v>377</v>
      </c>
      <c r="F322" s="1" t="s">
        <v>378</v>
      </c>
      <c r="G322" s="1" t="s">
        <v>30</v>
      </c>
      <c r="H322" s="1" t="s">
        <v>191</v>
      </c>
      <c r="I322" s="1"/>
      <c r="J322" s="18">
        <v>40.6</v>
      </c>
      <c r="K322" s="1"/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1">
        <v>45511</v>
      </c>
      <c r="B323" s="12" t="s">
        <v>23</v>
      </c>
      <c r="C323" s="1" t="s">
        <v>64</v>
      </c>
      <c r="D323" s="12" t="s">
        <v>24</v>
      </c>
      <c r="E323" s="1" t="s">
        <v>377</v>
      </c>
      <c r="F323" s="1" t="s">
        <v>378</v>
      </c>
      <c r="G323" s="1" t="s">
        <v>30</v>
      </c>
      <c r="H323" s="1" t="s">
        <v>34</v>
      </c>
      <c r="I323" s="1"/>
      <c r="J323" s="18">
        <v>11.8</v>
      </c>
      <c r="K323" s="1"/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1">
        <v>45511</v>
      </c>
      <c r="B324" s="12" t="s">
        <v>23</v>
      </c>
      <c r="C324" s="1" t="s">
        <v>119</v>
      </c>
      <c r="D324" s="12" t="s">
        <v>24</v>
      </c>
      <c r="E324" s="1" t="s">
        <v>379</v>
      </c>
      <c r="F324" s="1" t="s">
        <v>380</v>
      </c>
      <c r="G324" s="1" t="s">
        <v>30</v>
      </c>
      <c r="H324" s="1" t="s">
        <v>76</v>
      </c>
      <c r="I324" s="1"/>
      <c r="J324" s="18">
        <v>19.7</v>
      </c>
      <c r="K324" s="1"/>
      <c r="L324" s="1">
        <v>7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1">
        <v>45511</v>
      </c>
      <c r="B325" s="12" t="s">
        <v>23</v>
      </c>
      <c r="C325" s="1" t="s">
        <v>119</v>
      </c>
      <c r="D325" s="12" t="s">
        <v>24</v>
      </c>
      <c r="E325" s="1" t="s">
        <v>381</v>
      </c>
      <c r="F325" s="1" t="s">
        <v>382</v>
      </c>
      <c r="G325" s="1" t="s">
        <v>30</v>
      </c>
      <c r="H325" s="1" t="s">
        <v>255</v>
      </c>
      <c r="I325" s="1"/>
      <c r="J325" s="18">
        <v>15.6</v>
      </c>
      <c r="K325" s="1"/>
      <c r="L325" s="1">
        <v>4</v>
      </c>
      <c r="M325" s="1">
        <v>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1">
        <v>45512</v>
      </c>
      <c r="B326" s="12" t="s">
        <v>23</v>
      </c>
      <c r="C326" s="1" t="s">
        <v>56</v>
      </c>
      <c r="D326" s="12" t="s">
        <v>24</v>
      </c>
      <c r="E326" s="1" t="s">
        <v>383</v>
      </c>
      <c r="F326" s="1" t="s">
        <v>384</v>
      </c>
      <c r="G326" s="1" t="s">
        <v>30</v>
      </c>
      <c r="H326" s="1" t="s">
        <v>191</v>
      </c>
      <c r="I326" s="1"/>
      <c r="J326" s="18">
        <v>24.7</v>
      </c>
      <c r="K326" s="1"/>
      <c r="L326" s="1">
        <v>14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1">
        <v>45512</v>
      </c>
      <c r="B327" s="12" t="s">
        <v>23</v>
      </c>
      <c r="C327" s="1" t="s">
        <v>56</v>
      </c>
      <c r="D327" s="12" t="s">
        <v>24</v>
      </c>
      <c r="E327" s="1" t="s">
        <v>385</v>
      </c>
      <c r="F327" s="1" t="s">
        <v>386</v>
      </c>
      <c r="G327" s="1" t="s">
        <v>30</v>
      </c>
      <c r="H327" s="1" t="s">
        <v>59</v>
      </c>
      <c r="I327" s="1"/>
      <c r="J327" s="18">
        <v>19.899999999999999</v>
      </c>
      <c r="K327" s="1"/>
      <c r="L327" s="1">
        <v>7</v>
      </c>
      <c r="M327" s="1">
        <v>2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1">
        <v>45512</v>
      </c>
      <c r="B328" s="12" t="s">
        <v>23</v>
      </c>
      <c r="C328" s="1" t="s">
        <v>56</v>
      </c>
      <c r="D328" s="12" t="s">
        <v>24</v>
      </c>
      <c r="E328" s="1" t="s">
        <v>387</v>
      </c>
      <c r="F328" s="1" t="s">
        <v>388</v>
      </c>
      <c r="G328" s="1" t="s">
        <v>30</v>
      </c>
      <c r="H328" s="1" t="s">
        <v>59</v>
      </c>
      <c r="I328" s="1"/>
      <c r="J328" s="18">
        <v>10.1</v>
      </c>
      <c r="K328" s="1"/>
      <c r="L328" s="1">
        <v>2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1">
        <v>45512</v>
      </c>
      <c r="B329" s="12" t="s">
        <v>23</v>
      </c>
      <c r="C329" s="1" t="s">
        <v>56</v>
      </c>
      <c r="D329" s="12" t="s">
        <v>24</v>
      </c>
      <c r="E329" s="1" t="s">
        <v>383</v>
      </c>
      <c r="F329" s="1" t="s">
        <v>384</v>
      </c>
      <c r="G329" s="1" t="s">
        <v>30</v>
      </c>
      <c r="H329" s="1" t="s">
        <v>191</v>
      </c>
      <c r="I329" s="1"/>
      <c r="J329" s="18">
        <v>12.4</v>
      </c>
      <c r="K329" s="1"/>
      <c r="L329" s="1">
        <v>10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1">
        <v>45512</v>
      </c>
      <c r="B330" s="12" t="s">
        <v>23</v>
      </c>
      <c r="C330" s="1" t="s">
        <v>56</v>
      </c>
      <c r="D330" s="12" t="s">
        <v>24</v>
      </c>
      <c r="E330" s="1" t="s">
        <v>135</v>
      </c>
      <c r="F330" s="1" t="s">
        <v>134</v>
      </c>
      <c r="G330" s="1" t="s">
        <v>30</v>
      </c>
      <c r="H330" s="1" t="s">
        <v>389</v>
      </c>
      <c r="I330" s="1"/>
      <c r="J330" s="18">
        <v>15.7</v>
      </c>
      <c r="K330" s="1"/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1">
        <v>45512</v>
      </c>
      <c r="B331" s="12" t="s">
        <v>23</v>
      </c>
      <c r="C331" s="1" t="s">
        <v>56</v>
      </c>
      <c r="D331" s="12" t="s">
        <v>24</v>
      </c>
      <c r="E331" s="1" t="s">
        <v>387</v>
      </c>
      <c r="F331" s="1" t="s">
        <v>388</v>
      </c>
      <c r="G331" s="1" t="s">
        <v>30</v>
      </c>
      <c r="H331" s="1" t="s">
        <v>59</v>
      </c>
      <c r="I331" s="1"/>
      <c r="J331" s="18">
        <v>5.4</v>
      </c>
      <c r="K331" s="1"/>
      <c r="L331" s="1">
        <v>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1">
        <v>45526</v>
      </c>
      <c r="B332" s="12" t="s">
        <v>23</v>
      </c>
      <c r="C332" s="12" t="s">
        <v>88</v>
      </c>
      <c r="D332" s="12" t="s">
        <v>24</v>
      </c>
      <c r="E332" s="1" t="s">
        <v>390</v>
      </c>
      <c r="F332" s="1" t="s">
        <v>391</v>
      </c>
      <c r="G332" s="1" t="s">
        <v>30</v>
      </c>
      <c r="H332" s="1" t="s">
        <v>365</v>
      </c>
      <c r="I332" s="1"/>
      <c r="J332" s="18">
        <v>29.3</v>
      </c>
      <c r="K332" s="1"/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1">
        <v>45526</v>
      </c>
      <c r="B333" s="12" t="s">
        <v>23</v>
      </c>
      <c r="C333" s="12" t="s">
        <v>88</v>
      </c>
      <c r="D333" s="12" t="s">
        <v>24</v>
      </c>
      <c r="E333" s="1" t="s">
        <v>392</v>
      </c>
      <c r="F333" s="1" t="s">
        <v>393</v>
      </c>
      <c r="G333" s="1" t="s">
        <v>30</v>
      </c>
      <c r="H333" s="1" t="s">
        <v>365</v>
      </c>
      <c r="I333" s="1"/>
      <c r="J333" s="18">
        <v>33.1</v>
      </c>
      <c r="K333" s="1"/>
      <c r="L333" s="1">
        <v>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1">
        <v>45526</v>
      </c>
      <c r="B334" s="12" t="s">
        <v>23</v>
      </c>
      <c r="C334" s="12" t="s">
        <v>88</v>
      </c>
      <c r="D334" s="12" t="s">
        <v>24</v>
      </c>
      <c r="E334" s="1" t="s">
        <v>394</v>
      </c>
      <c r="F334" s="1" t="s">
        <v>395</v>
      </c>
      <c r="G334" s="1" t="s">
        <v>30</v>
      </c>
      <c r="H334" s="1" t="s">
        <v>365</v>
      </c>
      <c r="I334" s="1"/>
      <c r="J334" s="18">
        <v>31.2</v>
      </c>
      <c r="K334" s="1"/>
      <c r="L334" s="1">
        <v>4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 t="s">
        <v>337</v>
      </c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1">
        <v>45526</v>
      </c>
      <c r="B335" s="12" t="s">
        <v>23</v>
      </c>
      <c r="C335" s="1" t="s">
        <v>119</v>
      </c>
      <c r="D335" s="12" t="s">
        <v>24</v>
      </c>
      <c r="E335" s="1" t="s">
        <v>396</v>
      </c>
      <c r="F335" s="1" t="s">
        <v>397</v>
      </c>
      <c r="G335" s="1" t="s">
        <v>30</v>
      </c>
      <c r="H335" s="1" t="s">
        <v>365</v>
      </c>
      <c r="I335" s="1"/>
      <c r="J335" s="18">
        <v>33.5</v>
      </c>
      <c r="K335" s="1"/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1">
        <v>45526</v>
      </c>
      <c r="B336" s="12" t="s">
        <v>23</v>
      </c>
      <c r="C336" s="1" t="s">
        <v>119</v>
      </c>
      <c r="D336" s="12" t="s">
        <v>24</v>
      </c>
      <c r="E336" s="1" t="s">
        <v>398</v>
      </c>
      <c r="F336" s="1" t="s">
        <v>399</v>
      </c>
      <c r="G336" s="1" t="s">
        <v>30</v>
      </c>
      <c r="H336" s="1" t="s">
        <v>365</v>
      </c>
      <c r="I336" s="1"/>
      <c r="J336" s="18">
        <v>25.6</v>
      </c>
      <c r="K336" s="1"/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1">
        <v>45526</v>
      </c>
      <c r="B337" s="12" t="s">
        <v>23</v>
      </c>
      <c r="C337" s="1" t="s">
        <v>119</v>
      </c>
      <c r="D337" s="12" t="s">
        <v>24</v>
      </c>
      <c r="E337" s="1" t="s">
        <v>400</v>
      </c>
      <c r="F337" s="1" t="s">
        <v>401</v>
      </c>
      <c r="G337" s="1" t="s">
        <v>30</v>
      </c>
      <c r="H337" s="1" t="s">
        <v>255</v>
      </c>
      <c r="I337" s="1"/>
      <c r="J337" s="18">
        <v>22.1</v>
      </c>
      <c r="K337" s="1"/>
      <c r="L337" s="1">
        <v>23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1">
        <v>45526</v>
      </c>
      <c r="B338" s="12" t="s">
        <v>23</v>
      </c>
      <c r="C338" s="1" t="s">
        <v>126</v>
      </c>
      <c r="D338" s="12" t="s">
        <v>24</v>
      </c>
      <c r="E338" s="1" t="s">
        <v>402</v>
      </c>
      <c r="F338" s="1" t="s">
        <v>403</v>
      </c>
      <c r="G338" s="1" t="s">
        <v>30</v>
      </c>
      <c r="H338" s="1" t="s">
        <v>191</v>
      </c>
      <c r="I338" s="1"/>
      <c r="J338" s="18">
        <v>18.899999999999999</v>
      </c>
      <c r="K338" s="1"/>
      <c r="L338" s="1">
        <v>11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 t="s">
        <v>337</v>
      </c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1">
        <v>45526</v>
      </c>
      <c r="B339" s="12" t="s">
        <v>23</v>
      </c>
      <c r="C339" s="1" t="s">
        <v>126</v>
      </c>
      <c r="D339" s="12" t="s">
        <v>24</v>
      </c>
      <c r="E339" s="1" t="s">
        <v>189</v>
      </c>
      <c r="F339" s="1" t="s">
        <v>404</v>
      </c>
      <c r="G339" s="1" t="s">
        <v>30</v>
      </c>
      <c r="H339" s="1" t="s">
        <v>191</v>
      </c>
      <c r="I339" s="1"/>
      <c r="J339" s="18">
        <v>13.1</v>
      </c>
      <c r="K339" s="1"/>
      <c r="L339" s="1">
        <v>5</v>
      </c>
      <c r="M339" s="1">
        <v>3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1">
        <v>45526</v>
      </c>
      <c r="B340" s="12" t="s">
        <v>23</v>
      </c>
      <c r="C340" s="12" t="s">
        <v>114</v>
      </c>
      <c r="D340" s="12" t="s">
        <v>24</v>
      </c>
      <c r="E340" s="1" t="s">
        <v>405</v>
      </c>
      <c r="F340" s="1" t="s">
        <v>406</v>
      </c>
      <c r="G340" s="1" t="s">
        <v>30</v>
      </c>
      <c r="H340" s="1" t="s">
        <v>59</v>
      </c>
      <c r="I340" s="1"/>
      <c r="J340" s="18">
        <v>4</v>
      </c>
      <c r="K340" s="1"/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1">
        <v>45526</v>
      </c>
      <c r="B341" s="12" t="s">
        <v>23</v>
      </c>
      <c r="C341" s="12" t="s">
        <v>114</v>
      </c>
      <c r="D341" s="12" t="s">
        <v>24</v>
      </c>
      <c r="E341" s="1" t="s">
        <v>407</v>
      </c>
      <c r="F341" s="1" t="s">
        <v>408</v>
      </c>
      <c r="G341" s="1" t="s">
        <v>30</v>
      </c>
      <c r="H341" s="1" t="s">
        <v>59</v>
      </c>
      <c r="I341" s="1"/>
      <c r="J341" s="18">
        <v>6.8</v>
      </c>
      <c r="K341" s="1"/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1">
        <v>45526</v>
      </c>
      <c r="B342" s="12" t="s">
        <v>23</v>
      </c>
      <c r="C342" s="1" t="s">
        <v>64</v>
      </c>
      <c r="D342" s="12" t="s">
        <v>24</v>
      </c>
      <c r="E342" s="1" t="s">
        <v>409</v>
      </c>
      <c r="F342" s="1" t="s">
        <v>410</v>
      </c>
      <c r="G342" s="1" t="s">
        <v>30</v>
      </c>
      <c r="H342" s="1" t="s">
        <v>389</v>
      </c>
      <c r="I342" s="1"/>
      <c r="J342" s="18">
        <v>25.5</v>
      </c>
      <c r="K342" s="1"/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1">
        <v>45526</v>
      </c>
      <c r="B343" s="12" t="s">
        <v>23</v>
      </c>
      <c r="C343" s="1" t="s">
        <v>64</v>
      </c>
      <c r="D343" s="12" t="s">
        <v>24</v>
      </c>
      <c r="E343" s="1" t="s">
        <v>411</v>
      </c>
      <c r="F343" s="1" t="s">
        <v>410</v>
      </c>
      <c r="G343" s="1" t="s">
        <v>30</v>
      </c>
      <c r="H343" s="1" t="s">
        <v>365</v>
      </c>
      <c r="I343" s="1"/>
      <c r="J343" s="18">
        <v>54.3</v>
      </c>
      <c r="K343" s="1"/>
      <c r="L343" s="1">
        <v>2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 t="s">
        <v>337</v>
      </c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1">
        <v>45526</v>
      </c>
      <c r="B344" s="12" t="s">
        <v>23</v>
      </c>
      <c r="C344" s="1" t="s">
        <v>78</v>
      </c>
      <c r="D344" s="12" t="s">
        <v>24</v>
      </c>
      <c r="E344" s="1" t="s">
        <v>412</v>
      </c>
      <c r="F344" s="1" t="s">
        <v>413</v>
      </c>
      <c r="G344" s="1" t="s">
        <v>30</v>
      </c>
      <c r="H344" s="1" t="s">
        <v>365</v>
      </c>
      <c r="I344" s="1"/>
      <c r="J344" s="18">
        <v>52.7</v>
      </c>
      <c r="K344" s="1"/>
      <c r="L344" s="1">
        <v>6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1">
        <v>45526</v>
      </c>
      <c r="B345" s="12" t="s">
        <v>23</v>
      </c>
      <c r="C345" s="1" t="s">
        <v>78</v>
      </c>
      <c r="D345" s="12" t="s">
        <v>24</v>
      </c>
      <c r="E345" s="1" t="s">
        <v>414</v>
      </c>
      <c r="F345" s="1" t="s">
        <v>415</v>
      </c>
      <c r="G345" s="1" t="s">
        <v>30</v>
      </c>
      <c r="H345" s="1" t="s">
        <v>191</v>
      </c>
      <c r="I345" s="1"/>
      <c r="J345" s="18">
        <v>8.8000000000000007</v>
      </c>
      <c r="K345" s="1"/>
      <c r="L345" s="1">
        <v>2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1">
        <v>45526</v>
      </c>
      <c r="B346" s="12" t="s">
        <v>23</v>
      </c>
      <c r="C346" s="1" t="s">
        <v>56</v>
      </c>
      <c r="D346" s="12" t="s">
        <v>24</v>
      </c>
      <c r="E346" s="1" t="s">
        <v>416</v>
      </c>
      <c r="F346" s="1" t="s">
        <v>417</v>
      </c>
      <c r="G346" s="1" t="s">
        <v>30</v>
      </c>
      <c r="H346" s="1" t="s">
        <v>365</v>
      </c>
      <c r="I346" s="1"/>
      <c r="J346" s="18">
        <v>36</v>
      </c>
      <c r="K346" s="1"/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1">
        <v>45526</v>
      </c>
      <c r="B347" s="12" t="s">
        <v>23</v>
      </c>
      <c r="C347" s="1" t="s">
        <v>56</v>
      </c>
      <c r="D347" s="12" t="s">
        <v>24</v>
      </c>
      <c r="E347" s="1" t="s">
        <v>418</v>
      </c>
      <c r="F347" s="1" t="s">
        <v>419</v>
      </c>
      <c r="G347" s="1" t="s">
        <v>30</v>
      </c>
      <c r="H347" s="1" t="s">
        <v>365</v>
      </c>
      <c r="I347" s="1"/>
      <c r="J347" s="18">
        <v>37.1</v>
      </c>
      <c r="K347" s="1"/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1">
        <v>45526</v>
      </c>
      <c r="B348" s="12" t="s">
        <v>23</v>
      </c>
      <c r="C348" s="1" t="s">
        <v>56</v>
      </c>
      <c r="D348" s="12" t="s">
        <v>24</v>
      </c>
      <c r="E348" s="1" t="s">
        <v>420</v>
      </c>
      <c r="F348" s="1" t="s">
        <v>421</v>
      </c>
      <c r="G348" s="1" t="s">
        <v>30</v>
      </c>
      <c r="H348" s="1" t="s">
        <v>422</v>
      </c>
      <c r="I348" s="1"/>
      <c r="J348" s="18">
        <v>28.4</v>
      </c>
      <c r="K348" s="1"/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1">
        <v>45524</v>
      </c>
      <c r="B349" s="12" t="s">
        <v>23</v>
      </c>
      <c r="C349" s="1" t="s">
        <v>104</v>
      </c>
      <c r="D349" s="12" t="s">
        <v>24</v>
      </c>
      <c r="E349" s="1" t="s">
        <v>423</v>
      </c>
      <c r="F349" s="1" t="s">
        <v>424</v>
      </c>
      <c r="G349" s="1" t="s">
        <v>30</v>
      </c>
      <c r="H349" s="1" t="s">
        <v>191</v>
      </c>
      <c r="I349" s="1"/>
      <c r="J349" s="18">
        <v>16.3</v>
      </c>
      <c r="K349" s="1"/>
      <c r="L349" s="1">
        <v>25</v>
      </c>
      <c r="M349" s="1">
        <v>0</v>
      </c>
      <c r="N349" s="1">
        <v>0</v>
      </c>
      <c r="O349" s="1">
        <v>2</v>
      </c>
      <c r="P349" s="1">
        <v>0</v>
      </c>
      <c r="Q349" s="1">
        <v>0</v>
      </c>
      <c r="R349" s="1">
        <v>0</v>
      </c>
      <c r="S349" s="1">
        <v>0</v>
      </c>
      <c r="T349" s="1" t="s">
        <v>337</v>
      </c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1">
        <v>45524</v>
      </c>
      <c r="B350" s="12" t="s">
        <v>23</v>
      </c>
      <c r="C350" s="1" t="s">
        <v>104</v>
      </c>
      <c r="D350" s="12" t="s">
        <v>24</v>
      </c>
      <c r="E350" s="1" t="s">
        <v>425</v>
      </c>
      <c r="F350" s="1" t="s">
        <v>426</v>
      </c>
      <c r="G350" s="1" t="s">
        <v>30</v>
      </c>
      <c r="H350" s="1" t="s">
        <v>191</v>
      </c>
      <c r="I350" s="1"/>
      <c r="J350" s="18">
        <v>3.7</v>
      </c>
      <c r="K350" s="1"/>
      <c r="L350" s="1">
        <v>2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1">
        <v>45524</v>
      </c>
      <c r="B351" s="12" t="s">
        <v>23</v>
      </c>
      <c r="C351" s="1" t="s">
        <v>110</v>
      </c>
      <c r="D351" s="12" t="s">
        <v>24</v>
      </c>
      <c r="E351" s="1" t="s">
        <v>427</v>
      </c>
      <c r="F351" s="1" t="s">
        <v>428</v>
      </c>
      <c r="G351" s="1" t="s">
        <v>30</v>
      </c>
      <c r="H351" s="1" t="s">
        <v>191</v>
      </c>
      <c r="I351" s="1"/>
      <c r="J351" s="18">
        <v>21</v>
      </c>
      <c r="K351" s="1"/>
      <c r="L351" s="1">
        <v>8</v>
      </c>
      <c r="M351" s="1">
        <v>1</v>
      </c>
      <c r="N351" s="1">
        <v>0</v>
      </c>
      <c r="O351" s="1">
        <v>2</v>
      </c>
      <c r="P351" s="1">
        <v>1</v>
      </c>
      <c r="Q351" s="1">
        <v>0</v>
      </c>
      <c r="R351" s="1">
        <v>0</v>
      </c>
      <c r="S351" s="1">
        <v>0</v>
      </c>
      <c r="T351" s="1" t="s">
        <v>337</v>
      </c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1">
        <v>45524</v>
      </c>
      <c r="B352" s="12" t="s">
        <v>23</v>
      </c>
      <c r="C352" s="1" t="s">
        <v>110</v>
      </c>
      <c r="D352" s="12" t="s">
        <v>24</v>
      </c>
      <c r="E352" s="1" t="s">
        <v>429</v>
      </c>
      <c r="F352" s="1" t="s">
        <v>430</v>
      </c>
      <c r="G352" s="1" t="s">
        <v>30</v>
      </c>
      <c r="H352" s="1" t="s">
        <v>191</v>
      </c>
      <c r="I352" s="1"/>
      <c r="J352" s="18">
        <v>18.399999999999999</v>
      </c>
      <c r="K352" s="1"/>
      <c r="L352" s="1">
        <v>24</v>
      </c>
      <c r="M352" s="1">
        <v>3</v>
      </c>
      <c r="N352" s="1">
        <v>0</v>
      </c>
      <c r="O352" s="1">
        <v>4</v>
      </c>
      <c r="P352" s="1">
        <v>2</v>
      </c>
      <c r="Q352" s="1">
        <v>0</v>
      </c>
      <c r="R352" s="1">
        <v>0</v>
      </c>
      <c r="S352" s="1">
        <v>0</v>
      </c>
      <c r="T352" s="1" t="s">
        <v>337</v>
      </c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1">
        <v>45524</v>
      </c>
      <c r="B353" s="12" t="s">
        <v>23</v>
      </c>
      <c r="C353" s="12" t="s">
        <v>333</v>
      </c>
      <c r="D353" s="12" t="s">
        <v>24</v>
      </c>
      <c r="E353" s="1" t="s">
        <v>431</v>
      </c>
      <c r="F353" s="1" t="s">
        <v>432</v>
      </c>
      <c r="G353" s="1" t="s">
        <v>30</v>
      </c>
      <c r="H353" s="1" t="s">
        <v>433</v>
      </c>
      <c r="I353" s="1"/>
      <c r="J353" s="18">
        <v>32</v>
      </c>
      <c r="K353" s="1"/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1">
        <v>45524</v>
      </c>
      <c r="B354" s="12" t="s">
        <v>23</v>
      </c>
      <c r="C354" s="12" t="s">
        <v>333</v>
      </c>
      <c r="D354" s="12" t="s">
        <v>24</v>
      </c>
      <c r="E354" s="1" t="s">
        <v>253</v>
      </c>
      <c r="F354" s="1" t="s">
        <v>336</v>
      </c>
      <c r="G354" s="1" t="s">
        <v>30</v>
      </c>
      <c r="H354" s="1" t="s">
        <v>434</v>
      </c>
      <c r="I354" s="1"/>
      <c r="J354" s="18">
        <v>22.3</v>
      </c>
      <c r="K354" s="1"/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1">
        <v>45524</v>
      </c>
      <c r="B355" s="12" t="s">
        <v>23</v>
      </c>
      <c r="C355" s="12" t="s">
        <v>333</v>
      </c>
      <c r="D355" s="12" t="s">
        <v>24</v>
      </c>
      <c r="E355" s="1" t="s">
        <v>435</v>
      </c>
      <c r="F355" s="1" t="s">
        <v>436</v>
      </c>
      <c r="G355" s="1" t="s">
        <v>30</v>
      </c>
      <c r="H355" s="1" t="s">
        <v>255</v>
      </c>
      <c r="I355" s="1"/>
      <c r="J355" s="18">
        <v>20.5</v>
      </c>
      <c r="K355" s="1"/>
      <c r="L355" s="1">
        <v>11</v>
      </c>
      <c r="M355" s="1">
        <v>0</v>
      </c>
      <c r="N355" s="1">
        <v>0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 t="s">
        <v>337</v>
      </c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1">
        <v>45524</v>
      </c>
      <c r="B356" s="12" t="s">
        <v>23</v>
      </c>
      <c r="C356" s="1" t="s">
        <v>69</v>
      </c>
      <c r="D356" s="12" t="s">
        <v>24</v>
      </c>
      <c r="E356" s="1" t="s">
        <v>437</v>
      </c>
      <c r="F356" s="1" t="s">
        <v>438</v>
      </c>
      <c r="G356" s="1" t="s">
        <v>30</v>
      </c>
      <c r="H356" s="1" t="s">
        <v>365</v>
      </c>
      <c r="I356" s="1"/>
      <c r="J356" s="18">
        <v>22.3</v>
      </c>
      <c r="K356" s="1"/>
      <c r="L356" s="1">
        <v>2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1">
        <v>45524</v>
      </c>
      <c r="B357" s="12" t="s">
        <v>23</v>
      </c>
      <c r="C357" s="1" t="s">
        <v>69</v>
      </c>
      <c r="D357" s="12" t="s">
        <v>24</v>
      </c>
      <c r="E357" s="1" t="s">
        <v>439</v>
      </c>
      <c r="F357" s="1" t="s">
        <v>440</v>
      </c>
      <c r="G357" s="1" t="s">
        <v>30</v>
      </c>
      <c r="H357" s="1" t="s">
        <v>441</v>
      </c>
      <c r="I357" s="1"/>
      <c r="J357" s="18">
        <v>48.3</v>
      </c>
      <c r="K357" s="1"/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1">
        <v>45524</v>
      </c>
      <c r="B358" s="12" t="s">
        <v>23</v>
      </c>
      <c r="C358" s="1" t="s">
        <v>69</v>
      </c>
      <c r="D358" s="12" t="s">
        <v>24</v>
      </c>
      <c r="E358" s="1" t="s">
        <v>442</v>
      </c>
      <c r="F358" s="1" t="s">
        <v>273</v>
      </c>
      <c r="G358" s="1" t="s">
        <v>30</v>
      </c>
      <c r="H358" s="1" t="s">
        <v>422</v>
      </c>
      <c r="I358" s="1"/>
      <c r="J358" s="18">
        <v>10.8</v>
      </c>
      <c r="K358" s="1"/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1">
        <v>45524</v>
      </c>
      <c r="B359" s="12" t="s">
        <v>23</v>
      </c>
      <c r="C359" s="1" t="s">
        <v>83</v>
      </c>
      <c r="D359" s="12" t="s">
        <v>24</v>
      </c>
      <c r="E359" s="1" t="s">
        <v>352</v>
      </c>
      <c r="F359" s="1" t="s">
        <v>443</v>
      </c>
      <c r="G359" s="1" t="s">
        <v>30</v>
      </c>
      <c r="H359" s="1" t="s">
        <v>59</v>
      </c>
      <c r="I359" s="1"/>
      <c r="J359" s="18">
        <v>27.7</v>
      </c>
      <c r="K359" s="1"/>
      <c r="L359" s="1">
        <v>21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1">
        <v>45524</v>
      </c>
      <c r="B360" s="12" t="s">
        <v>23</v>
      </c>
      <c r="C360" s="1" t="s">
        <v>83</v>
      </c>
      <c r="D360" s="12" t="s">
        <v>24</v>
      </c>
      <c r="E360" s="1" t="s">
        <v>444</v>
      </c>
      <c r="F360" s="1" t="s">
        <v>445</v>
      </c>
      <c r="G360" s="1" t="s">
        <v>30</v>
      </c>
      <c r="H360" s="1" t="s">
        <v>191</v>
      </c>
      <c r="I360" s="1"/>
      <c r="J360" s="18">
        <v>17.899999999999999</v>
      </c>
      <c r="K360" s="1"/>
      <c r="L360" s="1">
        <v>5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1">
        <v>45524</v>
      </c>
      <c r="B361" s="12" t="s">
        <v>23</v>
      </c>
      <c r="C361" s="1" t="s">
        <v>95</v>
      </c>
      <c r="D361" s="12" t="s">
        <v>24</v>
      </c>
      <c r="E361" s="1" t="s">
        <v>446</v>
      </c>
      <c r="F361" s="1" t="s">
        <v>447</v>
      </c>
      <c r="G361" s="1" t="s">
        <v>30</v>
      </c>
      <c r="H361" s="1" t="s">
        <v>365</v>
      </c>
      <c r="I361" s="1"/>
      <c r="J361" s="18">
        <v>32</v>
      </c>
      <c r="K361" s="1"/>
      <c r="L361" s="1">
        <v>3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1">
        <v>45524</v>
      </c>
      <c r="B362" s="12" t="s">
        <v>23</v>
      </c>
      <c r="C362" s="1" t="s">
        <v>95</v>
      </c>
      <c r="D362" s="12" t="s">
        <v>24</v>
      </c>
      <c r="E362" s="1" t="s">
        <v>448</v>
      </c>
      <c r="F362" s="1" t="s">
        <v>449</v>
      </c>
      <c r="G362" s="1" t="s">
        <v>30</v>
      </c>
      <c r="H362" s="1" t="s">
        <v>365</v>
      </c>
      <c r="I362" s="1"/>
      <c r="J362" s="18">
        <v>5</v>
      </c>
      <c r="K362" s="1"/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1">
        <v>45524</v>
      </c>
      <c r="B363" s="12" t="s">
        <v>23</v>
      </c>
      <c r="C363" s="1" t="s">
        <v>95</v>
      </c>
      <c r="D363" s="12" t="s">
        <v>24</v>
      </c>
      <c r="E363" s="1" t="s">
        <v>450</v>
      </c>
      <c r="F363" s="1" t="s">
        <v>451</v>
      </c>
      <c r="G363" s="1" t="s">
        <v>30</v>
      </c>
      <c r="H363" s="1" t="s">
        <v>59</v>
      </c>
      <c r="I363" s="1"/>
      <c r="J363" s="18">
        <v>10.1</v>
      </c>
      <c r="K363" s="1"/>
      <c r="L363" s="1">
        <v>18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1">
        <v>45524</v>
      </c>
      <c r="B364" s="12" t="s">
        <v>23</v>
      </c>
      <c r="C364" s="12" t="s">
        <v>98</v>
      </c>
      <c r="D364" s="12" t="s">
        <v>24</v>
      </c>
      <c r="E364" s="1" t="s">
        <v>135</v>
      </c>
      <c r="F364" s="1" t="s">
        <v>134</v>
      </c>
      <c r="G364" s="1" t="s">
        <v>30</v>
      </c>
      <c r="H364" s="1" t="s">
        <v>365</v>
      </c>
      <c r="I364" s="1"/>
      <c r="J364" s="18">
        <v>37.799999999999997</v>
      </c>
      <c r="K364" s="1"/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1">
        <v>45524</v>
      </c>
      <c r="B365" s="12" t="s">
        <v>23</v>
      </c>
      <c r="C365" s="12" t="s">
        <v>98</v>
      </c>
      <c r="D365" s="12" t="s">
        <v>24</v>
      </c>
      <c r="E365" s="1" t="s">
        <v>409</v>
      </c>
      <c r="F365" s="1" t="s">
        <v>452</v>
      </c>
      <c r="G365" s="1" t="s">
        <v>30</v>
      </c>
      <c r="H365" s="1" t="s">
        <v>59</v>
      </c>
      <c r="I365" s="1"/>
      <c r="J365" s="18">
        <v>27.7</v>
      </c>
      <c r="K365" s="1"/>
      <c r="L365" s="1">
        <v>38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1">
        <v>45524</v>
      </c>
      <c r="B366" s="12" t="s">
        <v>23</v>
      </c>
      <c r="C366" s="1" t="s">
        <v>101</v>
      </c>
      <c r="D366" s="12" t="s">
        <v>24</v>
      </c>
      <c r="E366" s="1" t="s">
        <v>453</v>
      </c>
      <c r="F366" s="1" t="s">
        <v>454</v>
      </c>
      <c r="G366" s="1" t="s">
        <v>30</v>
      </c>
      <c r="H366" s="1" t="s">
        <v>59</v>
      </c>
      <c r="I366" s="1"/>
      <c r="J366" s="1">
        <v>4.5</v>
      </c>
      <c r="K366" s="1"/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1">
        <v>45524</v>
      </c>
      <c r="B367" s="12" t="s">
        <v>23</v>
      </c>
      <c r="C367" s="1" t="s">
        <v>101</v>
      </c>
      <c r="D367" s="12" t="s">
        <v>24</v>
      </c>
      <c r="E367" s="1" t="s">
        <v>455</v>
      </c>
      <c r="F367" s="1" t="s">
        <v>456</v>
      </c>
      <c r="G367" s="1" t="s">
        <v>30</v>
      </c>
      <c r="H367" s="1" t="s">
        <v>422</v>
      </c>
      <c r="I367" s="1"/>
      <c r="J367" s="1">
        <v>28.2</v>
      </c>
      <c r="K367" s="1"/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1">
        <v>45524</v>
      </c>
      <c r="B368" s="12" t="s">
        <v>23</v>
      </c>
      <c r="C368" s="1" t="s">
        <v>101</v>
      </c>
      <c r="D368" s="12" t="s">
        <v>24</v>
      </c>
      <c r="E368" s="1" t="s">
        <v>457</v>
      </c>
      <c r="F368" s="1" t="s">
        <v>458</v>
      </c>
      <c r="G368" s="1" t="s">
        <v>30</v>
      </c>
      <c r="H368" s="1" t="s">
        <v>422</v>
      </c>
      <c r="I368" s="1"/>
      <c r="J368" s="1">
        <v>39.700000000000003</v>
      </c>
      <c r="K368" s="1"/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33">
        <v>45509</v>
      </c>
      <c r="B369" s="12" t="s">
        <v>23</v>
      </c>
      <c r="C369" s="34" t="s">
        <v>98</v>
      </c>
      <c r="D369" s="12" t="s">
        <v>24</v>
      </c>
      <c r="E369" s="38" t="s">
        <v>1119</v>
      </c>
      <c r="F369" s="1" t="s">
        <v>1169</v>
      </c>
      <c r="G369" s="1" t="s">
        <v>30</v>
      </c>
      <c r="H369" s="34" t="s">
        <v>59</v>
      </c>
      <c r="I369" s="1"/>
      <c r="J369" s="34">
        <v>22.109000000000002</v>
      </c>
      <c r="K369" s="1"/>
      <c r="L369" s="34">
        <v>27</v>
      </c>
      <c r="M369" s="34">
        <v>0</v>
      </c>
      <c r="N369" s="1">
        <v>0</v>
      </c>
      <c r="O369" s="34">
        <v>0</v>
      </c>
      <c r="P369" s="1">
        <v>0</v>
      </c>
      <c r="Q369" s="1">
        <v>0</v>
      </c>
      <c r="R369" s="1">
        <v>0</v>
      </c>
      <c r="S369" s="1">
        <v>0</v>
      </c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33">
        <v>45509</v>
      </c>
      <c r="B370" s="12" t="s">
        <v>23</v>
      </c>
      <c r="C370" s="34" t="s">
        <v>98</v>
      </c>
      <c r="D370" s="12" t="s">
        <v>24</v>
      </c>
      <c r="E370" s="38" t="s">
        <v>1120</v>
      </c>
      <c r="F370" s="1" t="s">
        <v>1170</v>
      </c>
      <c r="G370" s="1" t="s">
        <v>30</v>
      </c>
      <c r="H370" s="34" t="s">
        <v>59</v>
      </c>
      <c r="I370" s="1"/>
      <c r="J370" s="34">
        <v>32.555</v>
      </c>
      <c r="K370" s="1"/>
      <c r="L370" s="34">
        <v>0</v>
      </c>
      <c r="M370" s="34">
        <v>0</v>
      </c>
      <c r="N370" s="1">
        <v>0</v>
      </c>
      <c r="O370" s="34">
        <v>0</v>
      </c>
      <c r="P370" s="1">
        <v>0</v>
      </c>
      <c r="Q370" s="1">
        <v>0</v>
      </c>
      <c r="R370" s="1">
        <v>0</v>
      </c>
      <c r="S370" s="1">
        <v>0</v>
      </c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33">
        <v>45509</v>
      </c>
      <c r="B371" s="12" t="s">
        <v>23</v>
      </c>
      <c r="C371" s="34" t="s">
        <v>95</v>
      </c>
      <c r="D371" s="12" t="s">
        <v>24</v>
      </c>
      <c r="E371" s="38" t="s">
        <v>1121</v>
      </c>
      <c r="F371" s="1" t="s">
        <v>1171</v>
      </c>
      <c r="G371" s="1" t="s">
        <v>30</v>
      </c>
      <c r="H371" s="34" t="s">
        <v>191</v>
      </c>
      <c r="I371" s="1"/>
      <c r="J371" s="34">
        <v>12.284000000000001</v>
      </c>
      <c r="K371" s="1"/>
      <c r="L371" s="34">
        <v>15</v>
      </c>
      <c r="M371" s="34">
        <v>0</v>
      </c>
      <c r="N371" s="1">
        <v>0</v>
      </c>
      <c r="O371" s="34">
        <v>0</v>
      </c>
      <c r="P371" s="1">
        <v>0</v>
      </c>
      <c r="Q371" s="1">
        <v>0</v>
      </c>
      <c r="R371" s="1">
        <v>0</v>
      </c>
      <c r="S371" s="1">
        <v>0</v>
      </c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33">
        <v>45509</v>
      </c>
      <c r="B372" s="12" t="s">
        <v>23</v>
      </c>
      <c r="C372" s="34" t="s">
        <v>95</v>
      </c>
      <c r="D372" s="12" t="s">
        <v>24</v>
      </c>
      <c r="E372" s="38" t="s">
        <v>1121</v>
      </c>
      <c r="F372" s="1" t="s">
        <v>1171</v>
      </c>
      <c r="G372" s="1" t="s">
        <v>30</v>
      </c>
      <c r="H372" s="34" t="s">
        <v>191</v>
      </c>
      <c r="I372" s="1"/>
      <c r="J372" s="34">
        <v>2.4780000000000002</v>
      </c>
      <c r="K372" s="1"/>
      <c r="L372" s="34">
        <v>0</v>
      </c>
      <c r="M372" s="34">
        <v>0</v>
      </c>
      <c r="N372" s="1">
        <v>0</v>
      </c>
      <c r="O372" s="34">
        <v>0</v>
      </c>
      <c r="P372" s="1">
        <v>0</v>
      </c>
      <c r="Q372" s="1">
        <v>0</v>
      </c>
      <c r="R372" s="1">
        <v>0</v>
      </c>
      <c r="S372" s="1">
        <v>0</v>
      </c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33">
        <v>45509</v>
      </c>
      <c r="B373" s="12" t="s">
        <v>23</v>
      </c>
      <c r="C373" s="34" t="s">
        <v>95</v>
      </c>
      <c r="D373" s="12" t="s">
        <v>24</v>
      </c>
      <c r="E373" s="38" t="s">
        <v>1122</v>
      </c>
      <c r="F373" s="1" t="s">
        <v>1172</v>
      </c>
      <c r="G373" s="1" t="s">
        <v>30</v>
      </c>
      <c r="H373" s="34" t="s">
        <v>191</v>
      </c>
      <c r="I373" s="1"/>
      <c r="J373" s="34">
        <v>17.606000000000002</v>
      </c>
      <c r="K373" s="1"/>
      <c r="L373" s="34">
        <v>0</v>
      </c>
      <c r="M373" s="34">
        <v>0</v>
      </c>
      <c r="N373" s="1">
        <v>0</v>
      </c>
      <c r="O373" s="34">
        <v>0</v>
      </c>
      <c r="P373" s="1">
        <v>0</v>
      </c>
      <c r="Q373" s="1">
        <v>0</v>
      </c>
      <c r="R373" s="1">
        <v>0</v>
      </c>
      <c r="S373" s="1">
        <v>0</v>
      </c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33">
        <v>45509</v>
      </c>
      <c r="B374" s="12" t="s">
        <v>23</v>
      </c>
      <c r="C374" s="34" t="s">
        <v>69</v>
      </c>
      <c r="D374" s="12" t="s">
        <v>24</v>
      </c>
      <c r="E374" s="38" t="s">
        <v>707</v>
      </c>
      <c r="F374" s="1" t="s">
        <v>1173</v>
      </c>
      <c r="G374" s="1" t="s">
        <v>30</v>
      </c>
      <c r="H374" s="34" t="s">
        <v>191</v>
      </c>
      <c r="I374" s="1"/>
      <c r="J374" s="34">
        <v>26.155000000000001</v>
      </c>
      <c r="K374" s="1"/>
      <c r="L374" s="34">
        <v>7</v>
      </c>
      <c r="M374" s="34">
        <v>0</v>
      </c>
      <c r="N374" s="1">
        <v>0</v>
      </c>
      <c r="O374" s="34">
        <v>0</v>
      </c>
      <c r="P374" s="1">
        <v>0</v>
      </c>
      <c r="Q374" s="1">
        <v>0</v>
      </c>
      <c r="R374" s="1">
        <v>0</v>
      </c>
      <c r="S374" s="1">
        <v>0</v>
      </c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33">
        <v>45509</v>
      </c>
      <c r="B375" s="12" t="s">
        <v>23</v>
      </c>
      <c r="C375" s="34" t="s">
        <v>69</v>
      </c>
      <c r="D375" s="12" t="s">
        <v>24</v>
      </c>
      <c r="E375" s="38" t="s">
        <v>1123</v>
      </c>
      <c r="F375" s="1" t="s">
        <v>1109</v>
      </c>
      <c r="G375" s="1" t="s">
        <v>30</v>
      </c>
      <c r="H375" s="34" t="s">
        <v>191</v>
      </c>
      <c r="I375" s="1"/>
      <c r="J375" s="34">
        <v>28.463000000000001</v>
      </c>
      <c r="K375" s="1"/>
      <c r="L375" s="34">
        <v>10</v>
      </c>
      <c r="M375" s="34">
        <v>0</v>
      </c>
      <c r="N375" s="1">
        <v>0</v>
      </c>
      <c r="O375" s="34">
        <v>0</v>
      </c>
      <c r="P375" s="1">
        <v>0</v>
      </c>
      <c r="Q375" s="1">
        <v>0</v>
      </c>
      <c r="R375" s="1">
        <v>0</v>
      </c>
      <c r="S375" s="1">
        <v>0</v>
      </c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33">
        <v>45509</v>
      </c>
      <c r="B376" s="12" t="s">
        <v>23</v>
      </c>
      <c r="C376" s="34" t="s">
        <v>69</v>
      </c>
      <c r="D376" s="12" t="s">
        <v>24</v>
      </c>
      <c r="E376" s="38" t="s">
        <v>1124</v>
      </c>
      <c r="F376" s="1" t="s">
        <v>1109</v>
      </c>
      <c r="G376" s="1" t="s">
        <v>30</v>
      </c>
      <c r="H376" s="34" t="s">
        <v>191</v>
      </c>
      <c r="I376" s="1"/>
      <c r="J376" s="34">
        <v>15.096</v>
      </c>
      <c r="K376" s="1"/>
      <c r="L376" s="34">
        <v>4</v>
      </c>
      <c r="M376" s="34">
        <v>0</v>
      </c>
      <c r="N376" s="1">
        <v>0</v>
      </c>
      <c r="O376" s="34">
        <v>0</v>
      </c>
      <c r="P376" s="1">
        <v>0</v>
      </c>
      <c r="Q376" s="1">
        <v>0</v>
      </c>
      <c r="R376" s="1">
        <v>0</v>
      </c>
      <c r="S376" s="1">
        <v>0</v>
      </c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33">
        <v>45511</v>
      </c>
      <c r="B377" s="12" t="s">
        <v>23</v>
      </c>
      <c r="C377" s="34" t="s">
        <v>1217</v>
      </c>
      <c r="D377" s="12" t="s">
        <v>24</v>
      </c>
      <c r="E377" s="38" t="s">
        <v>1125</v>
      </c>
      <c r="F377" s="1" t="s">
        <v>1174</v>
      </c>
      <c r="G377" s="1" t="s">
        <v>30</v>
      </c>
      <c r="H377" s="34" t="s">
        <v>191</v>
      </c>
      <c r="I377" s="1"/>
      <c r="J377" s="34">
        <v>29.501999999999999</v>
      </c>
      <c r="K377" s="1"/>
      <c r="L377" s="34">
        <v>31</v>
      </c>
      <c r="M377" s="34">
        <v>5</v>
      </c>
      <c r="N377" s="1">
        <v>0</v>
      </c>
      <c r="O377" s="34">
        <v>0</v>
      </c>
      <c r="P377" s="1">
        <v>0</v>
      </c>
      <c r="Q377" s="1">
        <v>0</v>
      </c>
      <c r="R377" s="1">
        <v>0</v>
      </c>
      <c r="S377" s="1">
        <v>0</v>
      </c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33">
        <v>45511</v>
      </c>
      <c r="B378" s="12" t="s">
        <v>23</v>
      </c>
      <c r="C378" s="34" t="s">
        <v>1217</v>
      </c>
      <c r="D378" s="12" t="s">
        <v>24</v>
      </c>
      <c r="E378" s="38" t="s">
        <v>1125</v>
      </c>
      <c r="F378" s="1" t="s">
        <v>1175</v>
      </c>
      <c r="G378" s="1" t="s">
        <v>30</v>
      </c>
      <c r="H378" s="34" t="s">
        <v>59</v>
      </c>
      <c r="I378" s="1"/>
      <c r="J378" s="34">
        <v>15.255000000000001</v>
      </c>
      <c r="K378" s="1"/>
      <c r="L378" s="34">
        <v>12</v>
      </c>
      <c r="M378" s="34">
        <v>0</v>
      </c>
      <c r="N378" s="1">
        <v>0</v>
      </c>
      <c r="O378" s="34">
        <v>0</v>
      </c>
      <c r="P378" s="1">
        <v>0</v>
      </c>
      <c r="Q378" s="1">
        <v>0</v>
      </c>
      <c r="R378" s="1">
        <v>0</v>
      </c>
      <c r="S378" s="1">
        <v>0</v>
      </c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33">
        <v>45511</v>
      </c>
      <c r="B379" s="12" t="s">
        <v>23</v>
      </c>
      <c r="C379" s="34" t="s">
        <v>892</v>
      </c>
      <c r="D379" s="12" t="s">
        <v>24</v>
      </c>
      <c r="E379" s="38" t="s">
        <v>1126</v>
      </c>
      <c r="F379" s="1" t="s">
        <v>490</v>
      </c>
      <c r="G379" s="1" t="s">
        <v>30</v>
      </c>
      <c r="H379" s="34" t="s">
        <v>191</v>
      </c>
      <c r="I379" s="1"/>
      <c r="J379" s="34">
        <v>38.100999999999999</v>
      </c>
      <c r="K379" s="1"/>
      <c r="L379" s="34">
        <v>0</v>
      </c>
      <c r="M379" s="34">
        <v>0</v>
      </c>
      <c r="N379" s="1">
        <v>0</v>
      </c>
      <c r="O379" s="34">
        <v>0</v>
      </c>
      <c r="P379" s="1">
        <v>0</v>
      </c>
      <c r="Q379" s="1">
        <v>0</v>
      </c>
      <c r="R379" s="1">
        <v>0</v>
      </c>
      <c r="S379" s="1">
        <v>0</v>
      </c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33">
        <v>45511</v>
      </c>
      <c r="B380" s="12" t="s">
        <v>23</v>
      </c>
      <c r="C380" s="34" t="s">
        <v>892</v>
      </c>
      <c r="D380" s="12" t="s">
        <v>24</v>
      </c>
      <c r="E380" s="38" t="s">
        <v>1127</v>
      </c>
      <c r="F380" s="1" t="s">
        <v>1176</v>
      </c>
      <c r="G380" s="1" t="s">
        <v>30</v>
      </c>
      <c r="H380" s="34" t="s">
        <v>59</v>
      </c>
      <c r="I380" s="1"/>
      <c r="J380" s="34">
        <v>31.184000000000001</v>
      </c>
      <c r="K380" s="1"/>
      <c r="L380" s="34">
        <v>47</v>
      </c>
      <c r="M380" s="34">
        <v>0</v>
      </c>
      <c r="N380" s="1">
        <v>0</v>
      </c>
      <c r="O380" s="34">
        <v>0</v>
      </c>
      <c r="P380" s="1">
        <v>0</v>
      </c>
      <c r="Q380" s="1">
        <v>0</v>
      </c>
      <c r="R380" s="1">
        <v>0</v>
      </c>
      <c r="S380" s="1">
        <v>0</v>
      </c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33">
        <v>45511</v>
      </c>
      <c r="B381" s="12" t="s">
        <v>23</v>
      </c>
      <c r="C381" s="34" t="s">
        <v>119</v>
      </c>
      <c r="D381" s="12" t="s">
        <v>24</v>
      </c>
      <c r="E381" s="38" t="s">
        <v>1128</v>
      </c>
      <c r="F381" s="1" t="s">
        <v>1177</v>
      </c>
      <c r="G381" s="1" t="s">
        <v>30</v>
      </c>
      <c r="H381" s="34" t="s">
        <v>365</v>
      </c>
      <c r="I381" s="1"/>
      <c r="J381" s="34">
        <v>29.071000000000002</v>
      </c>
      <c r="K381" s="1"/>
      <c r="L381" s="34">
        <v>4</v>
      </c>
      <c r="M381" s="34">
        <v>0</v>
      </c>
      <c r="N381" s="1">
        <v>0</v>
      </c>
      <c r="O381" s="34">
        <v>0</v>
      </c>
      <c r="P381" s="1">
        <v>0</v>
      </c>
      <c r="Q381" s="1">
        <v>0</v>
      </c>
      <c r="R381" s="1">
        <v>0</v>
      </c>
      <c r="S381" s="1">
        <v>0</v>
      </c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33">
        <v>45511</v>
      </c>
      <c r="B382" s="12" t="s">
        <v>23</v>
      </c>
      <c r="C382" s="34" t="s">
        <v>119</v>
      </c>
      <c r="D382" s="12" t="s">
        <v>24</v>
      </c>
      <c r="E382" s="38" t="s">
        <v>1059</v>
      </c>
      <c r="F382" s="1" t="s">
        <v>1178</v>
      </c>
      <c r="G382" s="1" t="s">
        <v>30</v>
      </c>
      <c r="H382" s="34" t="s">
        <v>76</v>
      </c>
      <c r="I382" s="1"/>
      <c r="J382" s="34">
        <v>20.869</v>
      </c>
      <c r="K382" s="1"/>
      <c r="L382" s="34">
        <v>6</v>
      </c>
      <c r="M382" s="34">
        <v>0</v>
      </c>
      <c r="N382" s="1">
        <v>0</v>
      </c>
      <c r="O382" s="34">
        <v>0</v>
      </c>
      <c r="P382" s="1">
        <v>0</v>
      </c>
      <c r="Q382" s="1">
        <v>0</v>
      </c>
      <c r="R382" s="1">
        <v>0</v>
      </c>
      <c r="S382" s="1">
        <v>0</v>
      </c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33">
        <v>45511</v>
      </c>
      <c r="B383" s="12" t="s">
        <v>23</v>
      </c>
      <c r="C383" s="34" t="s">
        <v>119</v>
      </c>
      <c r="D383" s="12" t="s">
        <v>24</v>
      </c>
      <c r="E383" s="38" t="s">
        <v>381</v>
      </c>
      <c r="F383" s="1" t="s">
        <v>1179</v>
      </c>
      <c r="G383" s="1" t="s">
        <v>30</v>
      </c>
      <c r="H383" s="34" t="s">
        <v>255</v>
      </c>
      <c r="I383" s="1"/>
      <c r="J383" s="34">
        <v>12.446999999999999</v>
      </c>
      <c r="K383" s="1"/>
      <c r="L383" s="34">
        <v>1</v>
      </c>
      <c r="M383" s="34">
        <v>0</v>
      </c>
      <c r="N383" s="1">
        <v>0</v>
      </c>
      <c r="O383" s="34">
        <v>0</v>
      </c>
      <c r="P383" s="1">
        <v>0</v>
      </c>
      <c r="Q383" s="1">
        <v>0</v>
      </c>
      <c r="R383" s="1">
        <v>0</v>
      </c>
      <c r="S383" s="1">
        <v>0</v>
      </c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33">
        <v>45509</v>
      </c>
      <c r="B384" s="12" t="s">
        <v>23</v>
      </c>
      <c r="C384" s="34" t="s">
        <v>101</v>
      </c>
      <c r="D384" s="12" t="s">
        <v>24</v>
      </c>
      <c r="E384" s="38" t="s">
        <v>1120</v>
      </c>
      <c r="F384" s="1" t="s">
        <v>1170</v>
      </c>
      <c r="G384" s="1" t="s">
        <v>30</v>
      </c>
      <c r="H384" s="34" t="s">
        <v>191</v>
      </c>
      <c r="I384" s="1"/>
      <c r="J384" s="34">
        <v>16.925000000000001</v>
      </c>
      <c r="K384" s="1"/>
      <c r="L384" s="34">
        <v>0</v>
      </c>
      <c r="M384" s="34">
        <v>0</v>
      </c>
      <c r="N384" s="1">
        <v>0</v>
      </c>
      <c r="O384" s="34">
        <v>0</v>
      </c>
      <c r="P384" s="1">
        <v>0</v>
      </c>
      <c r="Q384" s="1">
        <v>0</v>
      </c>
      <c r="R384" s="1">
        <v>0</v>
      </c>
      <c r="S384" s="1">
        <v>0</v>
      </c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33">
        <v>45509</v>
      </c>
      <c r="B385" s="12" t="s">
        <v>23</v>
      </c>
      <c r="C385" s="34" t="s">
        <v>101</v>
      </c>
      <c r="D385" s="12" t="s">
        <v>24</v>
      </c>
      <c r="E385" s="38" t="s">
        <v>1129</v>
      </c>
      <c r="F385" s="1" t="s">
        <v>1180</v>
      </c>
      <c r="G385" s="1" t="s">
        <v>30</v>
      </c>
      <c r="H385" s="34" t="s">
        <v>422</v>
      </c>
      <c r="I385" s="1"/>
      <c r="J385" s="34">
        <v>17.062999999999999</v>
      </c>
      <c r="K385" s="1"/>
      <c r="L385" s="34">
        <v>0</v>
      </c>
      <c r="M385" s="34">
        <v>0</v>
      </c>
      <c r="N385" s="1">
        <v>0</v>
      </c>
      <c r="O385" s="34">
        <v>0</v>
      </c>
      <c r="P385" s="1">
        <v>0</v>
      </c>
      <c r="Q385" s="1">
        <v>0</v>
      </c>
      <c r="R385" s="1">
        <v>0</v>
      </c>
      <c r="S385" s="1">
        <v>0</v>
      </c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33">
        <v>45509</v>
      </c>
      <c r="B386" s="12" t="s">
        <v>23</v>
      </c>
      <c r="C386" s="34" t="s">
        <v>73</v>
      </c>
      <c r="D386" s="12" t="s">
        <v>24</v>
      </c>
      <c r="E386" s="38" t="s">
        <v>560</v>
      </c>
      <c r="F386" s="1" t="s">
        <v>1181</v>
      </c>
      <c r="G386" s="1" t="s">
        <v>30</v>
      </c>
      <c r="H386" s="34" t="s">
        <v>389</v>
      </c>
      <c r="I386" s="1"/>
      <c r="J386" s="34">
        <v>25.571000000000002</v>
      </c>
      <c r="K386" s="1"/>
      <c r="L386" s="34">
        <v>1</v>
      </c>
      <c r="M386" s="34">
        <v>0</v>
      </c>
      <c r="N386" s="1">
        <v>0</v>
      </c>
      <c r="O386" s="34">
        <v>0</v>
      </c>
      <c r="P386" s="1">
        <v>0</v>
      </c>
      <c r="Q386" s="1">
        <v>0</v>
      </c>
      <c r="R386" s="1">
        <v>0</v>
      </c>
      <c r="S386" s="1">
        <v>0</v>
      </c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33">
        <v>45509</v>
      </c>
      <c r="B387" s="12" t="s">
        <v>23</v>
      </c>
      <c r="C387" s="34" t="s">
        <v>73</v>
      </c>
      <c r="D387" s="12" t="s">
        <v>24</v>
      </c>
      <c r="E387" s="38" t="s">
        <v>1130</v>
      </c>
      <c r="F387" s="1" t="s">
        <v>1182</v>
      </c>
      <c r="G387" s="1" t="s">
        <v>30</v>
      </c>
      <c r="H387" s="34" t="s">
        <v>1218</v>
      </c>
      <c r="I387" s="1"/>
      <c r="J387" s="34">
        <v>38.414999999999999</v>
      </c>
      <c r="K387" s="1"/>
      <c r="L387" s="34">
        <v>19</v>
      </c>
      <c r="M387" s="34">
        <v>2</v>
      </c>
      <c r="N387" s="1">
        <v>0</v>
      </c>
      <c r="O387" s="34">
        <v>0</v>
      </c>
      <c r="P387" s="1">
        <v>0</v>
      </c>
      <c r="Q387" s="1">
        <v>0</v>
      </c>
      <c r="R387" s="1">
        <v>0</v>
      </c>
      <c r="S387" s="1">
        <v>0</v>
      </c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33">
        <v>45509</v>
      </c>
      <c r="B388" s="12" t="s">
        <v>23</v>
      </c>
      <c r="C388" s="34" t="s">
        <v>73</v>
      </c>
      <c r="D388" s="12" t="s">
        <v>24</v>
      </c>
      <c r="E388" s="38" t="s">
        <v>1131</v>
      </c>
      <c r="F388" s="1" t="s">
        <v>1183</v>
      </c>
      <c r="G388" s="1" t="s">
        <v>30</v>
      </c>
      <c r="H388" s="34" t="s">
        <v>76</v>
      </c>
      <c r="I388" s="1"/>
      <c r="J388" s="34">
        <v>12.208</v>
      </c>
      <c r="K388" s="1"/>
      <c r="L388" s="34">
        <v>0</v>
      </c>
      <c r="M388" s="34">
        <v>0</v>
      </c>
      <c r="N388" s="1">
        <v>0</v>
      </c>
      <c r="O388" s="34">
        <v>0</v>
      </c>
      <c r="P388" s="1">
        <v>0</v>
      </c>
      <c r="Q388" s="1">
        <v>0</v>
      </c>
      <c r="R388" s="1">
        <v>0</v>
      </c>
      <c r="S388" s="1">
        <v>0</v>
      </c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33">
        <v>45509</v>
      </c>
      <c r="B389" s="12" t="s">
        <v>23</v>
      </c>
      <c r="C389" s="34" t="s">
        <v>83</v>
      </c>
      <c r="D389" s="12" t="s">
        <v>24</v>
      </c>
      <c r="E389" s="38" t="s">
        <v>1132</v>
      </c>
      <c r="F389" s="1" t="s">
        <v>1184</v>
      </c>
      <c r="G389" s="1" t="s">
        <v>30</v>
      </c>
      <c r="H389" s="34" t="s">
        <v>191</v>
      </c>
      <c r="I389" s="1"/>
      <c r="J389" s="34">
        <v>20.093</v>
      </c>
      <c r="K389" s="1"/>
      <c r="L389" s="34">
        <v>4</v>
      </c>
      <c r="M389" s="34">
        <v>0</v>
      </c>
      <c r="N389" s="1">
        <v>0</v>
      </c>
      <c r="O389" s="34">
        <v>0</v>
      </c>
      <c r="P389" s="1">
        <v>0</v>
      </c>
      <c r="Q389" s="1">
        <v>0</v>
      </c>
      <c r="R389" s="1">
        <v>0</v>
      </c>
      <c r="S389" s="1">
        <v>0</v>
      </c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33">
        <v>45509</v>
      </c>
      <c r="B390" s="12" t="s">
        <v>23</v>
      </c>
      <c r="C390" s="34" t="s">
        <v>83</v>
      </c>
      <c r="D390" s="12" t="s">
        <v>24</v>
      </c>
      <c r="E390" s="38" t="s">
        <v>1133</v>
      </c>
      <c r="F390" s="1" t="s">
        <v>1185</v>
      </c>
      <c r="G390" s="1" t="s">
        <v>30</v>
      </c>
      <c r="H390" s="34" t="s">
        <v>1218</v>
      </c>
      <c r="I390" s="1"/>
      <c r="J390" s="34">
        <v>8.7140000000000004</v>
      </c>
      <c r="K390" s="1"/>
      <c r="L390" s="34">
        <v>0</v>
      </c>
      <c r="M390" s="34">
        <v>0</v>
      </c>
      <c r="N390" s="1">
        <v>0</v>
      </c>
      <c r="O390" s="34">
        <v>0</v>
      </c>
      <c r="P390" s="1">
        <v>0</v>
      </c>
      <c r="Q390" s="1">
        <v>0</v>
      </c>
      <c r="R390" s="1">
        <v>0</v>
      </c>
      <c r="S390" s="1">
        <v>0</v>
      </c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33">
        <v>45509</v>
      </c>
      <c r="B391" s="12" t="s">
        <v>23</v>
      </c>
      <c r="C391" s="34" t="s">
        <v>83</v>
      </c>
      <c r="D391" s="12" t="s">
        <v>24</v>
      </c>
      <c r="E391" s="38" t="s">
        <v>1134</v>
      </c>
      <c r="F391" s="1" t="s">
        <v>257</v>
      </c>
      <c r="G391" s="1" t="s">
        <v>30</v>
      </c>
      <c r="H391" s="34" t="s">
        <v>76</v>
      </c>
      <c r="I391" s="1"/>
      <c r="J391" s="34">
        <v>35.558</v>
      </c>
      <c r="K391" s="1"/>
      <c r="L391" s="34">
        <v>2</v>
      </c>
      <c r="M391" s="34">
        <v>0</v>
      </c>
      <c r="N391" s="1">
        <v>0</v>
      </c>
      <c r="O391" s="34">
        <v>0</v>
      </c>
      <c r="P391" s="1">
        <v>0</v>
      </c>
      <c r="Q391" s="1">
        <v>0</v>
      </c>
      <c r="R391" s="1">
        <v>0</v>
      </c>
      <c r="S391" s="1">
        <v>0</v>
      </c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33">
        <v>45511</v>
      </c>
      <c r="B392" s="12" t="s">
        <v>23</v>
      </c>
      <c r="C392" s="34" t="s">
        <v>114</v>
      </c>
      <c r="D392" s="12" t="s">
        <v>24</v>
      </c>
      <c r="E392" s="38" t="s">
        <v>955</v>
      </c>
      <c r="F392" s="1" t="s">
        <v>1186</v>
      </c>
      <c r="G392" s="1" t="s">
        <v>30</v>
      </c>
      <c r="H392" s="34" t="s">
        <v>191</v>
      </c>
      <c r="I392" s="1"/>
      <c r="J392" s="34">
        <v>23.544</v>
      </c>
      <c r="K392" s="1"/>
      <c r="L392" s="34">
        <v>12</v>
      </c>
      <c r="M392" s="34">
        <v>0</v>
      </c>
      <c r="N392" s="1">
        <v>0</v>
      </c>
      <c r="O392" s="34">
        <v>0</v>
      </c>
      <c r="P392" s="1">
        <v>0</v>
      </c>
      <c r="Q392" s="1">
        <v>0</v>
      </c>
      <c r="R392" s="1">
        <v>0</v>
      </c>
      <c r="S392" s="1">
        <v>0</v>
      </c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33">
        <v>45511</v>
      </c>
      <c r="B393" s="12" t="s">
        <v>23</v>
      </c>
      <c r="C393" s="34" t="s">
        <v>114</v>
      </c>
      <c r="D393" s="12" t="s">
        <v>24</v>
      </c>
      <c r="E393" s="38" t="s">
        <v>954</v>
      </c>
      <c r="F393" s="1" t="s">
        <v>1186</v>
      </c>
      <c r="G393" s="1" t="s">
        <v>30</v>
      </c>
      <c r="H393" s="34" t="s">
        <v>191</v>
      </c>
      <c r="I393" s="1"/>
      <c r="J393" s="34">
        <v>18.140999999999998</v>
      </c>
      <c r="K393" s="1"/>
      <c r="L393" s="34">
        <v>4</v>
      </c>
      <c r="M393" s="34">
        <v>0</v>
      </c>
      <c r="N393" s="1">
        <v>0</v>
      </c>
      <c r="O393" s="34">
        <v>0</v>
      </c>
      <c r="P393" s="1">
        <v>0</v>
      </c>
      <c r="Q393" s="1">
        <v>0</v>
      </c>
      <c r="R393" s="1">
        <v>0</v>
      </c>
      <c r="S393" s="1">
        <v>0</v>
      </c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33">
        <v>45511</v>
      </c>
      <c r="B394" s="12" t="s">
        <v>23</v>
      </c>
      <c r="C394" s="34" t="s">
        <v>114</v>
      </c>
      <c r="D394" s="12" t="s">
        <v>24</v>
      </c>
      <c r="E394" s="38" t="s">
        <v>955</v>
      </c>
      <c r="F394" s="1" t="s">
        <v>1186</v>
      </c>
      <c r="G394" s="1" t="s">
        <v>30</v>
      </c>
      <c r="H394" s="34" t="s">
        <v>59</v>
      </c>
      <c r="I394" s="1"/>
      <c r="J394" s="34">
        <v>8.6050000000000004</v>
      </c>
      <c r="K394" s="1"/>
      <c r="L394" s="34">
        <v>2</v>
      </c>
      <c r="M394" s="34">
        <v>0</v>
      </c>
      <c r="N394" s="1">
        <v>0</v>
      </c>
      <c r="O394" s="34">
        <v>0</v>
      </c>
      <c r="P394" s="1">
        <v>0</v>
      </c>
      <c r="Q394" s="1">
        <v>0</v>
      </c>
      <c r="R394" s="1">
        <v>0</v>
      </c>
      <c r="S394" s="1">
        <v>0</v>
      </c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33">
        <v>45509</v>
      </c>
      <c r="B395" s="12" t="s">
        <v>23</v>
      </c>
      <c r="C395" s="34" t="s">
        <v>110</v>
      </c>
      <c r="D395" s="12" t="s">
        <v>24</v>
      </c>
      <c r="E395" s="38" t="s">
        <v>1050</v>
      </c>
      <c r="F395" s="1" t="s">
        <v>1103</v>
      </c>
      <c r="G395" s="1" t="s">
        <v>30</v>
      </c>
      <c r="H395" s="34" t="s">
        <v>191</v>
      </c>
      <c r="I395" s="1"/>
      <c r="J395" s="34">
        <v>16.32</v>
      </c>
      <c r="K395" s="1"/>
      <c r="L395" s="34">
        <v>8</v>
      </c>
      <c r="M395" s="34">
        <v>0</v>
      </c>
      <c r="N395" s="1">
        <v>0</v>
      </c>
      <c r="O395" s="34">
        <v>0</v>
      </c>
      <c r="P395" s="1">
        <v>0</v>
      </c>
      <c r="Q395" s="1">
        <v>0</v>
      </c>
      <c r="R395" s="1">
        <v>0</v>
      </c>
      <c r="S395" s="1">
        <v>0</v>
      </c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33">
        <v>45509</v>
      </c>
      <c r="B396" s="12" t="s">
        <v>23</v>
      </c>
      <c r="C396" s="34" t="s">
        <v>110</v>
      </c>
      <c r="D396" s="12" t="s">
        <v>24</v>
      </c>
      <c r="E396" s="38" t="s">
        <v>1135</v>
      </c>
      <c r="F396" s="1" t="s">
        <v>1082</v>
      </c>
      <c r="G396" s="1" t="s">
        <v>30</v>
      </c>
      <c r="H396" s="34" t="s">
        <v>191</v>
      </c>
      <c r="I396" s="1"/>
      <c r="J396" s="34">
        <v>18.22</v>
      </c>
      <c r="K396" s="1"/>
      <c r="L396" s="34">
        <v>21</v>
      </c>
      <c r="M396" s="34">
        <v>0</v>
      </c>
      <c r="N396" s="1">
        <v>0</v>
      </c>
      <c r="O396" s="34">
        <v>0</v>
      </c>
      <c r="P396" s="1">
        <v>0</v>
      </c>
      <c r="Q396" s="1">
        <v>0</v>
      </c>
      <c r="R396" s="1">
        <v>0</v>
      </c>
      <c r="S396" s="1">
        <v>0</v>
      </c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33">
        <v>45509</v>
      </c>
      <c r="B397" s="12" t="s">
        <v>23</v>
      </c>
      <c r="C397" s="34" t="s">
        <v>110</v>
      </c>
      <c r="D397" s="12" t="s">
        <v>24</v>
      </c>
      <c r="E397" s="38" t="s">
        <v>1136</v>
      </c>
      <c r="F397" s="1" t="s">
        <v>1082</v>
      </c>
      <c r="G397" s="1" t="s">
        <v>30</v>
      </c>
      <c r="H397" s="34" t="s">
        <v>191</v>
      </c>
      <c r="I397" s="1"/>
      <c r="J397" s="34">
        <v>24.04</v>
      </c>
      <c r="K397" s="1"/>
      <c r="L397" s="34">
        <v>25</v>
      </c>
      <c r="M397" s="34">
        <v>1</v>
      </c>
      <c r="N397" s="1">
        <v>0</v>
      </c>
      <c r="O397" s="34">
        <v>0</v>
      </c>
      <c r="P397" s="1">
        <v>0</v>
      </c>
      <c r="Q397" s="1">
        <v>0</v>
      </c>
      <c r="R397" s="1">
        <v>0</v>
      </c>
      <c r="S397" s="1">
        <v>0</v>
      </c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33">
        <v>45509</v>
      </c>
      <c r="B398" s="12" t="s">
        <v>23</v>
      </c>
      <c r="C398" s="34" t="s">
        <v>110</v>
      </c>
      <c r="D398" s="12" t="s">
        <v>24</v>
      </c>
      <c r="E398" s="38" t="s">
        <v>1137</v>
      </c>
      <c r="F398" s="1" t="s">
        <v>1083</v>
      </c>
      <c r="G398" s="1" t="s">
        <v>30</v>
      </c>
      <c r="H398" s="34" t="s">
        <v>191</v>
      </c>
      <c r="I398" s="1"/>
      <c r="J398" s="34">
        <v>29.466000000000001</v>
      </c>
      <c r="K398" s="1"/>
      <c r="L398" s="34">
        <v>12</v>
      </c>
      <c r="M398" s="34">
        <v>2</v>
      </c>
      <c r="N398" s="1">
        <v>0</v>
      </c>
      <c r="O398" s="34">
        <v>0</v>
      </c>
      <c r="P398" s="1">
        <v>0</v>
      </c>
      <c r="Q398" s="1">
        <v>0</v>
      </c>
      <c r="R398" s="1">
        <v>0</v>
      </c>
      <c r="S398" s="1">
        <v>0</v>
      </c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33">
        <v>45509</v>
      </c>
      <c r="B399" s="12" t="s">
        <v>23</v>
      </c>
      <c r="C399" s="34" t="s">
        <v>104</v>
      </c>
      <c r="D399" s="12" t="s">
        <v>24</v>
      </c>
      <c r="E399" s="38" t="s">
        <v>1138</v>
      </c>
      <c r="F399" s="1" t="s">
        <v>1073</v>
      </c>
      <c r="G399" s="1" t="s">
        <v>30</v>
      </c>
      <c r="H399" s="34" t="s">
        <v>365</v>
      </c>
      <c r="I399" s="1"/>
      <c r="J399" s="34">
        <v>28.081</v>
      </c>
      <c r="K399" s="1"/>
      <c r="L399" s="34">
        <v>4</v>
      </c>
      <c r="M399" s="34">
        <v>0</v>
      </c>
      <c r="N399" s="1">
        <v>0</v>
      </c>
      <c r="O399" s="34">
        <v>0</v>
      </c>
      <c r="P399" s="1">
        <v>0</v>
      </c>
      <c r="Q399" s="1">
        <v>0</v>
      </c>
      <c r="R399" s="1">
        <v>0</v>
      </c>
      <c r="S399" s="1">
        <v>0</v>
      </c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33">
        <v>45509</v>
      </c>
      <c r="B400" s="12" t="s">
        <v>23</v>
      </c>
      <c r="C400" s="34" t="s">
        <v>104</v>
      </c>
      <c r="D400" s="12" t="s">
        <v>24</v>
      </c>
      <c r="E400" s="38" t="s">
        <v>1139</v>
      </c>
      <c r="F400" s="1" t="s">
        <v>1187</v>
      </c>
      <c r="G400" s="1" t="s">
        <v>30</v>
      </c>
      <c r="H400" s="1" t="s">
        <v>76</v>
      </c>
      <c r="I400" s="1"/>
      <c r="J400" s="34">
        <v>25.687999999999999</v>
      </c>
      <c r="K400" s="1"/>
      <c r="L400" s="34">
        <v>0</v>
      </c>
      <c r="M400" s="34">
        <v>0</v>
      </c>
      <c r="N400" s="1">
        <v>0</v>
      </c>
      <c r="O400" s="34">
        <v>0</v>
      </c>
      <c r="P400" s="1">
        <v>0</v>
      </c>
      <c r="Q400" s="1">
        <v>0</v>
      </c>
      <c r="R400" s="1">
        <v>0</v>
      </c>
      <c r="S400" s="1">
        <v>0</v>
      </c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33">
        <v>45509</v>
      </c>
      <c r="B401" s="12" t="s">
        <v>23</v>
      </c>
      <c r="C401" s="34" t="s">
        <v>104</v>
      </c>
      <c r="D401" s="12" t="s">
        <v>24</v>
      </c>
      <c r="E401" s="38" t="s">
        <v>1139</v>
      </c>
      <c r="F401" s="1" t="s">
        <v>1187</v>
      </c>
      <c r="G401" s="1" t="s">
        <v>30</v>
      </c>
      <c r="H401" s="34" t="s">
        <v>422</v>
      </c>
      <c r="I401" s="1"/>
      <c r="J401" s="34">
        <v>15.24</v>
      </c>
      <c r="K401" s="1"/>
      <c r="L401" s="34">
        <v>0</v>
      </c>
      <c r="M401" s="34">
        <v>0</v>
      </c>
      <c r="N401" s="1">
        <v>0</v>
      </c>
      <c r="O401" s="34">
        <v>0</v>
      </c>
      <c r="P401" s="1">
        <v>0</v>
      </c>
      <c r="Q401" s="1">
        <v>0</v>
      </c>
      <c r="R401" s="1">
        <v>0</v>
      </c>
      <c r="S401" s="1">
        <v>0</v>
      </c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33">
        <v>45511</v>
      </c>
      <c r="B402" s="12" t="s">
        <v>23</v>
      </c>
      <c r="C402" s="34" t="s">
        <v>78</v>
      </c>
      <c r="D402" s="12" t="s">
        <v>24</v>
      </c>
      <c r="E402" s="38" t="s">
        <v>925</v>
      </c>
      <c r="F402" s="1" t="s">
        <v>1188</v>
      </c>
      <c r="G402" s="1" t="s">
        <v>30</v>
      </c>
      <c r="H402" s="34" t="s">
        <v>191</v>
      </c>
      <c r="I402" s="1"/>
      <c r="J402" s="34">
        <v>20.256</v>
      </c>
      <c r="K402" s="1"/>
      <c r="L402" s="34">
        <v>1</v>
      </c>
      <c r="M402" s="34">
        <v>0</v>
      </c>
      <c r="N402" s="1">
        <v>0</v>
      </c>
      <c r="O402" s="34">
        <v>0</v>
      </c>
      <c r="P402" s="1">
        <v>0</v>
      </c>
      <c r="Q402" s="1">
        <v>0</v>
      </c>
      <c r="R402" s="1">
        <v>0</v>
      </c>
      <c r="S402" s="1">
        <v>0</v>
      </c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33">
        <v>45511</v>
      </c>
      <c r="B403" s="12" t="s">
        <v>23</v>
      </c>
      <c r="C403" s="34" t="s">
        <v>78</v>
      </c>
      <c r="D403" s="12" t="s">
        <v>24</v>
      </c>
      <c r="E403" s="38" t="s">
        <v>1140</v>
      </c>
      <c r="F403" s="1" t="s">
        <v>1189</v>
      </c>
      <c r="G403" s="1" t="s">
        <v>30</v>
      </c>
      <c r="H403" s="34" t="s">
        <v>191</v>
      </c>
      <c r="I403" s="1"/>
      <c r="J403" s="34">
        <v>11.180999999999999</v>
      </c>
      <c r="K403" s="1"/>
      <c r="L403" s="34">
        <v>0</v>
      </c>
      <c r="M403" s="34">
        <v>0</v>
      </c>
      <c r="N403" s="1">
        <v>0</v>
      </c>
      <c r="O403" s="34">
        <v>0</v>
      </c>
      <c r="P403" s="1">
        <v>0</v>
      </c>
      <c r="Q403" s="1">
        <v>0</v>
      </c>
      <c r="R403" s="1">
        <v>0</v>
      </c>
      <c r="S403" s="1">
        <v>0</v>
      </c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33">
        <v>45511</v>
      </c>
      <c r="B404" s="12" t="s">
        <v>23</v>
      </c>
      <c r="C404" s="34" t="s">
        <v>88</v>
      </c>
      <c r="D404" s="12" t="s">
        <v>24</v>
      </c>
      <c r="E404" s="38" t="s">
        <v>1141</v>
      </c>
      <c r="F404" s="1" t="s">
        <v>1190</v>
      </c>
      <c r="G404" s="1" t="s">
        <v>30</v>
      </c>
      <c r="H404" s="34" t="s">
        <v>389</v>
      </c>
      <c r="I404" s="1"/>
      <c r="J404" s="34">
        <v>10.029</v>
      </c>
      <c r="K404" s="1"/>
      <c r="L404" s="34">
        <v>0</v>
      </c>
      <c r="M404" s="34">
        <v>0</v>
      </c>
      <c r="N404" s="1">
        <v>0</v>
      </c>
      <c r="O404" s="34">
        <v>0</v>
      </c>
      <c r="P404" s="1">
        <v>0</v>
      </c>
      <c r="Q404" s="1">
        <v>0</v>
      </c>
      <c r="R404" s="1">
        <v>0</v>
      </c>
      <c r="S404" s="1">
        <v>0</v>
      </c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33">
        <v>45511</v>
      </c>
      <c r="B405" s="12" t="s">
        <v>23</v>
      </c>
      <c r="C405" s="34" t="s">
        <v>88</v>
      </c>
      <c r="D405" s="12" t="s">
        <v>24</v>
      </c>
      <c r="E405" s="38" t="s">
        <v>1142</v>
      </c>
      <c r="F405" s="1" t="s">
        <v>1191</v>
      </c>
      <c r="G405" s="1" t="s">
        <v>30</v>
      </c>
      <c r="H405" s="34" t="s">
        <v>365</v>
      </c>
      <c r="I405" s="1"/>
      <c r="J405" s="34">
        <v>28.913</v>
      </c>
      <c r="K405" s="1"/>
      <c r="L405" s="34">
        <v>0</v>
      </c>
      <c r="M405" s="34">
        <v>0</v>
      </c>
      <c r="N405" s="1">
        <v>0</v>
      </c>
      <c r="O405" s="34">
        <v>0</v>
      </c>
      <c r="P405" s="1">
        <v>0</v>
      </c>
      <c r="Q405" s="1">
        <v>0</v>
      </c>
      <c r="R405" s="1">
        <v>0</v>
      </c>
      <c r="S405" s="1">
        <v>0</v>
      </c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33">
        <v>45511</v>
      </c>
      <c r="B406" s="12" t="s">
        <v>23</v>
      </c>
      <c r="C406" s="34" t="s">
        <v>88</v>
      </c>
      <c r="D406" s="12" t="s">
        <v>24</v>
      </c>
      <c r="E406" s="38" t="s">
        <v>1143</v>
      </c>
      <c r="F406" s="1" t="s">
        <v>1094</v>
      </c>
      <c r="G406" s="1" t="s">
        <v>30</v>
      </c>
      <c r="H406" s="34" t="s">
        <v>76</v>
      </c>
      <c r="I406" s="1"/>
      <c r="J406" s="34">
        <v>14.715</v>
      </c>
      <c r="K406" s="1"/>
      <c r="L406" s="34">
        <v>3</v>
      </c>
      <c r="M406" s="34">
        <v>3</v>
      </c>
      <c r="N406" s="1">
        <v>0</v>
      </c>
      <c r="O406" s="34">
        <v>0</v>
      </c>
      <c r="P406" s="1">
        <v>0</v>
      </c>
      <c r="Q406" s="1">
        <v>0</v>
      </c>
      <c r="R406" s="1">
        <v>0</v>
      </c>
      <c r="S406" s="1">
        <v>0</v>
      </c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33">
        <v>45524</v>
      </c>
      <c r="B407" s="12" t="s">
        <v>23</v>
      </c>
      <c r="C407" s="34" t="s">
        <v>98</v>
      </c>
      <c r="D407" s="12" t="s">
        <v>24</v>
      </c>
      <c r="E407" s="38" t="s">
        <v>135</v>
      </c>
      <c r="F407" s="1" t="s">
        <v>134</v>
      </c>
      <c r="G407" s="1" t="s">
        <v>30</v>
      </c>
      <c r="H407" s="34" t="s">
        <v>365</v>
      </c>
      <c r="I407" s="1"/>
      <c r="J407" s="34">
        <v>30.384</v>
      </c>
      <c r="K407" s="1"/>
      <c r="L407" s="34">
        <v>2</v>
      </c>
      <c r="M407" s="34">
        <v>0</v>
      </c>
      <c r="N407" s="1">
        <v>0</v>
      </c>
      <c r="O407" s="34">
        <v>0</v>
      </c>
      <c r="P407" s="1">
        <v>0</v>
      </c>
      <c r="Q407" s="1">
        <v>0</v>
      </c>
      <c r="R407" s="1">
        <v>0</v>
      </c>
      <c r="S407" s="1">
        <v>0</v>
      </c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33">
        <v>45524</v>
      </c>
      <c r="B408" s="12" t="s">
        <v>23</v>
      </c>
      <c r="C408" s="34" t="s">
        <v>98</v>
      </c>
      <c r="D408" s="12" t="s">
        <v>24</v>
      </c>
      <c r="E408" s="38" t="s">
        <v>1144</v>
      </c>
      <c r="F408" s="1" t="s">
        <v>1192</v>
      </c>
      <c r="G408" s="1" t="s">
        <v>30</v>
      </c>
      <c r="H408" s="34" t="s">
        <v>422</v>
      </c>
      <c r="I408" s="1"/>
      <c r="J408" s="34">
        <v>34.270000000000003</v>
      </c>
      <c r="K408" s="1"/>
      <c r="L408" s="34">
        <v>0</v>
      </c>
      <c r="M408" s="34">
        <v>0</v>
      </c>
      <c r="N408" s="1">
        <v>0</v>
      </c>
      <c r="O408" s="34">
        <v>0</v>
      </c>
      <c r="P408" s="1">
        <v>0</v>
      </c>
      <c r="Q408" s="1">
        <v>0</v>
      </c>
      <c r="R408" s="1">
        <v>0</v>
      </c>
      <c r="S408" s="1">
        <v>0</v>
      </c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33">
        <v>45524</v>
      </c>
      <c r="B409" s="12" t="s">
        <v>23</v>
      </c>
      <c r="C409" s="34" t="s">
        <v>98</v>
      </c>
      <c r="D409" s="12" t="s">
        <v>24</v>
      </c>
      <c r="E409" s="38" t="s">
        <v>1065</v>
      </c>
      <c r="F409" s="1" t="s">
        <v>1019</v>
      </c>
      <c r="G409" s="1" t="s">
        <v>30</v>
      </c>
      <c r="H409" s="34" t="s">
        <v>59</v>
      </c>
      <c r="I409" s="1"/>
      <c r="J409" s="34">
        <v>6.1189999999999998</v>
      </c>
      <c r="K409" s="1"/>
      <c r="L409" s="34">
        <v>6</v>
      </c>
      <c r="M409" s="34">
        <v>0</v>
      </c>
      <c r="N409" s="1">
        <v>0</v>
      </c>
      <c r="O409" s="34">
        <v>0</v>
      </c>
      <c r="P409" s="1">
        <v>0</v>
      </c>
      <c r="Q409" s="1">
        <v>0</v>
      </c>
      <c r="R409" s="1">
        <v>0</v>
      </c>
      <c r="S409" s="1">
        <v>0</v>
      </c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33">
        <v>45524</v>
      </c>
      <c r="B410" s="12" t="s">
        <v>23</v>
      </c>
      <c r="C410" s="34" t="s">
        <v>95</v>
      </c>
      <c r="D410" s="12" t="s">
        <v>24</v>
      </c>
      <c r="E410" s="38" t="s">
        <v>1145</v>
      </c>
      <c r="F410" s="1" t="s">
        <v>1114</v>
      </c>
      <c r="G410" s="1" t="s">
        <v>30</v>
      </c>
      <c r="H410" s="34" t="s">
        <v>365</v>
      </c>
      <c r="I410" s="1"/>
      <c r="J410" s="34">
        <v>29.91</v>
      </c>
      <c r="K410" s="1"/>
      <c r="L410" s="34">
        <v>10</v>
      </c>
      <c r="M410" s="34">
        <v>0</v>
      </c>
      <c r="N410" s="1">
        <v>0</v>
      </c>
      <c r="O410" s="34">
        <v>0</v>
      </c>
      <c r="P410" s="1">
        <v>0</v>
      </c>
      <c r="Q410" s="1">
        <v>0</v>
      </c>
      <c r="R410" s="1">
        <v>0</v>
      </c>
      <c r="S410" s="1">
        <v>0</v>
      </c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33">
        <v>45524</v>
      </c>
      <c r="B411" s="12" t="s">
        <v>23</v>
      </c>
      <c r="C411" s="34" t="s">
        <v>95</v>
      </c>
      <c r="D411" s="12" t="s">
        <v>24</v>
      </c>
      <c r="E411" s="38" t="s">
        <v>1146</v>
      </c>
      <c r="F411" s="1" t="s">
        <v>1193</v>
      </c>
      <c r="G411" s="1" t="s">
        <v>30</v>
      </c>
      <c r="H411" s="34" t="s">
        <v>59</v>
      </c>
      <c r="I411" s="1"/>
      <c r="J411" s="34">
        <v>5.6790000000000003</v>
      </c>
      <c r="K411" s="1"/>
      <c r="L411" s="34">
        <v>3</v>
      </c>
      <c r="M411" s="34">
        <v>0</v>
      </c>
      <c r="N411" s="1">
        <v>0</v>
      </c>
      <c r="O411" s="34">
        <v>0</v>
      </c>
      <c r="P411" s="1">
        <v>0</v>
      </c>
      <c r="Q411" s="1">
        <v>0</v>
      </c>
      <c r="R411" s="1">
        <v>0</v>
      </c>
      <c r="S411" s="1">
        <v>0</v>
      </c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33">
        <v>45524</v>
      </c>
      <c r="B412" s="12" t="s">
        <v>23</v>
      </c>
      <c r="C412" s="34" t="s">
        <v>69</v>
      </c>
      <c r="D412" s="12" t="s">
        <v>24</v>
      </c>
      <c r="E412" s="38" t="s">
        <v>1147</v>
      </c>
      <c r="F412" s="1" t="s">
        <v>1110</v>
      </c>
      <c r="G412" s="1" t="s">
        <v>30</v>
      </c>
      <c r="H412" s="34" t="s">
        <v>433</v>
      </c>
      <c r="I412" s="1"/>
      <c r="J412" s="34">
        <v>31.318000000000001</v>
      </c>
      <c r="K412" s="1"/>
      <c r="L412" s="34">
        <v>0</v>
      </c>
      <c r="M412" s="34">
        <v>0</v>
      </c>
      <c r="N412" s="1">
        <v>0</v>
      </c>
      <c r="O412" s="34">
        <v>0</v>
      </c>
      <c r="P412" s="1">
        <v>0</v>
      </c>
      <c r="Q412" s="1">
        <v>0</v>
      </c>
      <c r="R412" s="1">
        <v>0</v>
      </c>
      <c r="S412" s="1">
        <v>0</v>
      </c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33">
        <v>45524</v>
      </c>
      <c r="B413" s="12" t="s">
        <v>23</v>
      </c>
      <c r="C413" s="34" t="s">
        <v>69</v>
      </c>
      <c r="D413" s="12" t="s">
        <v>24</v>
      </c>
      <c r="E413" s="38" t="s">
        <v>1148</v>
      </c>
      <c r="F413" s="1" t="s">
        <v>1194</v>
      </c>
      <c r="G413" s="1" t="s">
        <v>30</v>
      </c>
      <c r="H413" s="34" t="s">
        <v>191</v>
      </c>
      <c r="I413" s="1"/>
      <c r="J413" s="34">
        <v>14.882999999999999</v>
      </c>
      <c r="K413" s="1"/>
      <c r="L413" s="34">
        <v>7</v>
      </c>
      <c r="M413" s="34">
        <v>0</v>
      </c>
      <c r="N413" s="1">
        <v>0</v>
      </c>
      <c r="O413" s="34">
        <v>0</v>
      </c>
      <c r="P413" s="1">
        <v>0</v>
      </c>
      <c r="Q413" s="1">
        <v>0</v>
      </c>
      <c r="R413" s="1">
        <v>0</v>
      </c>
      <c r="S413" s="1">
        <v>0</v>
      </c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33">
        <v>45524</v>
      </c>
      <c r="B414" s="12" t="s">
        <v>23</v>
      </c>
      <c r="C414" s="34" t="s">
        <v>69</v>
      </c>
      <c r="D414" s="12" t="s">
        <v>24</v>
      </c>
      <c r="E414" s="38" t="s">
        <v>1149</v>
      </c>
      <c r="F414" s="1" t="s">
        <v>1195</v>
      </c>
      <c r="G414" s="1" t="s">
        <v>30</v>
      </c>
      <c r="H414" s="34" t="s">
        <v>441</v>
      </c>
      <c r="I414" s="1"/>
      <c r="J414" s="34">
        <v>45.567999999999998</v>
      </c>
      <c r="K414" s="1"/>
      <c r="L414" s="34">
        <v>0</v>
      </c>
      <c r="M414" s="34">
        <v>0</v>
      </c>
      <c r="N414" s="1">
        <v>0</v>
      </c>
      <c r="O414" s="34">
        <v>0</v>
      </c>
      <c r="P414" s="1">
        <v>0</v>
      </c>
      <c r="Q414" s="1">
        <v>0</v>
      </c>
      <c r="R414" s="1">
        <v>0</v>
      </c>
      <c r="S414" s="1">
        <v>0</v>
      </c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33">
        <v>45526</v>
      </c>
      <c r="B415" s="12" t="s">
        <v>23</v>
      </c>
      <c r="C415" s="34" t="s">
        <v>56</v>
      </c>
      <c r="D415" s="12" t="s">
        <v>24</v>
      </c>
      <c r="E415" s="38" t="s">
        <v>1150</v>
      </c>
      <c r="F415" s="1" t="s">
        <v>1196</v>
      </c>
      <c r="G415" s="1" t="s">
        <v>30</v>
      </c>
      <c r="H415" s="34" t="s">
        <v>389</v>
      </c>
      <c r="I415" s="1"/>
      <c r="J415" s="34">
        <v>40.503999999999998</v>
      </c>
      <c r="K415" s="1"/>
      <c r="L415" s="34">
        <v>0</v>
      </c>
      <c r="M415" s="34">
        <v>0</v>
      </c>
      <c r="N415" s="1">
        <v>0</v>
      </c>
      <c r="O415" s="34">
        <v>0</v>
      </c>
      <c r="P415" s="1">
        <v>0</v>
      </c>
      <c r="Q415" s="1">
        <v>0</v>
      </c>
      <c r="R415" s="1">
        <v>0</v>
      </c>
      <c r="S415" s="1">
        <v>0</v>
      </c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33">
        <v>45526</v>
      </c>
      <c r="B416" s="12" t="s">
        <v>23</v>
      </c>
      <c r="C416" s="34" t="s">
        <v>56</v>
      </c>
      <c r="D416" s="12" t="s">
        <v>24</v>
      </c>
      <c r="E416" s="38" t="s">
        <v>938</v>
      </c>
      <c r="F416" s="1" t="s">
        <v>417</v>
      </c>
      <c r="G416" s="1" t="s">
        <v>30</v>
      </c>
      <c r="H416" s="34" t="s">
        <v>365</v>
      </c>
      <c r="I416" s="1"/>
      <c r="J416" s="34">
        <v>48.933999999999997</v>
      </c>
      <c r="K416" s="1"/>
      <c r="L416" s="34">
        <v>10</v>
      </c>
      <c r="M416" s="34">
        <v>1</v>
      </c>
      <c r="N416" s="1">
        <v>0</v>
      </c>
      <c r="O416" s="34">
        <v>0</v>
      </c>
      <c r="P416" s="1">
        <v>0</v>
      </c>
      <c r="Q416" s="1">
        <v>0</v>
      </c>
      <c r="R416" s="1">
        <v>0</v>
      </c>
      <c r="S416" s="1">
        <v>0</v>
      </c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33">
        <v>45526</v>
      </c>
      <c r="B417" s="12" t="s">
        <v>23</v>
      </c>
      <c r="C417" s="34" t="s">
        <v>1217</v>
      </c>
      <c r="D417" s="12" t="s">
        <v>24</v>
      </c>
      <c r="E417" s="38" t="s">
        <v>1151</v>
      </c>
      <c r="F417" s="1" t="s">
        <v>1197</v>
      </c>
      <c r="G417" s="1" t="s">
        <v>30</v>
      </c>
      <c r="H417" s="34" t="s">
        <v>191</v>
      </c>
      <c r="I417" s="1"/>
      <c r="J417" s="34">
        <v>5.0780000000000003</v>
      </c>
      <c r="K417" s="1"/>
      <c r="L417" s="34">
        <v>0</v>
      </c>
      <c r="M417" s="34">
        <v>0</v>
      </c>
      <c r="N417" s="1">
        <v>0</v>
      </c>
      <c r="O417" s="34">
        <v>0</v>
      </c>
      <c r="P417" s="1">
        <v>0</v>
      </c>
      <c r="Q417" s="1">
        <v>0</v>
      </c>
      <c r="R417" s="1">
        <v>0</v>
      </c>
      <c r="S417" s="1">
        <v>0</v>
      </c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33">
        <v>45526</v>
      </c>
      <c r="B418" s="12" t="s">
        <v>23</v>
      </c>
      <c r="C418" s="34" t="s">
        <v>1217</v>
      </c>
      <c r="D418" s="12" t="s">
        <v>24</v>
      </c>
      <c r="E418" s="38" t="s">
        <v>1152</v>
      </c>
      <c r="F418" s="1" t="s">
        <v>1198</v>
      </c>
      <c r="G418" s="1" t="s">
        <v>30</v>
      </c>
      <c r="H418" s="34" t="s">
        <v>389</v>
      </c>
      <c r="I418" s="1"/>
      <c r="J418" s="34">
        <v>34.75</v>
      </c>
      <c r="K418" s="1"/>
      <c r="L418" s="34">
        <v>0</v>
      </c>
      <c r="M418" s="34">
        <v>0</v>
      </c>
      <c r="N418" s="1">
        <v>0</v>
      </c>
      <c r="O418" s="34">
        <v>0</v>
      </c>
      <c r="P418" s="1">
        <v>0</v>
      </c>
      <c r="Q418" s="1">
        <v>0</v>
      </c>
      <c r="R418" s="1">
        <v>0</v>
      </c>
      <c r="S418" s="1">
        <v>0</v>
      </c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33">
        <v>45526</v>
      </c>
      <c r="B419" s="12" t="s">
        <v>23</v>
      </c>
      <c r="C419" s="34" t="s">
        <v>1217</v>
      </c>
      <c r="D419" s="12" t="s">
        <v>24</v>
      </c>
      <c r="E419" s="38" t="s">
        <v>1153</v>
      </c>
      <c r="F419" s="1" t="s">
        <v>1199</v>
      </c>
      <c r="G419" s="1" t="s">
        <v>30</v>
      </c>
      <c r="H419" s="34" t="s">
        <v>422</v>
      </c>
      <c r="I419" s="1"/>
      <c r="J419" s="34">
        <v>36.457999999999998</v>
      </c>
      <c r="K419" s="1"/>
      <c r="L419" s="34">
        <v>0</v>
      </c>
      <c r="M419" s="34">
        <v>0</v>
      </c>
      <c r="N419" s="1">
        <v>0</v>
      </c>
      <c r="O419" s="34">
        <v>0</v>
      </c>
      <c r="P419" s="1">
        <v>0</v>
      </c>
      <c r="Q419" s="1">
        <v>0</v>
      </c>
      <c r="R419" s="1">
        <v>0</v>
      </c>
      <c r="S419" s="1">
        <v>0</v>
      </c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33">
        <v>45526</v>
      </c>
      <c r="B420" s="12" t="s">
        <v>23</v>
      </c>
      <c r="C420" s="34" t="s">
        <v>892</v>
      </c>
      <c r="D420" s="12" t="s">
        <v>24</v>
      </c>
      <c r="E420" s="38" t="s">
        <v>1154</v>
      </c>
      <c r="F420" s="1" t="s">
        <v>1200</v>
      </c>
      <c r="G420" s="1" t="s">
        <v>30</v>
      </c>
      <c r="H420" s="34" t="s">
        <v>389</v>
      </c>
      <c r="I420" s="1"/>
      <c r="J420" s="34">
        <v>21.608000000000001</v>
      </c>
      <c r="K420" s="1"/>
      <c r="L420" s="34">
        <v>0</v>
      </c>
      <c r="M420" s="34">
        <v>1</v>
      </c>
      <c r="N420" s="1">
        <v>0</v>
      </c>
      <c r="O420" s="34">
        <v>0</v>
      </c>
      <c r="P420" s="1">
        <v>0</v>
      </c>
      <c r="Q420" s="1">
        <v>0</v>
      </c>
      <c r="R420" s="1">
        <v>0</v>
      </c>
      <c r="S420" s="1">
        <v>0</v>
      </c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33">
        <v>45526</v>
      </c>
      <c r="B421" s="12" t="s">
        <v>23</v>
      </c>
      <c r="C421" s="34" t="s">
        <v>892</v>
      </c>
      <c r="D421" s="12" t="s">
        <v>24</v>
      </c>
      <c r="E421" s="38" t="s">
        <v>1155</v>
      </c>
      <c r="F421" s="1" t="s">
        <v>1201</v>
      </c>
      <c r="G421" s="1" t="s">
        <v>30</v>
      </c>
      <c r="H421" s="34" t="s">
        <v>365</v>
      </c>
      <c r="I421" s="1"/>
      <c r="J421" s="34">
        <v>49.631999999999998</v>
      </c>
      <c r="K421" s="1"/>
      <c r="L421" s="34">
        <v>4</v>
      </c>
      <c r="M421" s="34">
        <v>0</v>
      </c>
      <c r="N421" s="1">
        <v>0</v>
      </c>
      <c r="O421" s="34">
        <v>0</v>
      </c>
      <c r="P421" s="1">
        <v>0</v>
      </c>
      <c r="Q421" s="1">
        <v>0</v>
      </c>
      <c r="R421" s="1">
        <v>0</v>
      </c>
      <c r="S421" s="1">
        <v>0</v>
      </c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33">
        <v>45526</v>
      </c>
      <c r="B422" s="12" t="s">
        <v>23</v>
      </c>
      <c r="C422" s="34" t="s">
        <v>119</v>
      </c>
      <c r="D422" s="12" t="s">
        <v>24</v>
      </c>
      <c r="E422" s="38" t="s">
        <v>398</v>
      </c>
      <c r="F422" s="1" t="s">
        <v>1202</v>
      </c>
      <c r="G422" s="1" t="s">
        <v>30</v>
      </c>
      <c r="H422" s="34" t="s">
        <v>365</v>
      </c>
      <c r="I422" s="1"/>
      <c r="J422" s="34">
        <v>33.042999999999999</v>
      </c>
      <c r="K422" s="1"/>
      <c r="L422" s="34">
        <v>5</v>
      </c>
      <c r="M422" s="34">
        <v>0</v>
      </c>
      <c r="N422" s="1">
        <v>0</v>
      </c>
      <c r="O422" s="34">
        <v>0</v>
      </c>
      <c r="P422" s="1">
        <v>0</v>
      </c>
      <c r="Q422" s="1">
        <v>0</v>
      </c>
      <c r="R422" s="1">
        <v>0</v>
      </c>
      <c r="S422" s="1">
        <v>0</v>
      </c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33">
        <v>45526</v>
      </c>
      <c r="B423" s="12" t="s">
        <v>23</v>
      </c>
      <c r="C423" s="34" t="s">
        <v>119</v>
      </c>
      <c r="D423" s="12" t="s">
        <v>24</v>
      </c>
      <c r="E423" s="38" t="s">
        <v>400</v>
      </c>
      <c r="F423" s="1" t="s">
        <v>1203</v>
      </c>
      <c r="G423" s="1" t="s">
        <v>30</v>
      </c>
      <c r="H423" s="34" t="s">
        <v>255</v>
      </c>
      <c r="I423" s="1"/>
      <c r="J423" s="34">
        <v>18.332000000000001</v>
      </c>
      <c r="K423" s="1"/>
      <c r="L423" s="34">
        <v>5</v>
      </c>
      <c r="M423" s="34">
        <v>0</v>
      </c>
      <c r="N423" s="1">
        <v>0</v>
      </c>
      <c r="O423" s="34">
        <v>0</v>
      </c>
      <c r="P423" s="1">
        <v>0</v>
      </c>
      <c r="Q423" s="1">
        <v>0</v>
      </c>
      <c r="R423" s="1">
        <v>0</v>
      </c>
      <c r="S423" s="1">
        <v>0</v>
      </c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33">
        <v>45524</v>
      </c>
      <c r="B424" s="12" t="s">
        <v>23</v>
      </c>
      <c r="C424" s="34" t="s">
        <v>101</v>
      </c>
      <c r="D424" s="12" t="s">
        <v>24</v>
      </c>
      <c r="E424" s="38" t="s">
        <v>1156</v>
      </c>
      <c r="F424" s="1" t="s">
        <v>1204</v>
      </c>
      <c r="G424" s="1" t="s">
        <v>30</v>
      </c>
      <c r="H424" s="34" t="s">
        <v>191</v>
      </c>
      <c r="I424" s="1"/>
      <c r="J424" s="34">
        <v>17.227</v>
      </c>
      <c r="K424" s="1"/>
      <c r="L424" s="34">
        <v>13</v>
      </c>
      <c r="M424" s="34">
        <v>0</v>
      </c>
      <c r="N424" s="1">
        <v>0</v>
      </c>
      <c r="O424" s="34">
        <v>0</v>
      </c>
      <c r="P424" s="1">
        <v>0</v>
      </c>
      <c r="Q424" s="1">
        <v>0</v>
      </c>
      <c r="R424" s="1">
        <v>0</v>
      </c>
      <c r="S424" s="1">
        <v>0</v>
      </c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33">
        <v>45524</v>
      </c>
      <c r="B425" s="12" t="s">
        <v>23</v>
      </c>
      <c r="C425" s="34" t="s">
        <v>101</v>
      </c>
      <c r="D425" s="12" t="s">
        <v>24</v>
      </c>
      <c r="E425" s="38" t="s">
        <v>1157</v>
      </c>
      <c r="F425" s="1" t="s">
        <v>1205</v>
      </c>
      <c r="G425" s="1" t="s">
        <v>30</v>
      </c>
      <c r="H425" s="34" t="s">
        <v>1218</v>
      </c>
      <c r="I425" s="1"/>
      <c r="J425" s="34">
        <v>22.802</v>
      </c>
      <c r="K425" s="1"/>
      <c r="L425" s="34">
        <v>1</v>
      </c>
      <c r="M425" s="34">
        <v>0</v>
      </c>
      <c r="N425" s="1">
        <v>0</v>
      </c>
      <c r="O425" s="34">
        <v>0</v>
      </c>
      <c r="P425" s="1">
        <v>0</v>
      </c>
      <c r="Q425" s="1">
        <v>0</v>
      </c>
      <c r="R425" s="1">
        <v>0</v>
      </c>
      <c r="S425" s="1">
        <v>0</v>
      </c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33">
        <v>45524</v>
      </c>
      <c r="B426" s="12" t="s">
        <v>23</v>
      </c>
      <c r="C426" s="34" t="s">
        <v>73</v>
      </c>
      <c r="D426" s="12" t="s">
        <v>24</v>
      </c>
      <c r="E426" s="38" t="s">
        <v>253</v>
      </c>
      <c r="F426" s="1" t="s">
        <v>977</v>
      </c>
      <c r="G426" s="1" t="s">
        <v>30</v>
      </c>
      <c r="H426" s="34" t="s">
        <v>478</v>
      </c>
      <c r="I426" s="1"/>
      <c r="J426" s="34">
        <v>27.975000000000001</v>
      </c>
      <c r="K426" s="1"/>
      <c r="L426" s="34">
        <v>0</v>
      </c>
      <c r="M426" s="34">
        <v>0</v>
      </c>
      <c r="N426" s="1">
        <v>0</v>
      </c>
      <c r="O426" s="34">
        <v>0</v>
      </c>
      <c r="P426" s="1">
        <v>0</v>
      </c>
      <c r="Q426" s="1">
        <v>0</v>
      </c>
      <c r="R426" s="1">
        <v>0</v>
      </c>
      <c r="S426" s="1">
        <v>0</v>
      </c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33">
        <v>45524</v>
      </c>
      <c r="B427" s="12" t="s">
        <v>23</v>
      </c>
      <c r="C427" s="34" t="s">
        <v>73</v>
      </c>
      <c r="D427" s="12" t="s">
        <v>24</v>
      </c>
      <c r="E427" s="38" t="s">
        <v>1158</v>
      </c>
      <c r="F427" s="1" t="s">
        <v>1206</v>
      </c>
      <c r="G427" s="1" t="s">
        <v>30</v>
      </c>
      <c r="H427" s="34" t="s">
        <v>365</v>
      </c>
      <c r="I427" s="1"/>
      <c r="J427" s="34">
        <v>12.968999999999999</v>
      </c>
      <c r="K427" s="1"/>
      <c r="L427" s="34">
        <v>2</v>
      </c>
      <c r="M427" s="34">
        <v>0</v>
      </c>
      <c r="N427" s="1">
        <v>0</v>
      </c>
      <c r="O427" s="34">
        <v>0</v>
      </c>
      <c r="P427" s="1">
        <v>0</v>
      </c>
      <c r="Q427" s="1">
        <v>0</v>
      </c>
      <c r="R427" s="1">
        <v>0</v>
      </c>
      <c r="S427" s="1">
        <v>0</v>
      </c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33">
        <v>45524</v>
      </c>
      <c r="B428" s="12" t="s">
        <v>23</v>
      </c>
      <c r="C428" s="34" t="s">
        <v>73</v>
      </c>
      <c r="D428" s="12" t="s">
        <v>24</v>
      </c>
      <c r="E428" s="38" t="s">
        <v>936</v>
      </c>
      <c r="F428" s="1" t="s">
        <v>1207</v>
      </c>
      <c r="G428" s="1" t="s">
        <v>30</v>
      </c>
      <c r="H428" s="34" t="s">
        <v>441</v>
      </c>
      <c r="I428" s="1"/>
      <c r="J428" s="34">
        <v>22.206</v>
      </c>
      <c r="K428" s="1"/>
      <c r="L428" s="34">
        <v>0</v>
      </c>
      <c r="M428" s="34">
        <v>0</v>
      </c>
      <c r="N428" s="1">
        <v>0</v>
      </c>
      <c r="O428" s="34">
        <v>0</v>
      </c>
      <c r="P428" s="1">
        <v>0</v>
      </c>
      <c r="Q428" s="1">
        <v>0</v>
      </c>
      <c r="R428" s="1">
        <v>0</v>
      </c>
      <c r="S428" s="1">
        <v>0</v>
      </c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33">
        <v>45524</v>
      </c>
      <c r="B429" s="12" t="s">
        <v>23</v>
      </c>
      <c r="C429" s="34" t="s">
        <v>83</v>
      </c>
      <c r="D429" s="12" t="s">
        <v>24</v>
      </c>
      <c r="E429" s="38" t="s">
        <v>560</v>
      </c>
      <c r="F429" s="1" t="s">
        <v>1208</v>
      </c>
      <c r="G429" s="1" t="s">
        <v>30</v>
      </c>
      <c r="H429" s="34" t="s">
        <v>433</v>
      </c>
      <c r="I429" s="1"/>
      <c r="J429" s="34">
        <v>10.09</v>
      </c>
      <c r="K429" s="1"/>
      <c r="L429" s="34">
        <v>0</v>
      </c>
      <c r="M429" s="34">
        <v>0</v>
      </c>
      <c r="N429" s="1">
        <v>0</v>
      </c>
      <c r="O429" s="34">
        <v>0</v>
      </c>
      <c r="P429" s="1">
        <v>0</v>
      </c>
      <c r="Q429" s="1">
        <v>0</v>
      </c>
      <c r="R429" s="1">
        <v>0</v>
      </c>
      <c r="S429" s="1">
        <v>0</v>
      </c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33">
        <v>45524</v>
      </c>
      <c r="B430" s="12" t="s">
        <v>23</v>
      </c>
      <c r="C430" s="34" t="s">
        <v>83</v>
      </c>
      <c r="D430" s="12" t="s">
        <v>24</v>
      </c>
      <c r="E430" s="38" t="s">
        <v>1159</v>
      </c>
      <c r="F430" s="1" t="s">
        <v>1209</v>
      </c>
      <c r="G430" s="1" t="s">
        <v>30</v>
      </c>
      <c r="H430" s="34" t="s">
        <v>478</v>
      </c>
      <c r="I430" s="1"/>
      <c r="J430" s="34">
        <v>27.244</v>
      </c>
      <c r="K430" s="1"/>
      <c r="L430" s="34">
        <v>0</v>
      </c>
      <c r="M430" s="34">
        <v>0</v>
      </c>
      <c r="N430" s="1">
        <v>0</v>
      </c>
      <c r="O430" s="34">
        <v>4</v>
      </c>
      <c r="P430" s="1">
        <v>0</v>
      </c>
      <c r="Q430" s="1">
        <v>0</v>
      </c>
      <c r="R430" s="1">
        <v>0</v>
      </c>
      <c r="S430" s="1">
        <v>0</v>
      </c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33">
        <v>45524</v>
      </c>
      <c r="B431" s="12" t="s">
        <v>23</v>
      </c>
      <c r="C431" s="34" t="s">
        <v>83</v>
      </c>
      <c r="D431" s="12" t="s">
        <v>24</v>
      </c>
      <c r="E431" s="38" t="s">
        <v>1160</v>
      </c>
      <c r="F431" s="1" t="s">
        <v>1210</v>
      </c>
      <c r="G431" s="1" t="s">
        <v>30</v>
      </c>
      <c r="H431" s="34" t="s">
        <v>422</v>
      </c>
      <c r="I431" s="1"/>
      <c r="J431" s="34">
        <v>27.81</v>
      </c>
      <c r="K431" s="1"/>
      <c r="L431" s="34">
        <v>0</v>
      </c>
      <c r="M431" s="34">
        <v>0</v>
      </c>
      <c r="N431" s="1">
        <v>0</v>
      </c>
      <c r="O431" s="34">
        <v>0</v>
      </c>
      <c r="P431" s="1">
        <v>0</v>
      </c>
      <c r="Q431" s="1">
        <v>0</v>
      </c>
      <c r="R431" s="1">
        <v>0</v>
      </c>
      <c r="S431" s="1">
        <v>0</v>
      </c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33">
        <v>45524</v>
      </c>
      <c r="B432" s="12" t="s">
        <v>23</v>
      </c>
      <c r="C432" s="34" t="s">
        <v>114</v>
      </c>
      <c r="D432" s="12" t="s">
        <v>24</v>
      </c>
      <c r="E432" s="38" t="s">
        <v>1161</v>
      </c>
      <c r="F432" s="1" t="s">
        <v>1211</v>
      </c>
      <c r="G432" s="1" t="s">
        <v>30</v>
      </c>
      <c r="H432" s="34" t="s">
        <v>191</v>
      </c>
      <c r="I432" s="1"/>
      <c r="J432" s="34">
        <v>2.8559999999999999</v>
      </c>
      <c r="K432" s="1"/>
      <c r="L432" s="34">
        <v>0</v>
      </c>
      <c r="M432" s="34">
        <v>0</v>
      </c>
      <c r="N432" s="1">
        <v>0</v>
      </c>
      <c r="O432" s="34">
        <v>0</v>
      </c>
      <c r="P432" s="1">
        <v>0</v>
      </c>
      <c r="Q432" s="1">
        <v>0</v>
      </c>
      <c r="R432" s="1">
        <v>0</v>
      </c>
      <c r="S432" s="1">
        <v>0</v>
      </c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33">
        <v>45524</v>
      </c>
      <c r="B433" s="12" t="s">
        <v>23</v>
      </c>
      <c r="C433" s="34" t="s">
        <v>114</v>
      </c>
      <c r="D433" s="12" t="s">
        <v>24</v>
      </c>
      <c r="E433" s="38" t="s">
        <v>1162</v>
      </c>
      <c r="F433" s="1" t="s">
        <v>1212</v>
      </c>
      <c r="G433" s="1" t="s">
        <v>30</v>
      </c>
      <c r="H433" s="34" t="s">
        <v>191</v>
      </c>
      <c r="I433" s="1"/>
      <c r="J433" s="34">
        <v>11.348000000000001</v>
      </c>
      <c r="K433" s="1"/>
      <c r="L433" s="34">
        <v>6</v>
      </c>
      <c r="M433" s="34">
        <v>0</v>
      </c>
      <c r="N433" s="1">
        <v>0</v>
      </c>
      <c r="O433" s="34">
        <v>0</v>
      </c>
      <c r="P433" s="1">
        <v>0</v>
      </c>
      <c r="Q433" s="1">
        <v>0</v>
      </c>
      <c r="R433" s="1">
        <v>0</v>
      </c>
      <c r="S433" s="1">
        <v>0</v>
      </c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33">
        <v>45524</v>
      </c>
      <c r="B434" s="12" t="s">
        <v>23</v>
      </c>
      <c r="C434" s="34" t="s">
        <v>114</v>
      </c>
      <c r="D434" s="12" t="s">
        <v>24</v>
      </c>
      <c r="E434" s="38" t="s">
        <v>1163</v>
      </c>
      <c r="F434" s="1" t="s">
        <v>1213</v>
      </c>
      <c r="G434" s="1" t="s">
        <v>30</v>
      </c>
      <c r="H434" s="34" t="s">
        <v>59</v>
      </c>
      <c r="I434" s="1"/>
      <c r="J434" s="34">
        <v>1.4</v>
      </c>
      <c r="K434" s="1"/>
      <c r="L434" s="34">
        <v>0</v>
      </c>
      <c r="M434" s="34">
        <v>0</v>
      </c>
      <c r="N434" s="1">
        <v>0</v>
      </c>
      <c r="O434" s="34">
        <v>0</v>
      </c>
      <c r="P434" s="1">
        <v>0</v>
      </c>
      <c r="Q434" s="1">
        <v>0</v>
      </c>
      <c r="R434" s="1">
        <v>0</v>
      </c>
      <c r="S434" s="1">
        <v>0</v>
      </c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33">
        <v>45524</v>
      </c>
      <c r="B435" s="12" t="s">
        <v>23</v>
      </c>
      <c r="C435" s="34" t="s">
        <v>110</v>
      </c>
      <c r="D435" s="12" t="s">
        <v>24</v>
      </c>
      <c r="E435" s="38" t="s">
        <v>1164</v>
      </c>
      <c r="F435" s="1" t="s">
        <v>1098</v>
      </c>
      <c r="G435" s="1" t="s">
        <v>30</v>
      </c>
      <c r="H435" s="34" t="s">
        <v>191</v>
      </c>
      <c r="I435" s="1"/>
      <c r="J435" s="34">
        <v>26.478000000000002</v>
      </c>
      <c r="K435" s="1"/>
      <c r="L435" s="34">
        <v>3</v>
      </c>
      <c r="M435" s="34">
        <v>0</v>
      </c>
      <c r="N435" s="1">
        <v>0</v>
      </c>
      <c r="O435" s="34">
        <v>0</v>
      </c>
      <c r="P435" s="1">
        <v>0</v>
      </c>
      <c r="Q435" s="1">
        <v>0</v>
      </c>
      <c r="R435" s="1">
        <v>0</v>
      </c>
      <c r="S435" s="1">
        <v>0</v>
      </c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33">
        <v>45524</v>
      </c>
      <c r="B436" s="12" t="s">
        <v>23</v>
      </c>
      <c r="C436" s="34" t="s">
        <v>110</v>
      </c>
      <c r="D436" s="12" t="s">
        <v>24</v>
      </c>
      <c r="E436" s="38" t="s">
        <v>1165</v>
      </c>
      <c r="F436" s="1" t="s">
        <v>1097</v>
      </c>
      <c r="G436" s="1" t="s">
        <v>30</v>
      </c>
      <c r="H436" s="34" t="s">
        <v>191</v>
      </c>
      <c r="I436" s="1"/>
      <c r="J436" s="34">
        <v>30.966000000000001</v>
      </c>
      <c r="K436" s="1"/>
      <c r="L436" s="34">
        <v>11</v>
      </c>
      <c r="M436" s="34">
        <v>0</v>
      </c>
      <c r="N436" s="1">
        <v>0</v>
      </c>
      <c r="O436" s="34">
        <v>0</v>
      </c>
      <c r="P436" s="1">
        <v>0</v>
      </c>
      <c r="Q436" s="1">
        <v>0</v>
      </c>
      <c r="R436" s="1">
        <v>0</v>
      </c>
      <c r="S436" s="1">
        <v>0</v>
      </c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33">
        <v>45524</v>
      </c>
      <c r="B437" s="12" t="s">
        <v>23</v>
      </c>
      <c r="C437" s="34" t="s">
        <v>110</v>
      </c>
      <c r="D437" s="12" t="s">
        <v>24</v>
      </c>
      <c r="E437" s="38" t="s">
        <v>1049</v>
      </c>
      <c r="F437" s="1" t="s">
        <v>1102</v>
      </c>
      <c r="G437" s="1" t="s">
        <v>30</v>
      </c>
      <c r="H437" s="34" t="s">
        <v>191</v>
      </c>
      <c r="I437" s="1"/>
      <c r="J437" s="34">
        <v>8.5229999999999997</v>
      </c>
      <c r="K437" s="1"/>
      <c r="L437" s="34">
        <v>4</v>
      </c>
      <c r="M437" s="34">
        <v>0</v>
      </c>
      <c r="N437" s="1">
        <v>0</v>
      </c>
      <c r="O437" s="34">
        <v>0</v>
      </c>
      <c r="P437" s="1">
        <v>0</v>
      </c>
      <c r="Q437" s="1">
        <v>0</v>
      </c>
      <c r="R437" s="1">
        <v>0</v>
      </c>
      <c r="S437" s="1">
        <v>0</v>
      </c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33">
        <v>45524</v>
      </c>
      <c r="B438" s="12" t="s">
        <v>23</v>
      </c>
      <c r="C438" s="34" t="s">
        <v>104</v>
      </c>
      <c r="D438" s="12" t="s">
        <v>24</v>
      </c>
      <c r="E438" s="38" t="s">
        <v>714</v>
      </c>
      <c r="F438" s="1" t="s">
        <v>1070</v>
      </c>
      <c r="G438" s="1" t="s">
        <v>30</v>
      </c>
      <c r="H438" s="34" t="s">
        <v>365</v>
      </c>
      <c r="I438" s="1"/>
      <c r="J438" s="34">
        <v>30.085999999999999</v>
      </c>
      <c r="K438" s="1"/>
      <c r="L438" s="34">
        <v>6</v>
      </c>
      <c r="M438" s="34">
        <v>0</v>
      </c>
      <c r="N438" s="1">
        <v>0</v>
      </c>
      <c r="O438" s="34">
        <v>0</v>
      </c>
      <c r="P438" s="1">
        <v>0</v>
      </c>
      <c r="Q438" s="1">
        <v>0</v>
      </c>
      <c r="R438" s="1">
        <v>0</v>
      </c>
      <c r="S438" s="1">
        <v>0</v>
      </c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33">
        <v>45524</v>
      </c>
      <c r="B439" s="12" t="s">
        <v>23</v>
      </c>
      <c r="C439" s="34" t="s">
        <v>104</v>
      </c>
      <c r="D439" s="12" t="s">
        <v>24</v>
      </c>
      <c r="E439" s="38" t="s">
        <v>1166</v>
      </c>
      <c r="F439" s="1" t="s">
        <v>1071</v>
      </c>
      <c r="G439" s="1" t="s">
        <v>30</v>
      </c>
      <c r="H439" s="34" t="s">
        <v>365</v>
      </c>
      <c r="I439" s="1"/>
      <c r="J439" s="34">
        <v>27.452999999999999</v>
      </c>
      <c r="K439" s="1"/>
      <c r="L439" s="34">
        <v>10</v>
      </c>
      <c r="M439" s="34">
        <v>0</v>
      </c>
      <c r="N439" s="1">
        <v>0</v>
      </c>
      <c r="O439" s="34">
        <v>0</v>
      </c>
      <c r="P439" s="1">
        <v>0</v>
      </c>
      <c r="Q439" s="1">
        <v>0</v>
      </c>
      <c r="R439" s="1">
        <v>0</v>
      </c>
      <c r="S439" s="1">
        <v>0</v>
      </c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33">
        <v>45524</v>
      </c>
      <c r="B440" s="12" t="s">
        <v>23</v>
      </c>
      <c r="C440" s="34" t="s">
        <v>104</v>
      </c>
      <c r="D440" s="12" t="s">
        <v>24</v>
      </c>
      <c r="E440" s="38" t="s">
        <v>1033</v>
      </c>
      <c r="F440" s="1" t="s">
        <v>1086</v>
      </c>
      <c r="G440" s="1" t="s">
        <v>30</v>
      </c>
      <c r="H440" s="34" t="s">
        <v>365</v>
      </c>
      <c r="I440" s="1"/>
      <c r="J440" s="34">
        <v>31.052</v>
      </c>
      <c r="K440" s="1"/>
      <c r="L440" s="34">
        <v>6</v>
      </c>
      <c r="M440" s="34">
        <v>0</v>
      </c>
      <c r="N440" s="1">
        <v>0</v>
      </c>
      <c r="O440" s="34">
        <v>0</v>
      </c>
      <c r="P440" s="1">
        <v>0</v>
      </c>
      <c r="Q440" s="1">
        <v>0</v>
      </c>
      <c r="R440" s="1">
        <v>0</v>
      </c>
      <c r="S440" s="1">
        <v>0</v>
      </c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33">
        <v>45526</v>
      </c>
      <c r="B441" s="12" t="s">
        <v>23</v>
      </c>
      <c r="C441" s="34" t="s">
        <v>78</v>
      </c>
      <c r="D441" s="12" t="s">
        <v>24</v>
      </c>
      <c r="E441" s="38" t="s">
        <v>1167</v>
      </c>
      <c r="F441" s="1" t="s">
        <v>1214</v>
      </c>
      <c r="G441" s="1" t="s">
        <v>30</v>
      </c>
      <c r="H441" s="34" t="s">
        <v>191</v>
      </c>
      <c r="I441" s="1"/>
      <c r="J441" s="34">
        <v>5.0010000000000003</v>
      </c>
      <c r="K441" s="1"/>
      <c r="L441" s="34">
        <v>3</v>
      </c>
      <c r="M441" s="34">
        <v>0</v>
      </c>
      <c r="N441" s="1">
        <v>0</v>
      </c>
      <c r="O441" s="34">
        <v>0</v>
      </c>
      <c r="P441" s="1">
        <v>0</v>
      </c>
      <c r="Q441" s="1">
        <v>0</v>
      </c>
      <c r="R441" s="1">
        <v>0</v>
      </c>
      <c r="S441" s="1">
        <v>0</v>
      </c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33">
        <v>45526</v>
      </c>
      <c r="B442" s="12" t="s">
        <v>23</v>
      </c>
      <c r="C442" s="34" t="s">
        <v>78</v>
      </c>
      <c r="D442" s="12" t="s">
        <v>24</v>
      </c>
      <c r="E442" s="38" t="s">
        <v>936</v>
      </c>
      <c r="F442" s="1" t="s">
        <v>1215</v>
      </c>
      <c r="G442" s="1" t="s">
        <v>30</v>
      </c>
      <c r="H442" s="34" t="s">
        <v>365</v>
      </c>
      <c r="I442" s="1"/>
      <c r="J442" s="34">
        <v>48.353000000000002</v>
      </c>
      <c r="K442" s="1"/>
      <c r="L442" s="34">
        <v>2</v>
      </c>
      <c r="M442" s="34">
        <v>0</v>
      </c>
      <c r="N442" s="1">
        <v>0</v>
      </c>
      <c r="O442" s="34">
        <v>0</v>
      </c>
      <c r="P442" s="1">
        <v>0</v>
      </c>
      <c r="Q442" s="1">
        <v>0</v>
      </c>
      <c r="R442" s="1">
        <v>0</v>
      </c>
      <c r="S442" s="1">
        <v>0</v>
      </c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33">
        <v>45526</v>
      </c>
      <c r="B443" s="12" t="s">
        <v>23</v>
      </c>
      <c r="C443" s="34" t="s">
        <v>88</v>
      </c>
      <c r="D443" s="12" t="s">
        <v>24</v>
      </c>
      <c r="E443" s="38" t="s">
        <v>136</v>
      </c>
      <c r="F443" s="1" t="s">
        <v>1216</v>
      </c>
      <c r="G443" s="1" t="s">
        <v>30</v>
      </c>
      <c r="H443" s="34" t="s">
        <v>365</v>
      </c>
      <c r="I443" s="1"/>
      <c r="J443" s="34">
        <v>30.099</v>
      </c>
      <c r="K443" s="1"/>
      <c r="L443" s="34">
        <v>0</v>
      </c>
      <c r="M443" s="34">
        <v>0</v>
      </c>
      <c r="N443" s="1">
        <v>0</v>
      </c>
      <c r="O443" s="34">
        <v>0</v>
      </c>
      <c r="P443" s="1">
        <v>0</v>
      </c>
      <c r="Q443" s="1">
        <v>0</v>
      </c>
      <c r="R443" s="1">
        <v>0</v>
      </c>
      <c r="S443" s="1">
        <v>0</v>
      </c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33">
        <v>45526</v>
      </c>
      <c r="B444" s="12" t="s">
        <v>23</v>
      </c>
      <c r="C444" s="34" t="s">
        <v>88</v>
      </c>
      <c r="D444" s="12" t="s">
        <v>24</v>
      </c>
      <c r="E444" s="38" t="s">
        <v>1168</v>
      </c>
      <c r="F444" s="1" t="s">
        <v>393</v>
      </c>
      <c r="G444" s="1" t="s">
        <v>30</v>
      </c>
      <c r="H444" s="34" t="s">
        <v>365</v>
      </c>
      <c r="I444" s="1"/>
      <c r="J444" s="34">
        <v>33.043999999999997</v>
      </c>
      <c r="K444" s="1"/>
      <c r="L444" s="34">
        <v>3</v>
      </c>
      <c r="M444" s="34">
        <v>0</v>
      </c>
      <c r="N444" s="1">
        <v>0</v>
      </c>
      <c r="O444" s="34">
        <v>0</v>
      </c>
      <c r="P444" s="1">
        <v>0</v>
      </c>
      <c r="Q444" s="1">
        <v>0</v>
      </c>
      <c r="R444" s="1">
        <v>0</v>
      </c>
      <c r="S444" s="1">
        <v>0</v>
      </c>
      <c r="T444" s="1"/>
      <c r="U444" s="1"/>
      <c r="V444" s="1"/>
      <c r="W444" s="1"/>
      <c r="X444" s="1"/>
      <c r="Y444" s="1"/>
      <c r="Z444" s="1"/>
      <c r="AA444" s="1"/>
    </row>
    <row r="445" spans="1:27" ht="16" customHeight="1" x14ac:dyDescent="0.2">
      <c r="A445" s="11">
        <v>45546</v>
      </c>
      <c r="B445" s="12" t="s">
        <v>23</v>
      </c>
      <c r="C445" s="12" t="s">
        <v>83</v>
      </c>
      <c r="D445" s="12" t="s">
        <v>24</v>
      </c>
      <c r="E445" s="13" t="s">
        <v>470</v>
      </c>
      <c r="F445" s="13" t="s">
        <v>471</v>
      </c>
      <c r="G445" s="1" t="s">
        <v>30</v>
      </c>
      <c r="H445" s="1" t="s">
        <v>472</v>
      </c>
      <c r="I445" s="1"/>
      <c r="J445" s="18">
        <v>24.7</v>
      </c>
      <c r="K445" s="1"/>
      <c r="L445" s="1">
        <v>5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 t="s">
        <v>337</v>
      </c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1">
        <v>45546</v>
      </c>
      <c r="B446" s="12" t="s">
        <v>23</v>
      </c>
      <c r="C446" s="12" t="s">
        <v>83</v>
      </c>
      <c r="D446" s="12" t="s">
        <v>24</v>
      </c>
      <c r="E446" s="13" t="s">
        <v>473</v>
      </c>
      <c r="F446" s="13" t="s">
        <v>474</v>
      </c>
      <c r="G446" s="1" t="s">
        <v>30</v>
      </c>
      <c r="H446" s="1" t="s">
        <v>475</v>
      </c>
      <c r="I446" s="1"/>
      <c r="J446" s="18">
        <v>15.1</v>
      </c>
      <c r="K446" s="1"/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1">
        <v>45546</v>
      </c>
      <c r="B447" s="12" t="s">
        <v>23</v>
      </c>
      <c r="C447" s="12" t="s">
        <v>83</v>
      </c>
      <c r="D447" s="12" t="s">
        <v>24</v>
      </c>
      <c r="E447" s="13" t="s">
        <v>476</v>
      </c>
      <c r="F447" s="13" t="s">
        <v>477</v>
      </c>
      <c r="G447" s="1" t="s">
        <v>30</v>
      </c>
      <c r="H447" s="1" t="s">
        <v>478</v>
      </c>
      <c r="I447" s="1"/>
      <c r="J447" s="18">
        <v>24.4</v>
      </c>
      <c r="K447" s="1"/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1">
        <v>45546</v>
      </c>
      <c r="B448" s="12" t="s">
        <v>23</v>
      </c>
      <c r="C448" s="12" t="s">
        <v>83</v>
      </c>
      <c r="D448" s="12" t="s">
        <v>24</v>
      </c>
      <c r="E448" s="13" t="s">
        <v>479</v>
      </c>
      <c r="F448" s="13" t="s">
        <v>480</v>
      </c>
      <c r="G448" s="1" t="s">
        <v>30</v>
      </c>
      <c r="H448" s="1" t="s">
        <v>472</v>
      </c>
      <c r="I448" s="1"/>
      <c r="J448" s="18">
        <v>35</v>
      </c>
      <c r="K448" s="1"/>
      <c r="L448" s="1">
        <v>9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1">
        <v>45546</v>
      </c>
      <c r="B449" s="12" t="s">
        <v>23</v>
      </c>
      <c r="C449" s="12" t="s">
        <v>83</v>
      </c>
      <c r="D449" s="12" t="s">
        <v>24</v>
      </c>
      <c r="E449" s="13" t="s">
        <v>481</v>
      </c>
      <c r="F449" s="13" t="s">
        <v>482</v>
      </c>
      <c r="G449" s="1" t="s">
        <v>30</v>
      </c>
      <c r="H449" s="1" t="s">
        <v>483</v>
      </c>
      <c r="I449" s="1"/>
      <c r="J449" s="18">
        <v>25.2</v>
      </c>
      <c r="K449" s="1"/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1">
        <v>45546</v>
      </c>
      <c r="B450" s="12" t="s">
        <v>23</v>
      </c>
      <c r="C450" s="12" t="s">
        <v>101</v>
      </c>
      <c r="D450" s="12" t="s">
        <v>24</v>
      </c>
      <c r="E450" s="13" t="s">
        <v>484</v>
      </c>
      <c r="F450" s="13" t="s">
        <v>485</v>
      </c>
      <c r="G450" s="1" t="s">
        <v>30</v>
      </c>
      <c r="H450" s="1" t="s">
        <v>365</v>
      </c>
      <c r="I450" s="1"/>
      <c r="J450" s="18">
        <v>26.2</v>
      </c>
      <c r="K450" s="1"/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1">
        <v>45546</v>
      </c>
      <c r="B451" s="12" t="s">
        <v>23</v>
      </c>
      <c r="C451" s="12" t="s">
        <v>101</v>
      </c>
      <c r="D451" s="12" t="s">
        <v>24</v>
      </c>
      <c r="E451" s="13" t="s">
        <v>486</v>
      </c>
      <c r="F451" s="13" t="s">
        <v>487</v>
      </c>
      <c r="G451" s="1" t="s">
        <v>30</v>
      </c>
      <c r="H451" s="1" t="s">
        <v>488</v>
      </c>
      <c r="I451" s="1"/>
      <c r="J451" s="18">
        <v>10.199999999999999</v>
      </c>
      <c r="K451" s="1"/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1">
        <v>45546</v>
      </c>
      <c r="B452" s="12" t="s">
        <v>23</v>
      </c>
      <c r="C452" s="12" t="s">
        <v>101</v>
      </c>
      <c r="D452" s="12" t="s">
        <v>24</v>
      </c>
      <c r="E452" s="13" t="s">
        <v>489</v>
      </c>
      <c r="F452" s="13" t="s">
        <v>490</v>
      </c>
      <c r="G452" s="1" t="s">
        <v>30</v>
      </c>
      <c r="H452" s="12" t="s">
        <v>422</v>
      </c>
      <c r="I452" s="1"/>
      <c r="J452" s="19">
        <v>19.3</v>
      </c>
      <c r="K452" s="1"/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1">
        <v>45546</v>
      </c>
      <c r="B453" s="12" t="s">
        <v>23</v>
      </c>
      <c r="C453" s="12" t="s">
        <v>101</v>
      </c>
      <c r="D453" s="12" t="s">
        <v>24</v>
      </c>
      <c r="E453" s="13" t="s">
        <v>491</v>
      </c>
      <c r="F453" s="13" t="s">
        <v>492</v>
      </c>
      <c r="G453" s="1" t="s">
        <v>30</v>
      </c>
      <c r="H453" s="1" t="s">
        <v>441</v>
      </c>
      <c r="I453" s="1"/>
      <c r="J453" s="19">
        <v>27.5</v>
      </c>
      <c r="K453" s="1"/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1">
        <v>45546</v>
      </c>
      <c r="B454" s="12" t="s">
        <v>23</v>
      </c>
      <c r="C454" s="12" t="s">
        <v>101</v>
      </c>
      <c r="D454" s="12" t="s">
        <v>24</v>
      </c>
      <c r="E454" s="13" t="s">
        <v>493</v>
      </c>
      <c r="F454" s="13" t="s">
        <v>494</v>
      </c>
      <c r="G454" s="1" t="s">
        <v>30</v>
      </c>
      <c r="H454" s="1" t="s">
        <v>488</v>
      </c>
      <c r="I454" s="1"/>
      <c r="J454" s="19">
        <v>11.5</v>
      </c>
      <c r="K454" s="1"/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1">
        <v>45546</v>
      </c>
      <c r="B455" s="12" t="s">
        <v>23</v>
      </c>
      <c r="C455" s="12" t="s">
        <v>101</v>
      </c>
      <c r="D455" s="12" t="s">
        <v>24</v>
      </c>
      <c r="E455" s="1" t="s">
        <v>495</v>
      </c>
      <c r="F455" s="1" t="s">
        <v>496</v>
      </c>
      <c r="G455" s="1" t="s">
        <v>30</v>
      </c>
      <c r="H455" s="1" t="s">
        <v>478</v>
      </c>
      <c r="I455" s="1"/>
      <c r="J455" s="19">
        <v>24.6</v>
      </c>
      <c r="K455" s="1"/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1">
        <v>45545</v>
      </c>
      <c r="B456" s="12" t="s">
        <v>23</v>
      </c>
      <c r="C456" s="1" t="s">
        <v>119</v>
      </c>
      <c r="D456" s="12" t="s">
        <v>24</v>
      </c>
      <c r="E456" s="1" t="s">
        <v>135</v>
      </c>
      <c r="F456" s="1" t="s">
        <v>134</v>
      </c>
      <c r="G456" s="1" t="s">
        <v>30</v>
      </c>
      <c r="H456" s="1" t="s">
        <v>488</v>
      </c>
      <c r="I456" s="1"/>
      <c r="J456" s="18">
        <v>14.6</v>
      </c>
      <c r="K456" s="1"/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1">
        <v>45545</v>
      </c>
      <c r="B457" s="12" t="s">
        <v>23</v>
      </c>
      <c r="C457" s="1" t="s">
        <v>497</v>
      </c>
      <c r="D457" s="12" t="s">
        <v>24</v>
      </c>
      <c r="E457" s="1" t="s">
        <v>135</v>
      </c>
      <c r="F457" s="1" t="s">
        <v>134</v>
      </c>
      <c r="G457" s="1" t="s">
        <v>30</v>
      </c>
      <c r="H457" s="1" t="s">
        <v>488</v>
      </c>
      <c r="I457" s="1"/>
      <c r="J457" s="18">
        <v>9.5</v>
      </c>
      <c r="K457" s="1"/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1">
        <v>45545</v>
      </c>
      <c r="B458" s="12" t="s">
        <v>23</v>
      </c>
      <c r="C458" s="1" t="s">
        <v>498</v>
      </c>
      <c r="D458" s="12" t="s">
        <v>24</v>
      </c>
      <c r="E458" s="1" t="s">
        <v>135</v>
      </c>
      <c r="F458" s="1" t="s">
        <v>134</v>
      </c>
      <c r="G458" s="1" t="s">
        <v>30</v>
      </c>
      <c r="H458" s="1" t="s">
        <v>365</v>
      </c>
      <c r="I458" s="1"/>
      <c r="J458" s="18">
        <v>21.2</v>
      </c>
      <c r="K458" s="1"/>
      <c r="L458" s="1">
        <v>5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 t="s">
        <v>337</v>
      </c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1">
        <v>45546</v>
      </c>
      <c r="B459" s="12" t="s">
        <v>23</v>
      </c>
      <c r="C459" s="1" t="s">
        <v>73</v>
      </c>
      <c r="D459" s="12" t="s">
        <v>24</v>
      </c>
      <c r="E459" s="1" t="s">
        <v>499</v>
      </c>
      <c r="F459" s="1" t="s">
        <v>500</v>
      </c>
      <c r="G459" s="1" t="s">
        <v>30</v>
      </c>
      <c r="H459" s="1" t="s">
        <v>472</v>
      </c>
      <c r="I459" s="1"/>
      <c r="J459" s="18">
        <v>45</v>
      </c>
      <c r="K459" s="1"/>
      <c r="L459" s="1">
        <v>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1">
        <v>45546</v>
      </c>
      <c r="B460" s="12" t="s">
        <v>23</v>
      </c>
      <c r="C460" s="1" t="s">
        <v>73</v>
      </c>
      <c r="D460" s="12" t="s">
        <v>24</v>
      </c>
      <c r="E460" s="1" t="s">
        <v>501</v>
      </c>
      <c r="F460" s="1" t="s">
        <v>502</v>
      </c>
      <c r="G460" s="1" t="s">
        <v>30</v>
      </c>
      <c r="H460" s="1" t="s">
        <v>483</v>
      </c>
      <c r="I460" s="1"/>
      <c r="J460" s="18">
        <v>29.2</v>
      </c>
      <c r="K460" s="1"/>
      <c r="L460" s="1">
        <v>3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1">
        <v>45546</v>
      </c>
      <c r="B461" s="12" t="s">
        <v>23</v>
      </c>
      <c r="C461" s="1" t="s">
        <v>73</v>
      </c>
      <c r="D461" s="12" t="s">
        <v>24</v>
      </c>
      <c r="E461" s="1" t="s">
        <v>503</v>
      </c>
      <c r="F461" s="1" t="s">
        <v>504</v>
      </c>
      <c r="G461" s="1" t="s">
        <v>30</v>
      </c>
      <c r="H461" s="1" t="s">
        <v>478</v>
      </c>
      <c r="I461" s="1"/>
      <c r="J461" s="18">
        <v>19.399999999999999</v>
      </c>
      <c r="K461" s="1"/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1">
        <v>45546</v>
      </c>
      <c r="B462" s="12" t="s">
        <v>23</v>
      </c>
      <c r="C462" s="1" t="s">
        <v>185</v>
      </c>
      <c r="D462" s="12" t="s">
        <v>24</v>
      </c>
      <c r="E462" s="1" t="s">
        <v>505</v>
      </c>
      <c r="F462" s="1" t="s">
        <v>506</v>
      </c>
      <c r="G462" s="1" t="s">
        <v>30</v>
      </c>
      <c r="H462" s="1" t="s">
        <v>483</v>
      </c>
      <c r="I462" s="1"/>
      <c r="J462" s="18">
        <v>27.5</v>
      </c>
      <c r="K462" s="1"/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1">
        <v>45546</v>
      </c>
      <c r="B463" s="12" t="s">
        <v>23</v>
      </c>
      <c r="C463" s="1" t="s">
        <v>185</v>
      </c>
      <c r="D463" s="12" t="s">
        <v>24</v>
      </c>
      <c r="E463" s="1" t="s">
        <v>507</v>
      </c>
      <c r="F463" s="1" t="s">
        <v>508</v>
      </c>
      <c r="G463" s="1" t="s">
        <v>30</v>
      </c>
      <c r="H463" s="1" t="s">
        <v>488</v>
      </c>
      <c r="I463" s="1"/>
      <c r="J463" s="18">
        <v>5.2</v>
      </c>
      <c r="K463" s="1"/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1">
        <v>45546</v>
      </c>
      <c r="B464" s="12" t="s">
        <v>23</v>
      </c>
      <c r="C464" s="1" t="s">
        <v>185</v>
      </c>
      <c r="D464" s="12" t="s">
        <v>24</v>
      </c>
      <c r="E464" s="1" t="s">
        <v>509</v>
      </c>
      <c r="F464" s="1" t="s">
        <v>510</v>
      </c>
      <c r="G464" s="1" t="s">
        <v>30</v>
      </c>
      <c r="H464" s="1" t="s">
        <v>511</v>
      </c>
      <c r="I464" s="1"/>
      <c r="J464" s="18">
        <v>27.4</v>
      </c>
      <c r="K464" s="1"/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1">
        <v>45546</v>
      </c>
      <c r="B465" s="12" t="s">
        <v>23</v>
      </c>
      <c r="C465" s="1" t="s">
        <v>110</v>
      </c>
      <c r="D465" s="12" t="s">
        <v>24</v>
      </c>
      <c r="E465" s="1" t="s">
        <v>512</v>
      </c>
      <c r="F465" s="1" t="s">
        <v>513</v>
      </c>
      <c r="G465" s="1" t="s">
        <v>30</v>
      </c>
      <c r="H465" s="1" t="s">
        <v>365</v>
      </c>
      <c r="I465" s="1"/>
      <c r="J465" s="18">
        <v>32.700000000000003</v>
      </c>
      <c r="K465" s="1"/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1">
        <v>45546</v>
      </c>
      <c r="B466" s="12" t="s">
        <v>23</v>
      </c>
      <c r="C466" s="1" t="s">
        <v>110</v>
      </c>
      <c r="D466" s="12" t="s">
        <v>24</v>
      </c>
      <c r="E466" s="1" t="s">
        <v>514</v>
      </c>
      <c r="F466" s="1" t="s">
        <v>515</v>
      </c>
      <c r="G466" s="1" t="s">
        <v>30</v>
      </c>
      <c r="H466" s="1" t="s">
        <v>472</v>
      </c>
      <c r="I466" s="1"/>
      <c r="J466" s="18">
        <v>17.7</v>
      </c>
      <c r="K466" s="1"/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1">
        <v>45546</v>
      </c>
      <c r="B467" s="12" t="s">
        <v>23</v>
      </c>
      <c r="C467" s="1" t="s">
        <v>110</v>
      </c>
      <c r="D467" s="12" t="s">
        <v>24</v>
      </c>
      <c r="E467" s="1" t="s">
        <v>516</v>
      </c>
      <c r="F467" s="1" t="s">
        <v>517</v>
      </c>
      <c r="G467" s="1" t="s">
        <v>30</v>
      </c>
      <c r="H467" s="1" t="s">
        <v>488</v>
      </c>
      <c r="I467" s="1"/>
      <c r="J467" s="18">
        <v>17.899999999999999</v>
      </c>
      <c r="K467" s="1"/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1">
        <v>45546</v>
      </c>
      <c r="B468" s="12" t="s">
        <v>23</v>
      </c>
      <c r="C468" s="1" t="s">
        <v>104</v>
      </c>
      <c r="D468" s="12" t="s">
        <v>24</v>
      </c>
      <c r="E468" s="1" t="s">
        <v>518</v>
      </c>
      <c r="F468" s="1" t="s">
        <v>519</v>
      </c>
      <c r="G468" s="1" t="s">
        <v>30</v>
      </c>
      <c r="H468" s="1" t="s">
        <v>422</v>
      </c>
      <c r="I468" s="1"/>
      <c r="J468" s="18">
        <v>32.200000000000003</v>
      </c>
      <c r="K468" s="1"/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1">
        <v>45546</v>
      </c>
      <c r="B469" s="12" t="s">
        <v>23</v>
      </c>
      <c r="C469" s="1" t="s">
        <v>104</v>
      </c>
      <c r="D469" s="12" t="s">
        <v>24</v>
      </c>
      <c r="E469" s="1" t="s">
        <v>520</v>
      </c>
      <c r="F469" s="1" t="s">
        <v>521</v>
      </c>
      <c r="G469" s="1" t="s">
        <v>30</v>
      </c>
      <c r="H469" s="1" t="s">
        <v>488</v>
      </c>
      <c r="I469" s="1"/>
      <c r="J469" s="18">
        <v>5.3</v>
      </c>
      <c r="K469" s="1"/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1">
        <v>45546</v>
      </c>
      <c r="B470" s="12" t="s">
        <v>23</v>
      </c>
      <c r="C470" s="1" t="s">
        <v>104</v>
      </c>
      <c r="D470" s="12" t="s">
        <v>24</v>
      </c>
      <c r="E470" s="1" t="s">
        <v>522</v>
      </c>
      <c r="F470" s="1" t="s">
        <v>523</v>
      </c>
      <c r="G470" s="1" t="s">
        <v>30</v>
      </c>
      <c r="H470" s="1" t="s">
        <v>389</v>
      </c>
      <c r="I470" s="1"/>
      <c r="J470" s="18">
        <v>34.4</v>
      </c>
      <c r="K470" s="1"/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1">
        <v>45546</v>
      </c>
      <c r="B471" s="12" t="s">
        <v>23</v>
      </c>
      <c r="C471" s="1" t="s">
        <v>104</v>
      </c>
      <c r="D471" s="12" t="s">
        <v>24</v>
      </c>
      <c r="E471" s="1" t="s">
        <v>524</v>
      </c>
      <c r="F471" s="1" t="s">
        <v>525</v>
      </c>
      <c r="G471" s="1" t="s">
        <v>30</v>
      </c>
      <c r="H471" s="1" t="s">
        <v>472</v>
      </c>
      <c r="I471" s="1"/>
      <c r="J471" s="18">
        <v>32.700000000000003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1">
        <v>45546</v>
      </c>
      <c r="B472" s="12" t="s">
        <v>23</v>
      </c>
      <c r="C472" s="1" t="s">
        <v>98</v>
      </c>
      <c r="D472" s="12" t="s">
        <v>24</v>
      </c>
      <c r="E472" s="1" t="s">
        <v>526</v>
      </c>
      <c r="F472" s="1" t="s">
        <v>527</v>
      </c>
      <c r="G472" s="1" t="s">
        <v>30</v>
      </c>
      <c r="H472" s="1" t="s">
        <v>528</v>
      </c>
      <c r="I472" s="1"/>
      <c r="J472" s="18">
        <v>36.200000000000003</v>
      </c>
      <c r="K472" s="1"/>
      <c r="L472" s="1">
        <v>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1">
        <v>45546</v>
      </c>
      <c r="B473" s="12" t="s">
        <v>23</v>
      </c>
      <c r="C473" s="1" t="s">
        <v>98</v>
      </c>
      <c r="D473" s="12" t="s">
        <v>24</v>
      </c>
      <c r="E473" s="1" t="s">
        <v>529</v>
      </c>
      <c r="F473" s="1" t="s">
        <v>530</v>
      </c>
      <c r="G473" s="1" t="s">
        <v>30</v>
      </c>
      <c r="H473" s="1" t="s">
        <v>422</v>
      </c>
      <c r="I473" s="1"/>
      <c r="J473" s="18">
        <v>25.9</v>
      </c>
      <c r="K473" s="1"/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1">
        <v>45546</v>
      </c>
      <c r="B474" s="12" t="s">
        <v>23</v>
      </c>
      <c r="C474" s="1" t="s">
        <v>98</v>
      </c>
      <c r="D474" s="12" t="s">
        <v>24</v>
      </c>
      <c r="E474" s="1" t="s">
        <v>531</v>
      </c>
      <c r="F474" s="1" t="s">
        <v>532</v>
      </c>
      <c r="G474" s="1" t="s">
        <v>30</v>
      </c>
      <c r="H474" s="1" t="s">
        <v>488</v>
      </c>
      <c r="I474" s="1"/>
      <c r="J474" s="18">
        <v>14.4</v>
      </c>
      <c r="K474" s="1"/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1">
        <v>45545</v>
      </c>
      <c r="B475" s="12" t="s">
        <v>23</v>
      </c>
      <c r="C475" s="1" t="s">
        <v>78</v>
      </c>
      <c r="D475" s="12" t="s">
        <v>24</v>
      </c>
      <c r="E475" s="1" t="s">
        <v>533</v>
      </c>
      <c r="F475" s="1" t="s">
        <v>534</v>
      </c>
      <c r="G475" s="1" t="s">
        <v>30</v>
      </c>
      <c r="H475" s="1" t="s">
        <v>535</v>
      </c>
      <c r="I475" s="1"/>
      <c r="J475" s="18">
        <v>7.9</v>
      </c>
      <c r="K475" s="1"/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1">
        <v>45545</v>
      </c>
      <c r="B476" s="12" t="s">
        <v>23</v>
      </c>
      <c r="C476" s="1" t="s">
        <v>78</v>
      </c>
      <c r="D476" s="12" t="s">
        <v>24</v>
      </c>
      <c r="E476" s="1" t="s">
        <v>536</v>
      </c>
      <c r="F476" s="1" t="s">
        <v>537</v>
      </c>
      <c r="G476" s="1" t="s">
        <v>30</v>
      </c>
      <c r="H476" s="1" t="s">
        <v>488</v>
      </c>
      <c r="I476" s="1"/>
      <c r="J476" s="18">
        <v>11.6</v>
      </c>
      <c r="K476" s="1"/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1">
        <v>45545</v>
      </c>
      <c r="B477" s="12" t="s">
        <v>23</v>
      </c>
      <c r="C477" s="1" t="s">
        <v>78</v>
      </c>
      <c r="D477" s="12" t="s">
        <v>24</v>
      </c>
      <c r="E477" s="1" t="s">
        <v>536</v>
      </c>
      <c r="F477" s="1" t="s">
        <v>537</v>
      </c>
      <c r="G477" s="1" t="s">
        <v>30</v>
      </c>
      <c r="H477" s="1" t="s">
        <v>488</v>
      </c>
      <c r="I477" s="1"/>
      <c r="J477" s="18">
        <v>7</v>
      </c>
      <c r="K477" s="1"/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1">
        <v>45545</v>
      </c>
      <c r="B478" s="12" t="s">
        <v>23</v>
      </c>
      <c r="C478" s="1" t="s">
        <v>88</v>
      </c>
      <c r="D478" s="12" t="s">
        <v>24</v>
      </c>
      <c r="E478" s="1" t="s">
        <v>135</v>
      </c>
      <c r="F478" s="1" t="s">
        <v>134</v>
      </c>
      <c r="G478" s="1" t="s">
        <v>30</v>
      </c>
      <c r="H478" s="1" t="s">
        <v>483</v>
      </c>
      <c r="I478" s="1"/>
      <c r="J478" s="18">
        <v>25.6</v>
      </c>
      <c r="K478" s="1"/>
      <c r="L478" s="1">
        <v>2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1">
        <v>45545</v>
      </c>
      <c r="B479" s="12" t="s">
        <v>23</v>
      </c>
      <c r="C479" s="1" t="s">
        <v>88</v>
      </c>
      <c r="D479" s="12" t="s">
        <v>24</v>
      </c>
      <c r="E479" s="1" t="s">
        <v>538</v>
      </c>
      <c r="F479" s="1" t="s">
        <v>539</v>
      </c>
      <c r="G479" s="1" t="s">
        <v>30</v>
      </c>
      <c r="H479" s="1" t="s">
        <v>483</v>
      </c>
      <c r="I479" s="1"/>
      <c r="J479" s="18">
        <v>26.1</v>
      </c>
      <c r="K479" s="1"/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1">
        <v>45545</v>
      </c>
      <c r="B480" s="12" t="s">
        <v>23</v>
      </c>
      <c r="C480" s="1" t="s">
        <v>56</v>
      </c>
      <c r="D480" s="12" t="s">
        <v>24</v>
      </c>
      <c r="E480" s="1" t="s">
        <v>540</v>
      </c>
      <c r="F480" s="1" t="s">
        <v>541</v>
      </c>
      <c r="G480" s="1" t="s">
        <v>30</v>
      </c>
      <c r="H480" s="1" t="s">
        <v>542</v>
      </c>
      <c r="I480" s="1"/>
      <c r="J480" s="18">
        <v>4.3</v>
      </c>
      <c r="K480" s="1"/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1">
        <v>45545</v>
      </c>
      <c r="B481" s="12" t="s">
        <v>23</v>
      </c>
      <c r="C481" s="1" t="s">
        <v>64</v>
      </c>
      <c r="D481" s="12" t="s">
        <v>24</v>
      </c>
      <c r="E481" s="1" t="s">
        <v>540</v>
      </c>
      <c r="F481" s="1" t="s">
        <v>541</v>
      </c>
      <c r="G481" s="1" t="s">
        <v>30</v>
      </c>
      <c r="H481" s="1" t="s">
        <v>488</v>
      </c>
      <c r="I481" s="1"/>
      <c r="J481" s="18">
        <v>6.2</v>
      </c>
      <c r="K481" s="1"/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1">
        <v>45545</v>
      </c>
      <c r="B482" s="12" t="s">
        <v>23</v>
      </c>
      <c r="C482" s="1" t="s">
        <v>64</v>
      </c>
      <c r="D482" s="12" t="s">
        <v>24</v>
      </c>
      <c r="E482" s="1" t="s">
        <v>540</v>
      </c>
      <c r="F482" s="1" t="s">
        <v>541</v>
      </c>
      <c r="G482" s="1" t="s">
        <v>30</v>
      </c>
      <c r="H482" s="1" t="s">
        <v>389</v>
      </c>
      <c r="I482" s="1"/>
      <c r="J482" s="18">
        <v>20.6</v>
      </c>
      <c r="K482" s="1"/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1">
        <v>45545</v>
      </c>
      <c r="B483" s="12" t="s">
        <v>23</v>
      </c>
      <c r="C483" s="12" t="s">
        <v>114</v>
      </c>
      <c r="D483" s="12" t="s">
        <v>24</v>
      </c>
      <c r="E483" s="1" t="s">
        <v>536</v>
      </c>
      <c r="F483" s="1" t="s">
        <v>543</v>
      </c>
      <c r="G483" s="1" t="s">
        <v>30</v>
      </c>
      <c r="H483" s="1" t="s">
        <v>488</v>
      </c>
      <c r="I483" s="1"/>
      <c r="J483" s="18">
        <v>10.7</v>
      </c>
      <c r="K483" s="1"/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1">
        <v>45545</v>
      </c>
      <c r="B484" s="12" t="s">
        <v>23</v>
      </c>
      <c r="C484" s="12" t="s">
        <v>114</v>
      </c>
      <c r="D484" s="12" t="s">
        <v>24</v>
      </c>
      <c r="E484" s="1" t="s">
        <v>536</v>
      </c>
      <c r="F484" s="1" t="s">
        <v>543</v>
      </c>
      <c r="G484" s="1" t="s">
        <v>30</v>
      </c>
      <c r="H484" s="1" t="s">
        <v>488</v>
      </c>
      <c r="I484" s="1"/>
      <c r="J484" s="18">
        <v>6.7</v>
      </c>
      <c r="K484" s="1"/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1">
        <v>45545</v>
      </c>
      <c r="B485" s="12" t="s">
        <v>23</v>
      </c>
      <c r="C485" s="12" t="s">
        <v>114</v>
      </c>
      <c r="D485" s="12" t="s">
        <v>24</v>
      </c>
      <c r="E485" s="1" t="s">
        <v>536</v>
      </c>
      <c r="F485" s="1" t="s">
        <v>543</v>
      </c>
      <c r="G485" s="1" t="s">
        <v>30</v>
      </c>
      <c r="H485" s="1" t="s">
        <v>488</v>
      </c>
      <c r="I485" s="1"/>
      <c r="J485" s="18">
        <v>9.8000000000000007</v>
      </c>
      <c r="K485" s="1"/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1">
        <v>45545</v>
      </c>
      <c r="B486" s="12" t="s">
        <v>23</v>
      </c>
      <c r="C486" s="1" t="s">
        <v>126</v>
      </c>
      <c r="D486" s="12" t="s">
        <v>24</v>
      </c>
      <c r="E486" s="1" t="s">
        <v>544</v>
      </c>
      <c r="F486" s="1" t="s">
        <v>545</v>
      </c>
      <c r="G486" s="1" t="s">
        <v>30</v>
      </c>
      <c r="H486" s="1" t="s">
        <v>488</v>
      </c>
      <c r="I486" s="1"/>
      <c r="J486" s="18">
        <v>3.6</v>
      </c>
      <c r="K486" s="1"/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1">
        <v>45545</v>
      </c>
      <c r="B487" s="12" t="s">
        <v>23</v>
      </c>
      <c r="C487" s="1" t="s">
        <v>126</v>
      </c>
      <c r="D487" s="12" t="s">
        <v>24</v>
      </c>
      <c r="E487" s="1" t="s">
        <v>544</v>
      </c>
      <c r="F487" s="1" t="s">
        <v>545</v>
      </c>
      <c r="G487" s="1" t="s">
        <v>30</v>
      </c>
      <c r="H487" s="1" t="s">
        <v>475</v>
      </c>
      <c r="I487" s="1"/>
      <c r="J487" s="18">
        <v>20.8</v>
      </c>
      <c r="K487" s="1"/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1">
        <v>45545</v>
      </c>
      <c r="B488" s="12" t="s">
        <v>23</v>
      </c>
      <c r="C488" s="1" t="s">
        <v>126</v>
      </c>
      <c r="D488" s="12" t="s">
        <v>24</v>
      </c>
      <c r="E488" s="1" t="s">
        <v>544</v>
      </c>
      <c r="F488" s="1" t="s">
        <v>545</v>
      </c>
      <c r="G488" s="1" t="s">
        <v>30</v>
      </c>
      <c r="H488" s="1" t="s">
        <v>542</v>
      </c>
      <c r="I488" s="1"/>
      <c r="J488" s="18">
        <v>3.7</v>
      </c>
      <c r="K488" s="1"/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1">
        <v>45545</v>
      </c>
      <c r="B489" s="12" t="s">
        <v>23</v>
      </c>
      <c r="C489" s="1" t="s">
        <v>126</v>
      </c>
      <c r="D489" s="12" t="s">
        <v>24</v>
      </c>
      <c r="E489" s="1" t="s">
        <v>544</v>
      </c>
      <c r="F489" s="1" t="s">
        <v>545</v>
      </c>
      <c r="G489" s="1" t="s">
        <v>30</v>
      </c>
      <c r="H489" s="1" t="s">
        <v>542</v>
      </c>
      <c r="I489" s="1"/>
      <c r="J489" s="18">
        <v>8.1999999999999993</v>
      </c>
      <c r="K489" s="1"/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1">
        <v>45560</v>
      </c>
      <c r="B490" s="12" t="s">
        <v>23</v>
      </c>
      <c r="C490" s="1" t="s">
        <v>101</v>
      </c>
      <c r="D490" s="12" t="s">
        <v>24</v>
      </c>
      <c r="E490" s="1" t="s">
        <v>546</v>
      </c>
      <c r="F490" s="1" t="s">
        <v>547</v>
      </c>
      <c r="G490" s="1" t="s">
        <v>30</v>
      </c>
      <c r="H490" s="1" t="s">
        <v>542</v>
      </c>
      <c r="I490" s="1"/>
      <c r="J490" s="18">
        <v>23.4</v>
      </c>
      <c r="K490" s="1"/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1">
        <v>45560</v>
      </c>
      <c r="B491" s="12" t="s">
        <v>23</v>
      </c>
      <c r="C491" s="1" t="s">
        <v>101</v>
      </c>
      <c r="D491" s="12" t="s">
        <v>24</v>
      </c>
      <c r="E491" s="1" t="s">
        <v>548</v>
      </c>
      <c r="F491" s="1" t="s">
        <v>549</v>
      </c>
      <c r="G491" s="1" t="s">
        <v>30</v>
      </c>
      <c r="H491" s="1" t="s">
        <v>550</v>
      </c>
      <c r="I491" s="1"/>
      <c r="J491" s="18">
        <v>13.3</v>
      </c>
      <c r="K491" s="1"/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1">
        <v>45560</v>
      </c>
      <c r="B492" s="12" t="s">
        <v>23</v>
      </c>
      <c r="C492" s="1" t="s">
        <v>101</v>
      </c>
      <c r="D492" s="12" t="s">
        <v>24</v>
      </c>
      <c r="E492" s="1" t="s">
        <v>551</v>
      </c>
      <c r="F492" s="1" t="s">
        <v>552</v>
      </c>
      <c r="G492" s="1" t="s">
        <v>30</v>
      </c>
      <c r="H492" s="1" t="s">
        <v>542</v>
      </c>
      <c r="I492" s="1"/>
      <c r="J492" s="18">
        <v>16.3</v>
      </c>
      <c r="K492" s="1"/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1">
        <v>45561</v>
      </c>
      <c r="B493" s="12" t="s">
        <v>23</v>
      </c>
      <c r="C493" s="1" t="s">
        <v>119</v>
      </c>
      <c r="D493" s="12" t="s">
        <v>24</v>
      </c>
      <c r="E493" s="1" t="s">
        <v>396</v>
      </c>
      <c r="F493" s="1" t="s">
        <v>553</v>
      </c>
      <c r="G493" s="1" t="s">
        <v>30</v>
      </c>
      <c r="H493" s="1" t="s">
        <v>554</v>
      </c>
      <c r="I493" s="1"/>
      <c r="J493" s="18">
        <v>25</v>
      </c>
      <c r="K493" s="1"/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1">
        <v>45561</v>
      </c>
      <c r="B494" s="12" t="s">
        <v>23</v>
      </c>
      <c r="C494" s="1" t="s">
        <v>497</v>
      </c>
      <c r="D494" s="12" t="s">
        <v>24</v>
      </c>
      <c r="E494" s="1" t="s">
        <v>555</v>
      </c>
      <c r="F494" s="1" t="s">
        <v>556</v>
      </c>
      <c r="G494" s="1" t="s">
        <v>30</v>
      </c>
      <c r="H494" s="1" t="s">
        <v>550</v>
      </c>
      <c r="I494" s="1"/>
      <c r="J494" s="18">
        <v>21.5</v>
      </c>
      <c r="K494" s="1"/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1">
        <v>45561</v>
      </c>
      <c r="B495" s="12" t="s">
        <v>23</v>
      </c>
      <c r="C495" s="1" t="s">
        <v>498</v>
      </c>
      <c r="D495" s="12" t="s">
        <v>24</v>
      </c>
      <c r="E495" s="1" t="s">
        <v>557</v>
      </c>
      <c r="F495" s="1" t="s">
        <v>399</v>
      </c>
      <c r="G495" s="1" t="s">
        <v>30</v>
      </c>
      <c r="H495" s="1" t="s">
        <v>483</v>
      </c>
      <c r="I495" s="1"/>
      <c r="J495" s="18">
        <v>32</v>
      </c>
      <c r="K495" s="1"/>
      <c r="L495" s="1">
        <v>4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1">
        <v>45561</v>
      </c>
      <c r="B496" s="12" t="s">
        <v>23</v>
      </c>
      <c r="C496" s="1" t="s">
        <v>558</v>
      </c>
      <c r="D496" s="12" t="s">
        <v>24</v>
      </c>
      <c r="E496" s="1" t="s">
        <v>559</v>
      </c>
      <c r="F496" s="1" t="s">
        <v>424</v>
      </c>
      <c r="G496" s="1" t="s">
        <v>30</v>
      </c>
      <c r="H496" s="1" t="s">
        <v>488</v>
      </c>
      <c r="I496" s="1"/>
      <c r="J496" s="18">
        <v>8.9</v>
      </c>
      <c r="K496" s="1"/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1">
        <v>45560</v>
      </c>
      <c r="B497" s="12" t="s">
        <v>23</v>
      </c>
      <c r="C497" s="1" t="s">
        <v>73</v>
      </c>
      <c r="D497" s="12" t="s">
        <v>24</v>
      </c>
      <c r="E497" s="1" t="s">
        <v>560</v>
      </c>
      <c r="F497" s="1" t="s">
        <v>561</v>
      </c>
      <c r="G497" s="1" t="s">
        <v>30</v>
      </c>
      <c r="H497" s="1" t="s">
        <v>472</v>
      </c>
      <c r="I497" s="1"/>
      <c r="J497" s="18">
        <v>25.4</v>
      </c>
      <c r="K497" s="1"/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1">
        <v>45560</v>
      </c>
      <c r="B498" s="12" t="s">
        <v>23</v>
      </c>
      <c r="C498" s="1" t="s">
        <v>73</v>
      </c>
      <c r="D498" s="12" t="s">
        <v>24</v>
      </c>
      <c r="E498" s="1" t="s">
        <v>562</v>
      </c>
      <c r="F498" s="1" t="s">
        <v>563</v>
      </c>
      <c r="G498" s="1" t="s">
        <v>30</v>
      </c>
      <c r="H498" s="1" t="s">
        <v>472</v>
      </c>
      <c r="I498" s="1"/>
      <c r="J498" s="18">
        <v>38.700000000000003</v>
      </c>
      <c r="K498" s="1"/>
      <c r="L498" s="1">
        <v>5</v>
      </c>
      <c r="M498" s="1">
        <v>0</v>
      </c>
      <c r="N498" s="1">
        <v>0</v>
      </c>
      <c r="O498" s="1">
        <v>2</v>
      </c>
      <c r="P498" s="1">
        <v>0</v>
      </c>
      <c r="Q498" s="1">
        <v>0</v>
      </c>
      <c r="R498" s="1">
        <v>0</v>
      </c>
      <c r="S498" s="1">
        <v>0</v>
      </c>
      <c r="T498" s="1" t="s">
        <v>337</v>
      </c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1">
        <v>45560</v>
      </c>
      <c r="B499" s="12" t="s">
        <v>23</v>
      </c>
      <c r="C499" s="1" t="s">
        <v>73</v>
      </c>
      <c r="D499" s="12" t="s">
        <v>24</v>
      </c>
      <c r="E499" s="1" t="s">
        <v>564</v>
      </c>
      <c r="F499" s="1" t="s">
        <v>565</v>
      </c>
      <c r="G499" s="1" t="s">
        <v>30</v>
      </c>
      <c r="H499" s="1" t="s">
        <v>483</v>
      </c>
      <c r="I499" s="1"/>
      <c r="J499" s="18">
        <v>24.1</v>
      </c>
      <c r="K499" s="1"/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1">
        <v>45560</v>
      </c>
      <c r="B500" s="12" t="s">
        <v>23</v>
      </c>
      <c r="C500" s="1" t="s">
        <v>73</v>
      </c>
      <c r="D500" s="12" t="s">
        <v>24</v>
      </c>
      <c r="E500" s="1" t="s">
        <v>566</v>
      </c>
      <c r="F500" s="1" t="s">
        <v>567</v>
      </c>
      <c r="G500" s="1" t="s">
        <v>30</v>
      </c>
      <c r="H500" s="1" t="s">
        <v>483</v>
      </c>
      <c r="I500" s="1"/>
      <c r="J500" s="18">
        <v>21.7</v>
      </c>
      <c r="K500" s="1"/>
      <c r="L500" s="1">
        <v>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1">
        <v>45560</v>
      </c>
      <c r="B501" s="12" t="s">
        <v>23</v>
      </c>
      <c r="C501" s="1" t="s">
        <v>83</v>
      </c>
      <c r="D501" s="12" t="s">
        <v>24</v>
      </c>
      <c r="E501" s="1" t="s">
        <v>568</v>
      </c>
      <c r="F501" s="1" t="s">
        <v>569</v>
      </c>
      <c r="G501" s="1" t="s">
        <v>30</v>
      </c>
      <c r="H501" s="1" t="s">
        <v>389</v>
      </c>
      <c r="I501" s="1"/>
      <c r="J501" s="18">
        <v>34.5</v>
      </c>
      <c r="K501" s="1"/>
      <c r="L501" s="1">
        <v>8</v>
      </c>
      <c r="M501" s="1">
        <v>0</v>
      </c>
      <c r="N501" s="1">
        <v>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 t="s">
        <v>337</v>
      </c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1">
        <v>45560</v>
      </c>
      <c r="B502" s="12" t="s">
        <v>23</v>
      </c>
      <c r="C502" s="1" t="s">
        <v>83</v>
      </c>
      <c r="D502" s="12" t="s">
        <v>24</v>
      </c>
      <c r="E502" s="1" t="s">
        <v>570</v>
      </c>
      <c r="F502" s="1" t="s">
        <v>571</v>
      </c>
      <c r="G502" s="1" t="s">
        <v>30</v>
      </c>
      <c r="H502" s="1" t="s">
        <v>472</v>
      </c>
      <c r="I502" s="1"/>
      <c r="J502" s="18">
        <v>24.1</v>
      </c>
      <c r="K502" s="1"/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1">
        <v>45560</v>
      </c>
      <c r="B503" s="12" t="s">
        <v>23</v>
      </c>
      <c r="C503" s="1" t="s">
        <v>83</v>
      </c>
      <c r="D503" s="12" t="s">
        <v>24</v>
      </c>
      <c r="E503" s="1" t="s">
        <v>572</v>
      </c>
      <c r="F503" s="1" t="s">
        <v>573</v>
      </c>
      <c r="G503" s="1" t="s">
        <v>30</v>
      </c>
      <c r="H503" s="1" t="s">
        <v>542</v>
      </c>
      <c r="I503" s="1"/>
      <c r="J503" s="18">
        <v>17.7</v>
      </c>
      <c r="K503" s="1"/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1">
        <v>45560</v>
      </c>
      <c r="B504" s="12" t="s">
        <v>23</v>
      </c>
      <c r="C504" s="1" t="s">
        <v>83</v>
      </c>
      <c r="D504" s="12" t="s">
        <v>24</v>
      </c>
      <c r="E504" s="1" t="s">
        <v>574</v>
      </c>
      <c r="F504" s="1" t="s">
        <v>575</v>
      </c>
      <c r="G504" s="1" t="s">
        <v>30</v>
      </c>
      <c r="H504" s="1" t="s">
        <v>483</v>
      </c>
      <c r="I504" s="1"/>
      <c r="J504" s="18">
        <v>23.9</v>
      </c>
      <c r="K504" s="1"/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1">
        <v>45560</v>
      </c>
      <c r="B505" s="12" t="s">
        <v>23</v>
      </c>
      <c r="C505" s="12" t="s">
        <v>110</v>
      </c>
      <c r="D505" s="12" t="s">
        <v>24</v>
      </c>
      <c r="E505" s="1" t="s">
        <v>576</v>
      </c>
      <c r="F505" s="1" t="s">
        <v>577</v>
      </c>
      <c r="G505" s="1" t="s">
        <v>30</v>
      </c>
      <c r="H505" s="1" t="s">
        <v>483</v>
      </c>
      <c r="I505" s="1"/>
      <c r="J505" s="18">
        <v>26.7</v>
      </c>
      <c r="K505" s="1"/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1">
        <v>45560</v>
      </c>
      <c r="B506" s="12" t="s">
        <v>23</v>
      </c>
      <c r="C506" s="12" t="s">
        <v>110</v>
      </c>
      <c r="D506" s="12" t="s">
        <v>24</v>
      </c>
      <c r="E506" s="1" t="s">
        <v>578</v>
      </c>
      <c r="F506" s="1" t="s">
        <v>579</v>
      </c>
      <c r="G506" s="1" t="s">
        <v>30</v>
      </c>
      <c r="H506" s="1" t="s">
        <v>488</v>
      </c>
      <c r="I506" s="1"/>
      <c r="J506" s="18">
        <v>16.3</v>
      </c>
      <c r="K506" s="1"/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1">
        <v>45560</v>
      </c>
      <c r="B507" s="12" t="s">
        <v>23</v>
      </c>
      <c r="C507" s="12" t="s">
        <v>110</v>
      </c>
      <c r="D507" s="12" t="s">
        <v>24</v>
      </c>
      <c r="E507" s="1" t="s">
        <v>580</v>
      </c>
      <c r="F507" s="1" t="s">
        <v>581</v>
      </c>
      <c r="G507" s="1" t="s">
        <v>30</v>
      </c>
      <c r="H507" s="1" t="s">
        <v>542</v>
      </c>
      <c r="I507" s="1"/>
      <c r="J507" s="18">
        <v>23.4</v>
      </c>
      <c r="K507" s="1"/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1">
        <v>45560</v>
      </c>
      <c r="B508" s="12" t="s">
        <v>23</v>
      </c>
      <c r="C508" s="12" t="s">
        <v>110</v>
      </c>
      <c r="D508" s="12" t="s">
        <v>24</v>
      </c>
      <c r="E508" s="1" t="s">
        <v>582</v>
      </c>
      <c r="F508" s="1" t="s">
        <v>583</v>
      </c>
      <c r="G508" s="1" t="s">
        <v>30</v>
      </c>
      <c r="H508" s="1" t="s">
        <v>542</v>
      </c>
      <c r="I508" s="1"/>
      <c r="J508" s="18">
        <v>29.7</v>
      </c>
      <c r="K508" s="1"/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1">
        <v>45560</v>
      </c>
      <c r="B509" s="12" t="s">
        <v>23</v>
      </c>
      <c r="C509" s="1" t="s">
        <v>104</v>
      </c>
      <c r="D509" s="12" t="s">
        <v>24</v>
      </c>
      <c r="E509" s="1" t="s">
        <v>584</v>
      </c>
      <c r="F509" s="1" t="s">
        <v>585</v>
      </c>
      <c r="G509" s="1" t="s">
        <v>30</v>
      </c>
      <c r="H509" s="1" t="s">
        <v>483</v>
      </c>
      <c r="I509" s="1"/>
      <c r="J509" s="18">
        <v>30.1</v>
      </c>
      <c r="K509" s="1"/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1">
        <v>45560</v>
      </c>
      <c r="B510" s="12" t="s">
        <v>23</v>
      </c>
      <c r="C510" s="1" t="s">
        <v>104</v>
      </c>
      <c r="D510" s="12" t="s">
        <v>24</v>
      </c>
      <c r="E510" s="1" t="s">
        <v>586</v>
      </c>
      <c r="F510" s="1" t="s">
        <v>587</v>
      </c>
      <c r="G510" s="1" t="s">
        <v>30</v>
      </c>
      <c r="H510" s="1" t="s">
        <v>483</v>
      </c>
      <c r="I510" s="1"/>
      <c r="J510" s="18">
        <v>24.4</v>
      </c>
      <c r="K510" s="1"/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1">
        <v>45560</v>
      </c>
      <c r="B511" s="12" t="s">
        <v>23</v>
      </c>
      <c r="C511" s="1" t="s">
        <v>104</v>
      </c>
      <c r="D511" s="12" t="s">
        <v>24</v>
      </c>
      <c r="E511" s="1" t="s">
        <v>588</v>
      </c>
      <c r="F511" s="1" t="s">
        <v>589</v>
      </c>
      <c r="G511" s="1" t="s">
        <v>30</v>
      </c>
      <c r="H511" s="1" t="s">
        <v>554</v>
      </c>
      <c r="I511" s="1"/>
      <c r="J511" s="18">
        <v>33.6</v>
      </c>
      <c r="K511" s="1"/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1">
        <v>45560</v>
      </c>
      <c r="B512" s="12" t="s">
        <v>23</v>
      </c>
      <c r="C512" s="1" t="s">
        <v>104</v>
      </c>
      <c r="D512" s="12" t="s">
        <v>24</v>
      </c>
      <c r="E512" s="1" t="s">
        <v>590</v>
      </c>
      <c r="F512" s="1" t="s">
        <v>424</v>
      </c>
      <c r="G512" s="1" t="s">
        <v>30</v>
      </c>
      <c r="H512" s="1" t="s">
        <v>591</v>
      </c>
      <c r="I512" s="1"/>
      <c r="J512" s="18">
        <v>5.9</v>
      </c>
      <c r="K512" s="1"/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1">
        <v>45560</v>
      </c>
      <c r="B513" s="12" t="s">
        <v>23</v>
      </c>
      <c r="C513" s="1" t="s">
        <v>104</v>
      </c>
      <c r="D513" s="12" t="s">
        <v>24</v>
      </c>
      <c r="E513" s="1" t="s">
        <v>592</v>
      </c>
      <c r="F513" s="1" t="s">
        <v>593</v>
      </c>
      <c r="G513" s="1" t="s">
        <v>30</v>
      </c>
      <c r="H513" s="1" t="s">
        <v>550</v>
      </c>
      <c r="I513" s="1"/>
      <c r="J513" s="18">
        <v>21.8</v>
      </c>
      <c r="K513" s="1"/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1">
        <v>45560</v>
      </c>
      <c r="B514" s="12" t="s">
        <v>23</v>
      </c>
      <c r="C514" s="12" t="s">
        <v>98</v>
      </c>
      <c r="D514" s="12" t="s">
        <v>24</v>
      </c>
      <c r="E514" s="1" t="s">
        <v>594</v>
      </c>
      <c r="F514" s="1" t="s">
        <v>595</v>
      </c>
      <c r="G514" s="1" t="s">
        <v>30</v>
      </c>
      <c r="H514" s="1" t="s">
        <v>550</v>
      </c>
      <c r="I514" s="1"/>
      <c r="J514" s="18">
        <v>16.2</v>
      </c>
      <c r="K514" s="1"/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1">
        <v>45560</v>
      </c>
      <c r="B515" s="12" t="s">
        <v>23</v>
      </c>
      <c r="C515" s="12" t="s">
        <v>98</v>
      </c>
      <c r="D515" s="12" t="s">
        <v>24</v>
      </c>
      <c r="E515" s="1" t="s">
        <v>596</v>
      </c>
      <c r="F515" s="1" t="s">
        <v>597</v>
      </c>
      <c r="G515" s="1" t="s">
        <v>30</v>
      </c>
      <c r="H515" s="1" t="s">
        <v>542</v>
      </c>
      <c r="I515" s="1"/>
      <c r="J515" s="18">
        <v>23.5</v>
      </c>
      <c r="K515" s="1"/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1">
        <v>45560</v>
      </c>
      <c r="B516" s="12" t="s">
        <v>23</v>
      </c>
      <c r="C516" s="12" t="s">
        <v>98</v>
      </c>
      <c r="D516" s="12" t="s">
        <v>24</v>
      </c>
      <c r="E516" s="1" t="s">
        <v>598</v>
      </c>
      <c r="F516" s="1" t="s">
        <v>599</v>
      </c>
      <c r="G516" s="1" t="s">
        <v>30</v>
      </c>
      <c r="H516" s="1" t="s">
        <v>542</v>
      </c>
      <c r="I516" s="1"/>
      <c r="J516" s="18">
        <v>21.2</v>
      </c>
      <c r="K516" s="1"/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1">
        <v>45560</v>
      </c>
      <c r="B517" s="12" t="s">
        <v>23</v>
      </c>
      <c r="C517" s="12" t="s">
        <v>98</v>
      </c>
      <c r="D517" s="12" t="s">
        <v>24</v>
      </c>
      <c r="E517" s="1" t="s">
        <v>600</v>
      </c>
      <c r="F517" s="1" t="s">
        <v>601</v>
      </c>
      <c r="G517" s="1" t="s">
        <v>30</v>
      </c>
      <c r="H517" s="1" t="s">
        <v>488</v>
      </c>
      <c r="I517" s="1"/>
      <c r="J517" s="1">
        <v>12.7</v>
      </c>
      <c r="K517" s="1"/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1">
        <v>45560</v>
      </c>
      <c r="B518" s="12" t="s">
        <v>23</v>
      </c>
      <c r="C518" s="1" t="s">
        <v>95</v>
      </c>
      <c r="D518" s="12" t="s">
        <v>24</v>
      </c>
      <c r="E518" s="1" t="s">
        <v>602</v>
      </c>
      <c r="F518" s="1" t="s">
        <v>603</v>
      </c>
      <c r="G518" s="1" t="s">
        <v>30</v>
      </c>
      <c r="H518" s="1" t="s">
        <v>604</v>
      </c>
      <c r="I518" s="1"/>
      <c r="J518" s="1">
        <v>7.8</v>
      </c>
      <c r="K518" s="1"/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1">
        <v>45560</v>
      </c>
      <c r="B519" s="12" t="s">
        <v>23</v>
      </c>
      <c r="C519" s="1" t="s">
        <v>95</v>
      </c>
      <c r="D519" s="12" t="s">
        <v>24</v>
      </c>
      <c r="E519" s="1" t="s">
        <v>605</v>
      </c>
      <c r="F519" s="1" t="s">
        <v>606</v>
      </c>
      <c r="G519" s="1" t="s">
        <v>30</v>
      </c>
      <c r="H519" s="1" t="s">
        <v>422</v>
      </c>
      <c r="I519" s="1"/>
      <c r="J519" s="1">
        <v>11.9</v>
      </c>
      <c r="K519" s="1"/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1">
        <v>45560</v>
      </c>
      <c r="B520" s="12" t="s">
        <v>23</v>
      </c>
      <c r="C520" s="1" t="s">
        <v>95</v>
      </c>
      <c r="D520" s="12" t="s">
        <v>24</v>
      </c>
      <c r="E520" s="1" t="s">
        <v>607</v>
      </c>
      <c r="F520" s="1" t="s">
        <v>608</v>
      </c>
      <c r="G520" s="1" t="s">
        <v>30</v>
      </c>
      <c r="H520" s="1" t="s">
        <v>389</v>
      </c>
      <c r="I520" s="1"/>
      <c r="J520" s="1">
        <v>22.6</v>
      </c>
      <c r="K520" s="1"/>
      <c r="L520" s="1">
        <v>4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1">
        <v>45560</v>
      </c>
      <c r="B521" s="12" t="s">
        <v>23</v>
      </c>
      <c r="C521" s="1" t="s">
        <v>95</v>
      </c>
      <c r="D521" s="12" t="s">
        <v>24</v>
      </c>
      <c r="E521" s="1" t="s">
        <v>609</v>
      </c>
      <c r="F521" s="1" t="s">
        <v>610</v>
      </c>
      <c r="G521" s="1" t="s">
        <v>30</v>
      </c>
      <c r="H521" s="1" t="s">
        <v>488</v>
      </c>
      <c r="I521" s="1"/>
      <c r="J521" s="1">
        <v>8.8000000000000007</v>
      </c>
      <c r="K521" s="1"/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1">
        <v>45561</v>
      </c>
      <c r="B522" s="12" t="s">
        <v>23</v>
      </c>
      <c r="C522" s="1" t="s">
        <v>78</v>
      </c>
      <c r="D522" s="12" t="s">
        <v>24</v>
      </c>
      <c r="E522" s="1" t="s">
        <v>611</v>
      </c>
      <c r="F522" s="1" t="s">
        <v>612</v>
      </c>
      <c r="G522" s="1" t="s">
        <v>30</v>
      </c>
      <c r="H522" s="1" t="s">
        <v>591</v>
      </c>
      <c r="I522" s="1"/>
      <c r="J522" s="1">
        <v>7.6</v>
      </c>
      <c r="K522" s="1"/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1">
        <v>45561</v>
      </c>
      <c r="B523" s="12" t="s">
        <v>23</v>
      </c>
      <c r="C523" s="1" t="s">
        <v>78</v>
      </c>
      <c r="D523" s="12" t="s">
        <v>24</v>
      </c>
      <c r="E523" s="1" t="s">
        <v>613</v>
      </c>
      <c r="F523" s="1" t="s">
        <v>614</v>
      </c>
      <c r="G523" s="1" t="s">
        <v>30</v>
      </c>
      <c r="H523" s="1" t="s">
        <v>591</v>
      </c>
      <c r="I523" s="1"/>
      <c r="J523" s="1">
        <v>16.3</v>
      </c>
      <c r="K523" s="1"/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1">
        <v>45561</v>
      </c>
      <c r="B524" s="12" t="s">
        <v>23</v>
      </c>
      <c r="C524" s="1" t="s">
        <v>78</v>
      </c>
      <c r="D524" s="12" t="s">
        <v>24</v>
      </c>
      <c r="E524" s="1" t="s">
        <v>615</v>
      </c>
      <c r="F524" s="1" t="s">
        <v>616</v>
      </c>
      <c r="G524" s="1" t="s">
        <v>30</v>
      </c>
      <c r="H524" s="1" t="s">
        <v>488</v>
      </c>
      <c r="I524" s="1"/>
      <c r="J524" s="1">
        <v>3</v>
      </c>
      <c r="K524" s="1"/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1">
        <v>45561</v>
      </c>
      <c r="B525" s="12" t="s">
        <v>23</v>
      </c>
      <c r="C525" s="1" t="s">
        <v>88</v>
      </c>
      <c r="D525" s="12" t="s">
        <v>24</v>
      </c>
      <c r="E525" s="1" t="s">
        <v>617</v>
      </c>
      <c r="F525" s="1" t="s">
        <v>618</v>
      </c>
      <c r="G525" s="1" t="s">
        <v>30</v>
      </c>
      <c r="H525" s="1" t="s">
        <v>483</v>
      </c>
      <c r="I525" s="1"/>
      <c r="J525" s="1">
        <v>31</v>
      </c>
      <c r="K525" s="1"/>
      <c r="L525" s="1">
        <v>6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1">
        <v>45561</v>
      </c>
      <c r="B526" s="12" t="s">
        <v>23</v>
      </c>
      <c r="C526" s="1" t="s">
        <v>88</v>
      </c>
      <c r="D526" s="12" t="s">
        <v>24</v>
      </c>
      <c r="E526" s="1" t="s">
        <v>619</v>
      </c>
      <c r="F526" s="1" t="s">
        <v>620</v>
      </c>
      <c r="G526" s="1" t="s">
        <v>30</v>
      </c>
      <c r="H526" s="1" t="s">
        <v>621</v>
      </c>
      <c r="I526" s="1"/>
      <c r="J526" s="1">
        <v>32.9</v>
      </c>
      <c r="K526" s="1"/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1">
        <v>45561</v>
      </c>
      <c r="B527" s="12" t="s">
        <v>23</v>
      </c>
      <c r="C527" s="1" t="s">
        <v>88</v>
      </c>
      <c r="D527" s="12" t="s">
        <v>24</v>
      </c>
      <c r="E527" s="1" t="s">
        <v>622</v>
      </c>
      <c r="F527" s="1" t="s">
        <v>623</v>
      </c>
      <c r="G527" s="1" t="s">
        <v>30</v>
      </c>
      <c r="H527" s="1" t="s">
        <v>478</v>
      </c>
      <c r="I527" s="1"/>
      <c r="J527" s="1">
        <v>21.6</v>
      </c>
      <c r="K527" s="1"/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1">
        <v>45561</v>
      </c>
      <c r="B528" s="12" t="s">
        <v>23</v>
      </c>
      <c r="C528" s="1" t="s">
        <v>126</v>
      </c>
      <c r="D528" s="12" t="s">
        <v>24</v>
      </c>
      <c r="E528" s="1" t="s">
        <v>624</v>
      </c>
      <c r="F528" s="1" t="s">
        <v>625</v>
      </c>
      <c r="G528" s="1" t="s">
        <v>30</v>
      </c>
      <c r="H528" s="1" t="s">
        <v>483</v>
      </c>
      <c r="I528" s="1"/>
      <c r="J528" s="1">
        <v>24.1</v>
      </c>
      <c r="K528" s="1"/>
      <c r="L528" s="1">
        <v>17</v>
      </c>
      <c r="M528" s="1">
        <v>0</v>
      </c>
      <c r="N528" s="1">
        <v>0</v>
      </c>
      <c r="O528" s="1">
        <v>2</v>
      </c>
      <c r="P528" s="1">
        <v>0</v>
      </c>
      <c r="Q528" s="1">
        <v>0</v>
      </c>
      <c r="R528" s="1">
        <v>0</v>
      </c>
      <c r="S528" s="1">
        <v>0</v>
      </c>
      <c r="T528" s="1" t="s">
        <v>337</v>
      </c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1">
        <v>45561</v>
      </c>
      <c r="B529" s="12" t="s">
        <v>23</v>
      </c>
      <c r="C529" s="1" t="s">
        <v>126</v>
      </c>
      <c r="D529" s="12" t="s">
        <v>24</v>
      </c>
      <c r="E529" s="1" t="s">
        <v>626</v>
      </c>
      <c r="F529" s="1" t="s">
        <v>627</v>
      </c>
      <c r="G529" s="1" t="s">
        <v>30</v>
      </c>
      <c r="H529" s="1" t="s">
        <v>472</v>
      </c>
      <c r="I529" s="1"/>
      <c r="J529" s="1">
        <v>32.9</v>
      </c>
      <c r="K529" s="1"/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1">
        <v>45561</v>
      </c>
      <c r="B530" s="12" t="s">
        <v>23</v>
      </c>
      <c r="C530" s="1" t="s">
        <v>126</v>
      </c>
      <c r="D530" s="12" t="s">
        <v>24</v>
      </c>
      <c r="E530" s="1" t="s">
        <v>628</v>
      </c>
      <c r="F530" s="1" t="s">
        <v>629</v>
      </c>
      <c r="G530" s="1" t="s">
        <v>30</v>
      </c>
      <c r="H530" s="1" t="s">
        <v>630</v>
      </c>
      <c r="I530" s="1"/>
      <c r="J530" s="1">
        <v>22.4</v>
      </c>
      <c r="K530" s="1"/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1">
        <v>45561</v>
      </c>
      <c r="B531" s="12" t="s">
        <v>23</v>
      </c>
      <c r="C531" s="1" t="s">
        <v>126</v>
      </c>
      <c r="D531" s="12" t="s">
        <v>24</v>
      </c>
      <c r="E531" s="1" t="s">
        <v>631</v>
      </c>
      <c r="F531" s="1" t="s">
        <v>632</v>
      </c>
      <c r="G531" s="1" t="s">
        <v>30</v>
      </c>
      <c r="H531" s="1" t="s">
        <v>488</v>
      </c>
      <c r="I531" s="1"/>
      <c r="J531" s="1">
        <v>21.6</v>
      </c>
      <c r="K531" s="1"/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1">
        <v>45561</v>
      </c>
      <c r="B532" s="12" t="s">
        <v>23</v>
      </c>
      <c r="C532" s="1" t="s">
        <v>126</v>
      </c>
      <c r="D532" s="12" t="s">
        <v>24</v>
      </c>
      <c r="E532" s="1" t="s">
        <v>633</v>
      </c>
      <c r="F532" s="1" t="s">
        <v>634</v>
      </c>
      <c r="G532" s="1" t="s">
        <v>30</v>
      </c>
      <c r="H532" s="1" t="s">
        <v>542</v>
      </c>
      <c r="I532" s="1"/>
      <c r="J532" s="1">
        <v>25.7</v>
      </c>
      <c r="K532" s="1"/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1">
        <v>45561</v>
      </c>
      <c r="B533" s="12" t="s">
        <v>23</v>
      </c>
      <c r="C533" s="1" t="s">
        <v>114</v>
      </c>
      <c r="D533" s="12" t="s">
        <v>24</v>
      </c>
      <c r="E533" s="1" t="s">
        <v>635</v>
      </c>
      <c r="F533" s="1" t="s">
        <v>636</v>
      </c>
      <c r="G533" s="1" t="s">
        <v>30</v>
      </c>
      <c r="H533" s="1" t="s">
        <v>554</v>
      </c>
      <c r="I533" s="1"/>
      <c r="J533" s="1">
        <v>16.100000000000001</v>
      </c>
      <c r="K533" s="1"/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1">
        <v>45561</v>
      </c>
      <c r="B534" s="12" t="s">
        <v>23</v>
      </c>
      <c r="C534" s="1" t="s">
        <v>114</v>
      </c>
      <c r="D534" s="12" t="s">
        <v>24</v>
      </c>
      <c r="E534" s="1" t="s">
        <v>637</v>
      </c>
      <c r="F534" s="1" t="s">
        <v>638</v>
      </c>
      <c r="G534" s="1" t="s">
        <v>30</v>
      </c>
      <c r="H534" s="1" t="s">
        <v>488</v>
      </c>
      <c r="I534" s="1"/>
      <c r="J534" s="1">
        <v>16.899999999999999</v>
      </c>
      <c r="K534" s="1"/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1">
        <v>45561</v>
      </c>
      <c r="B535" s="12" t="s">
        <v>23</v>
      </c>
      <c r="C535" s="1" t="s">
        <v>114</v>
      </c>
      <c r="D535" s="12" t="s">
        <v>24</v>
      </c>
      <c r="E535" s="1" t="s">
        <v>639</v>
      </c>
      <c r="F535" s="1" t="s">
        <v>640</v>
      </c>
      <c r="G535" s="1" t="s">
        <v>30</v>
      </c>
      <c r="H535" s="1" t="s">
        <v>641</v>
      </c>
      <c r="I535" s="1"/>
      <c r="J535" s="1">
        <v>20</v>
      </c>
      <c r="K535" s="1"/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1">
        <v>45561</v>
      </c>
      <c r="B536" s="12" t="s">
        <v>23</v>
      </c>
      <c r="C536" s="1" t="s">
        <v>114</v>
      </c>
      <c r="D536" s="12" t="s">
        <v>24</v>
      </c>
      <c r="E536" s="1" t="s">
        <v>642</v>
      </c>
      <c r="F536" s="1" t="s">
        <v>643</v>
      </c>
      <c r="G536" s="1" t="s">
        <v>30</v>
      </c>
      <c r="H536" s="1" t="s">
        <v>550</v>
      </c>
      <c r="I536" s="1"/>
      <c r="J536" s="1">
        <v>12</v>
      </c>
      <c r="K536" s="1"/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1">
        <v>45561</v>
      </c>
      <c r="B537" s="12" t="s">
        <v>23</v>
      </c>
      <c r="C537" s="1" t="s">
        <v>64</v>
      </c>
      <c r="D537" s="12" t="s">
        <v>24</v>
      </c>
      <c r="E537" s="1" t="s">
        <v>644</v>
      </c>
      <c r="F537" s="1" t="s">
        <v>645</v>
      </c>
      <c r="G537" s="1" t="s">
        <v>30</v>
      </c>
      <c r="H537" s="1" t="s">
        <v>483</v>
      </c>
      <c r="I537" s="1"/>
      <c r="J537" s="1">
        <v>21.4</v>
      </c>
      <c r="K537" s="1"/>
      <c r="L537" s="1">
        <v>3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1">
        <v>45561</v>
      </c>
      <c r="B538" s="12" t="s">
        <v>23</v>
      </c>
      <c r="C538" s="1" t="s">
        <v>64</v>
      </c>
      <c r="D538" s="12" t="s">
        <v>24</v>
      </c>
      <c r="E538" s="1" t="s">
        <v>646</v>
      </c>
      <c r="F538" s="1" t="s">
        <v>647</v>
      </c>
      <c r="G538" s="1" t="s">
        <v>30</v>
      </c>
      <c r="H538" s="1" t="s">
        <v>483</v>
      </c>
      <c r="I538" s="1"/>
      <c r="J538" s="1">
        <v>28.5</v>
      </c>
      <c r="K538" s="1"/>
      <c r="L538" s="1">
        <v>17</v>
      </c>
      <c r="M538" s="1">
        <v>1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 t="s">
        <v>337</v>
      </c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1">
        <v>45561</v>
      </c>
      <c r="B539" s="12" t="s">
        <v>23</v>
      </c>
      <c r="C539" s="1" t="s">
        <v>64</v>
      </c>
      <c r="D539" s="12" t="s">
        <v>24</v>
      </c>
      <c r="E539" s="1" t="s">
        <v>648</v>
      </c>
      <c r="F539" s="1" t="s">
        <v>649</v>
      </c>
      <c r="G539" s="1" t="s">
        <v>30</v>
      </c>
      <c r="H539" s="1" t="s">
        <v>550</v>
      </c>
      <c r="I539" s="1"/>
      <c r="J539" s="1">
        <v>27</v>
      </c>
      <c r="K539" s="1"/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1">
        <v>45561</v>
      </c>
      <c r="B540" s="12" t="s">
        <v>23</v>
      </c>
      <c r="C540" s="1" t="s">
        <v>69</v>
      </c>
      <c r="D540" s="12" t="s">
        <v>24</v>
      </c>
      <c r="E540" s="1" t="s">
        <v>650</v>
      </c>
      <c r="F540" s="1" t="s">
        <v>651</v>
      </c>
      <c r="G540" s="1" t="s">
        <v>30</v>
      </c>
      <c r="H540" s="1" t="s">
        <v>472</v>
      </c>
      <c r="I540" s="1"/>
      <c r="J540" s="1">
        <v>19.399999999999999</v>
      </c>
      <c r="K540" s="1"/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1">
        <v>45561</v>
      </c>
      <c r="B541" s="12" t="s">
        <v>23</v>
      </c>
      <c r="C541" s="1" t="s">
        <v>69</v>
      </c>
      <c r="D541" s="12" t="s">
        <v>24</v>
      </c>
      <c r="E541" s="1" t="s">
        <v>652</v>
      </c>
      <c r="F541" s="1" t="s">
        <v>653</v>
      </c>
      <c r="G541" s="1" t="s">
        <v>30</v>
      </c>
      <c r="H541" s="1" t="s">
        <v>483</v>
      </c>
      <c r="I541" s="1"/>
      <c r="J541" s="1">
        <v>35.1</v>
      </c>
      <c r="K541" s="1"/>
      <c r="L541" s="1">
        <v>2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1">
        <v>45561</v>
      </c>
      <c r="B542" s="12" t="s">
        <v>23</v>
      </c>
      <c r="C542" s="1" t="s">
        <v>69</v>
      </c>
      <c r="D542" s="12" t="s">
        <v>24</v>
      </c>
      <c r="E542" s="1" t="s">
        <v>654</v>
      </c>
      <c r="F542" s="1" t="s">
        <v>655</v>
      </c>
      <c r="G542" s="1" t="s">
        <v>30</v>
      </c>
      <c r="H542" s="1" t="s">
        <v>483</v>
      </c>
      <c r="I542" s="1"/>
      <c r="J542" s="1">
        <v>29.2</v>
      </c>
      <c r="K542" s="1"/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1">
        <v>45575</v>
      </c>
      <c r="B543" s="12" t="s">
        <v>23</v>
      </c>
      <c r="C543" s="12" t="s">
        <v>88</v>
      </c>
      <c r="D543" s="12" t="s">
        <v>24</v>
      </c>
      <c r="E543" s="13" t="s">
        <v>666</v>
      </c>
      <c r="F543" s="13" t="s">
        <v>667</v>
      </c>
      <c r="G543" s="1" t="s">
        <v>30</v>
      </c>
      <c r="H543" s="1" t="s">
        <v>668</v>
      </c>
      <c r="I543" s="1"/>
      <c r="J543" s="18">
        <v>19.3</v>
      </c>
      <c r="K543" s="1"/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1">
        <v>45575</v>
      </c>
      <c r="B544" s="12" t="s">
        <v>23</v>
      </c>
      <c r="C544" s="12" t="s">
        <v>64</v>
      </c>
      <c r="D544" s="12" t="s">
        <v>24</v>
      </c>
      <c r="E544" s="13" t="s">
        <v>669</v>
      </c>
      <c r="F544" s="13" t="s">
        <v>670</v>
      </c>
      <c r="G544" s="1" t="s">
        <v>30</v>
      </c>
      <c r="H544" s="1" t="s">
        <v>365</v>
      </c>
      <c r="I544" s="1"/>
      <c r="J544" s="18">
        <v>35.5</v>
      </c>
      <c r="K544" s="1"/>
      <c r="L544" s="1">
        <v>61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1">
        <v>45575</v>
      </c>
      <c r="B545" s="12" t="s">
        <v>23</v>
      </c>
      <c r="C545" s="12" t="s">
        <v>64</v>
      </c>
      <c r="D545" s="12" t="s">
        <v>24</v>
      </c>
      <c r="E545" s="13" t="s">
        <v>671</v>
      </c>
      <c r="F545" s="13" t="s">
        <v>670</v>
      </c>
      <c r="G545" s="1" t="s">
        <v>30</v>
      </c>
      <c r="H545" s="1" t="s">
        <v>365</v>
      </c>
      <c r="I545" s="1"/>
      <c r="J545" s="18">
        <v>34.4</v>
      </c>
      <c r="K545" s="1"/>
      <c r="L545" s="1">
        <v>38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1">
        <v>45575</v>
      </c>
      <c r="B546" s="12" t="s">
        <v>23</v>
      </c>
      <c r="C546" s="12" t="s">
        <v>114</v>
      </c>
      <c r="D546" s="12" t="s">
        <v>24</v>
      </c>
      <c r="E546" s="13" t="s">
        <v>672</v>
      </c>
      <c r="F546" s="13" t="s">
        <v>673</v>
      </c>
      <c r="G546" s="1" t="s">
        <v>30</v>
      </c>
      <c r="H546" s="1" t="s">
        <v>591</v>
      </c>
      <c r="I546" s="1"/>
      <c r="J546" s="18">
        <v>10.7</v>
      </c>
      <c r="K546" s="1"/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1">
        <v>45575</v>
      </c>
      <c r="B547" s="12" t="s">
        <v>23</v>
      </c>
      <c r="C547" s="12" t="s">
        <v>114</v>
      </c>
      <c r="D547" s="12" t="s">
        <v>24</v>
      </c>
      <c r="E547" s="13" t="s">
        <v>674</v>
      </c>
      <c r="F547" s="13" t="s">
        <v>675</v>
      </c>
      <c r="G547" s="1" t="s">
        <v>30</v>
      </c>
      <c r="H547" s="1" t="s">
        <v>676</v>
      </c>
      <c r="I547" s="1"/>
      <c r="J547" s="18">
        <v>26</v>
      </c>
      <c r="K547" s="1"/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1">
        <v>45575</v>
      </c>
      <c r="B548" s="12" t="s">
        <v>23</v>
      </c>
      <c r="C548" s="12" t="s">
        <v>114</v>
      </c>
      <c r="D548" s="12" t="s">
        <v>24</v>
      </c>
      <c r="E548" s="13" t="s">
        <v>677</v>
      </c>
      <c r="F548" s="13" t="s">
        <v>678</v>
      </c>
      <c r="G548" s="1" t="s">
        <v>30</v>
      </c>
      <c r="H548" s="1" t="s">
        <v>641</v>
      </c>
      <c r="I548" s="1"/>
      <c r="J548" s="18">
        <v>19.7</v>
      </c>
      <c r="K548" s="1"/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1">
        <v>45575</v>
      </c>
      <c r="B549" s="12" t="s">
        <v>23</v>
      </c>
      <c r="C549" s="12" t="s">
        <v>679</v>
      </c>
      <c r="D549" s="12" t="s">
        <v>24</v>
      </c>
      <c r="E549" s="13" t="s">
        <v>680</v>
      </c>
      <c r="F549" s="13" t="s">
        <v>681</v>
      </c>
      <c r="G549" s="1" t="s">
        <v>30</v>
      </c>
      <c r="H549" s="1" t="s">
        <v>591</v>
      </c>
      <c r="I549" s="1"/>
      <c r="J549" s="18">
        <v>13.9</v>
      </c>
      <c r="K549" s="1"/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1">
        <v>45575</v>
      </c>
      <c r="B550" s="12" t="s">
        <v>23</v>
      </c>
      <c r="C550" s="12" t="s">
        <v>679</v>
      </c>
      <c r="D550" s="12" t="s">
        <v>24</v>
      </c>
      <c r="E550" s="13" t="s">
        <v>682</v>
      </c>
      <c r="F550" s="13" t="s">
        <v>683</v>
      </c>
      <c r="G550" s="1" t="s">
        <v>30</v>
      </c>
      <c r="H550" s="12" t="s">
        <v>554</v>
      </c>
      <c r="I550" s="1"/>
      <c r="J550" s="19">
        <v>14.8</v>
      </c>
      <c r="K550" s="1"/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1">
        <v>45575</v>
      </c>
      <c r="B551" s="12" t="s">
        <v>23</v>
      </c>
      <c r="C551" s="12" t="s">
        <v>679</v>
      </c>
      <c r="D551" s="12" t="s">
        <v>24</v>
      </c>
      <c r="E551" s="13" t="s">
        <v>682</v>
      </c>
      <c r="F551" s="13" t="s">
        <v>683</v>
      </c>
      <c r="G551" s="1" t="s">
        <v>30</v>
      </c>
      <c r="H551" s="1" t="s">
        <v>676</v>
      </c>
      <c r="I551" s="1"/>
      <c r="J551" s="19">
        <v>22.5</v>
      </c>
      <c r="K551" s="1"/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1">
        <v>45575</v>
      </c>
      <c r="B552" s="12" t="s">
        <v>23</v>
      </c>
      <c r="C552" s="12" t="s">
        <v>119</v>
      </c>
      <c r="D552" s="12" t="s">
        <v>24</v>
      </c>
      <c r="E552" s="13" t="s">
        <v>684</v>
      </c>
      <c r="F552" s="13" t="s">
        <v>685</v>
      </c>
      <c r="G552" s="1" t="s">
        <v>30</v>
      </c>
      <c r="H552" s="1" t="s">
        <v>591</v>
      </c>
      <c r="I552" s="1"/>
      <c r="J552" s="19">
        <v>9.1999999999999993</v>
      </c>
      <c r="K552" s="1"/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1">
        <v>45575</v>
      </c>
      <c r="B553" s="12" t="s">
        <v>23</v>
      </c>
      <c r="C553" s="12" t="s">
        <v>119</v>
      </c>
      <c r="D553" s="12" t="s">
        <v>24</v>
      </c>
      <c r="E553" s="1" t="s">
        <v>686</v>
      </c>
      <c r="F553" s="1" t="s">
        <v>687</v>
      </c>
      <c r="G553" s="1" t="s">
        <v>30</v>
      </c>
      <c r="H553" s="1" t="s">
        <v>676</v>
      </c>
      <c r="I553" s="1"/>
      <c r="J553" s="19">
        <v>19.2</v>
      </c>
      <c r="K553" s="1"/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1">
        <v>45575</v>
      </c>
      <c r="B554" s="12" t="s">
        <v>23</v>
      </c>
      <c r="C554" s="12" t="s">
        <v>119</v>
      </c>
      <c r="D554" s="12" t="s">
        <v>24</v>
      </c>
      <c r="E554" s="1" t="s">
        <v>688</v>
      </c>
      <c r="F554" s="1" t="s">
        <v>689</v>
      </c>
      <c r="G554" s="1" t="s">
        <v>30</v>
      </c>
      <c r="H554" s="1" t="s">
        <v>676</v>
      </c>
      <c r="I554" s="1"/>
      <c r="J554" s="18">
        <v>22.5</v>
      </c>
      <c r="K554" s="1"/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1">
        <v>45573</v>
      </c>
      <c r="B555" s="12" t="s">
        <v>23</v>
      </c>
      <c r="C555" s="1" t="s">
        <v>101</v>
      </c>
      <c r="D555" s="12" t="s">
        <v>24</v>
      </c>
      <c r="E555" s="1" t="s">
        <v>690</v>
      </c>
      <c r="F555" s="1" t="s">
        <v>691</v>
      </c>
      <c r="G555" s="1" t="s">
        <v>30</v>
      </c>
      <c r="H555" s="1" t="s">
        <v>365</v>
      </c>
      <c r="I555" s="1"/>
      <c r="J555" s="18">
        <v>19.399999999999999</v>
      </c>
      <c r="K555" s="1"/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1">
        <v>45573</v>
      </c>
      <c r="B556" s="12" t="s">
        <v>23</v>
      </c>
      <c r="C556" s="1" t="s">
        <v>101</v>
      </c>
      <c r="D556" s="12" t="s">
        <v>24</v>
      </c>
      <c r="E556" s="1" t="s">
        <v>692</v>
      </c>
      <c r="F556" s="1" t="s">
        <v>532</v>
      </c>
      <c r="G556" s="1" t="s">
        <v>30</v>
      </c>
      <c r="H556" s="1" t="s">
        <v>693</v>
      </c>
      <c r="I556" s="1"/>
      <c r="J556" s="18">
        <v>18.100000000000001</v>
      </c>
      <c r="K556" s="1"/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1">
        <v>45573</v>
      </c>
      <c r="B557" s="12" t="s">
        <v>23</v>
      </c>
      <c r="C557" s="1" t="s">
        <v>101</v>
      </c>
      <c r="D557" s="12" t="s">
        <v>24</v>
      </c>
      <c r="E557" s="1" t="s">
        <v>694</v>
      </c>
      <c r="F557" s="1" t="s">
        <v>695</v>
      </c>
      <c r="G557" s="1" t="s">
        <v>30</v>
      </c>
      <c r="H557" s="1" t="s">
        <v>696</v>
      </c>
      <c r="I557" s="1"/>
      <c r="J557" s="18">
        <v>24.6</v>
      </c>
      <c r="K557" s="1"/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1">
        <v>45573</v>
      </c>
      <c r="B558" s="12" t="s">
        <v>23</v>
      </c>
      <c r="C558" s="1" t="s">
        <v>101</v>
      </c>
      <c r="D558" s="12" t="s">
        <v>24</v>
      </c>
      <c r="E558" s="1" t="s">
        <v>697</v>
      </c>
      <c r="F558" s="1" t="s">
        <v>698</v>
      </c>
      <c r="G558" s="1" t="s">
        <v>30</v>
      </c>
      <c r="H558" s="1" t="s">
        <v>554</v>
      </c>
      <c r="I558" s="1"/>
      <c r="J558" s="18">
        <v>29.6</v>
      </c>
      <c r="K558" s="1"/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1">
        <v>45575</v>
      </c>
      <c r="B559" s="12" t="s">
        <v>23</v>
      </c>
      <c r="C559" s="1" t="s">
        <v>126</v>
      </c>
      <c r="D559" s="12" t="s">
        <v>24</v>
      </c>
      <c r="E559" s="1" t="s">
        <v>699</v>
      </c>
      <c r="F559" s="1" t="s">
        <v>700</v>
      </c>
      <c r="G559" s="1" t="s">
        <v>30</v>
      </c>
      <c r="H559" s="1" t="s">
        <v>478</v>
      </c>
      <c r="I559" s="1"/>
      <c r="J559" s="18">
        <v>20.5</v>
      </c>
      <c r="K559" s="1"/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1">
        <v>45575</v>
      </c>
      <c r="B560" s="12" t="s">
        <v>23</v>
      </c>
      <c r="C560" s="1" t="s">
        <v>126</v>
      </c>
      <c r="D560" s="12" t="s">
        <v>24</v>
      </c>
      <c r="E560" s="1" t="s">
        <v>701</v>
      </c>
      <c r="F560" s="1" t="s">
        <v>702</v>
      </c>
      <c r="G560" s="1" t="s">
        <v>30</v>
      </c>
      <c r="H560" s="1" t="s">
        <v>591</v>
      </c>
      <c r="I560" s="1"/>
      <c r="J560" s="18">
        <v>17.399999999999999</v>
      </c>
      <c r="K560" s="1"/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1">
        <v>45575</v>
      </c>
      <c r="B561" s="12" t="s">
        <v>23</v>
      </c>
      <c r="C561" s="1" t="s">
        <v>126</v>
      </c>
      <c r="D561" s="12" t="s">
        <v>24</v>
      </c>
      <c r="E561" s="1" t="s">
        <v>703</v>
      </c>
      <c r="F561" s="1" t="s">
        <v>704</v>
      </c>
      <c r="G561" s="1" t="s">
        <v>30</v>
      </c>
      <c r="H561" s="1" t="s">
        <v>389</v>
      </c>
      <c r="I561" s="1"/>
      <c r="J561" s="18">
        <v>13.5</v>
      </c>
      <c r="K561" s="1"/>
      <c r="L561" s="1">
        <v>30</v>
      </c>
      <c r="M561" s="1">
        <v>0</v>
      </c>
      <c r="N561" s="1">
        <v>0</v>
      </c>
      <c r="O561" s="1">
        <v>3</v>
      </c>
      <c r="P561" s="1">
        <v>0</v>
      </c>
      <c r="Q561" s="1">
        <v>0</v>
      </c>
      <c r="R561" s="1">
        <v>0</v>
      </c>
      <c r="S561" s="1">
        <v>0</v>
      </c>
      <c r="T561" s="1" t="s">
        <v>337</v>
      </c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1">
        <v>45575</v>
      </c>
      <c r="B562" s="12" t="s">
        <v>23</v>
      </c>
      <c r="C562" s="1" t="s">
        <v>126</v>
      </c>
      <c r="D562" s="12" t="s">
        <v>24</v>
      </c>
      <c r="E562" s="1" t="s">
        <v>705</v>
      </c>
      <c r="F562" s="1" t="s">
        <v>706</v>
      </c>
      <c r="G562" s="1" t="s">
        <v>30</v>
      </c>
      <c r="H562" s="1" t="s">
        <v>696</v>
      </c>
      <c r="I562" s="1"/>
      <c r="J562" s="18">
        <v>7.8</v>
      </c>
      <c r="K562" s="1"/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1">
        <v>45573</v>
      </c>
      <c r="B563" s="12" t="s">
        <v>23</v>
      </c>
      <c r="C563" s="1" t="s">
        <v>69</v>
      </c>
      <c r="D563" s="12" t="s">
        <v>24</v>
      </c>
      <c r="E563" s="1" t="s">
        <v>707</v>
      </c>
      <c r="F563" s="1" t="s">
        <v>708</v>
      </c>
      <c r="G563" s="1" t="s">
        <v>30</v>
      </c>
      <c r="H563" s="1" t="s">
        <v>696</v>
      </c>
      <c r="I563" s="1"/>
      <c r="J563" s="18">
        <v>30.5</v>
      </c>
      <c r="K563" s="1"/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1">
        <v>45573</v>
      </c>
      <c r="B564" s="12" t="s">
        <v>23</v>
      </c>
      <c r="C564" s="1" t="s">
        <v>69</v>
      </c>
      <c r="D564" s="12" t="s">
        <v>24</v>
      </c>
      <c r="E564" s="1" t="s">
        <v>709</v>
      </c>
      <c r="F564" s="1" t="s">
        <v>710</v>
      </c>
      <c r="G564" s="1" t="s">
        <v>30</v>
      </c>
      <c r="H564" s="1" t="s">
        <v>365</v>
      </c>
      <c r="I564" s="1"/>
      <c r="J564" s="18">
        <v>25.8</v>
      </c>
      <c r="K564" s="1"/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1">
        <v>45573</v>
      </c>
      <c r="B565" s="12" t="s">
        <v>23</v>
      </c>
      <c r="C565" s="1" t="s">
        <v>69</v>
      </c>
      <c r="D565" s="12" t="s">
        <v>24</v>
      </c>
      <c r="E565" s="1" t="s">
        <v>711</v>
      </c>
      <c r="F565" s="1" t="s">
        <v>712</v>
      </c>
      <c r="G565" s="1" t="s">
        <v>30</v>
      </c>
      <c r="H565" s="1" t="s">
        <v>365</v>
      </c>
      <c r="I565" s="1"/>
      <c r="J565" s="18">
        <v>19.3</v>
      </c>
      <c r="K565" s="1"/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1">
        <v>45573</v>
      </c>
      <c r="B566" s="12" t="s">
        <v>23</v>
      </c>
      <c r="C566" s="1" t="s">
        <v>104</v>
      </c>
      <c r="D566" s="12" t="s">
        <v>24</v>
      </c>
      <c r="E566" s="1" t="s">
        <v>584</v>
      </c>
      <c r="F566" s="1" t="s">
        <v>713</v>
      </c>
      <c r="G566" s="1" t="s">
        <v>30</v>
      </c>
      <c r="H566" s="1" t="s">
        <v>365</v>
      </c>
      <c r="I566" s="1"/>
      <c r="J566" s="18">
        <v>34.799999999999997</v>
      </c>
      <c r="K566" s="1"/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1">
        <v>45573</v>
      </c>
      <c r="B567" s="12" t="s">
        <v>23</v>
      </c>
      <c r="C567" s="1" t="s">
        <v>104</v>
      </c>
      <c r="D567" s="12" t="s">
        <v>24</v>
      </c>
      <c r="E567" s="1" t="s">
        <v>714</v>
      </c>
      <c r="F567" s="1" t="s">
        <v>715</v>
      </c>
      <c r="G567" s="1" t="s">
        <v>30</v>
      </c>
      <c r="H567" s="1" t="s">
        <v>365</v>
      </c>
      <c r="I567" s="1"/>
      <c r="J567" s="18">
        <v>36.700000000000003</v>
      </c>
      <c r="K567" s="1"/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1">
        <v>45573</v>
      </c>
      <c r="B568" s="12" t="s">
        <v>23</v>
      </c>
      <c r="C568" s="1" t="s">
        <v>104</v>
      </c>
      <c r="D568" s="12" t="s">
        <v>24</v>
      </c>
      <c r="E568" s="1" t="s">
        <v>425</v>
      </c>
      <c r="F568" s="1" t="s">
        <v>716</v>
      </c>
      <c r="G568" s="1" t="s">
        <v>30</v>
      </c>
      <c r="H568" s="1" t="s">
        <v>591</v>
      </c>
      <c r="I568" s="1"/>
      <c r="J568" s="18">
        <v>19.100000000000001</v>
      </c>
      <c r="K568" s="1"/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1">
        <v>45573</v>
      </c>
      <c r="B569" s="12" t="s">
        <v>23</v>
      </c>
      <c r="C569" s="1" t="s">
        <v>110</v>
      </c>
      <c r="D569" s="12" t="s">
        <v>24</v>
      </c>
      <c r="E569" s="1" t="s">
        <v>717</v>
      </c>
      <c r="F569" s="1" t="s">
        <v>718</v>
      </c>
      <c r="G569" s="1" t="s">
        <v>30</v>
      </c>
      <c r="H569" s="1" t="s">
        <v>365</v>
      </c>
      <c r="I569" s="1"/>
      <c r="J569" s="18">
        <v>32.700000000000003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1">
        <v>45573</v>
      </c>
      <c r="B570" s="12" t="s">
        <v>23</v>
      </c>
      <c r="C570" s="1" t="s">
        <v>110</v>
      </c>
      <c r="D570" s="12" t="s">
        <v>24</v>
      </c>
      <c r="E570" s="1" t="s">
        <v>719</v>
      </c>
      <c r="F570" s="1" t="s">
        <v>720</v>
      </c>
      <c r="G570" s="1" t="s">
        <v>30</v>
      </c>
      <c r="H570" s="1" t="s">
        <v>365</v>
      </c>
      <c r="I570" s="1"/>
      <c r="J570" s="18">
        <v>30.1</v>
      </c>
      <c r="K570" s="1"/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1">
        <v>45573</v>
      </c>
      <c r="B571" s="12" t="s">
        <v>23</v>
      </c>
      <c r="C571" s="1" t="s">
        <v>110</v>
      </c>
      <c r="D571" s="12" t="s">
        <v>24</v>
      </c>
      <c r="E571" s="1" t="s">
        <v>721</v>
      </c>
      <c r="F571" s="1" t="s">
        <v>722</v>
      </c>
      <c r="G571" s="1" t="s">
        <v>30</v>
      </c>
      <c r="H571" s="1" t="s">
        <v>591</v>
      </c>
      <c r="I571" s="1"/>
      <c r="J571" s="18">
        <v>15.5</v>
      </c>
      <c r="K571" s="1"/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1">
        <v>45573</v>
      </c>
      <c r="B572" s="12" t="s">
        <v>23</v>
      </c>
      <c r="C572" s="1" t="s">
        <v>73</v>
      </c>
      <c r="D572" s="12" t="s">
        <v>24</v>
      </c>
      <c r="E572" s="1" t="s">
        <v>723</v>
      </c>
      <c r="F572" s="1" t="s">
        <v>724</v>
      </c>
      <c r="G572" s="1" t="s">
        <v>30</v>
      </c>
      <c r="H572" s="1" t="s">
        <v>472</v>
      </c>
      <c r="I572" s="1"/>
      <c r="J572" s="18">
        <v>36.700000000000003</v>
      </c>
      <c r="K572" s="1"/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1">
        <v>45573</v>
      </c>
      <c r="B573" s="12" t="s">
        <v>23</v>
      </c>
      <c r="C573" s="1" t="s">
        <v>73</v>
      </c>
      <c r="D573" s="12" t="s">
        <v>24</v>
      </c>
      <c r="E573" s="1" t="s">
        <v>431</v>
      </c>
      <c r="F573" s="1" t="s">
        <v>725</v>
      </c>
      <c r="G573" s="1" t="s">
        <v>30</v>
      </c>
      <c r="H573" s="1" t="s">
        <v>478</v>
      </c>
      <c r="I573" s="1"/>
      <c r="J573" s="18">
        <v>12.9</v>
      </c>
      <c r="K573" s="1"/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1">
        <v>45573</v>
      </c>
      <c r="B574" s="12" t="s">
        <v>23</v>
      </c>
      <c r="C574" s="1" t="s">
        <v>73</v>
      </c>
      <c r="D574" s="12" t="s">
        <v>24</v>
      </c>
      <c r="E574" s="1" t="s">
        <v>726</v>
      </c>
      <c r="F574" s="1" t="s">
        <v>727</v>
      </c>
      <c r="G574" s="1" t="s">
        <v>30</v>
      </c>
      <c r="H574" s="1" t="s">
        <v>472</v>
      </c>
      <c r="I574" s="1"/>
      <c r="J574" s="18">
        <v>30.5</v>
      </c>
      <c r="K574" s="1"/>
      <c r="L574" s="1">
        <v>70</v>
      </c>
      <c r="M574" s="1">
        <v>13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1">
        <v>45573</v>
      </c>
      <c r="B575" s="12" t="s">
        <v>23</v>
      </c>
      <c r="C575" s="1" t="s">
        <v>83</v>
      </c>
      <c r="D575" s="12" t="s">
        <v>24</v>
      </c>
      <c r="E575" s="1" t="s">
        <v>728</v>
      </c>
      <c r="F575" s="1" t="s">
        <v>729</v>
      </c>
      <c r="G575" s="1" t="s">
        <v>30</v>
      </c>
      <c r="H575" s="1" t="s">
        <v>475</v>
      </c>
      <c r="I575" s="1"/>
      <c r="J575" s="18">
        <v>7.7</v>
      </c>
      <c r="K575" s="1"/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1">
        <v>45573</v>
      </c>
      <c r="B576" s="12" t="s">
        <v>23</v>
      </c>
      <c r="C576" s="1" t="s">
        <v>83</v>
      </c>
      <c r="D576" s="12" t="s">
        <v>24</v>
      </c>
      <c r="E576" s="1" t="s">
        <v>728</v>
      </c>
      <c r="F576" s="1" t="s">
        <v>729</v>
      </c>
      <c r="G576" s="1" t="s">
        <v>30</v>
      </c>
      <c r="H576" s="1" t="s">
        <v>696</v>
      </c>
      <c r="I576" s="1"/>
      <c r="J576" s="18">
        <v>50.5</v>
      </c>
      <c r="K576" s="1"/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1">
        <v>45573</v>
      </c>
      <c r="B577" s="12" t="s">
        <v>23</v>
      </c>
      <c r="C577" s="1" t="s">
        <v>83</v>
      </c>
      <c r="D577" s="12" t="s">
        <v>24</v>
      </c>
      <c r="E577" s="1" t="s">
        <v>730</v>
      </c>
      <c r="F577" s="1" t="s">
        <v>731</v>
      </c>
      <c r="G577" s="1" t="s">
        <v>30</v>
      </c>
      <c r="H577" s="1" t="s">
        <v>389</v>
      </c>
      <c r="I577" s="1"/>
      <c r="J577" s="18">
        <v>24.5</v>
      </c>
      <c r="K577" s="1"/>
      <c r="L577" s="1">
        <v>40</v>
      </c>
      <c r="M577" s="1">
        <v>11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1">
        <v>45573</v>
      </c>
      <c r="B578" s="12" t="s">
        <v>23</v>
      </c>
      <c r="C578" s="1" t="s">
        <v>83</v>
      </c>
      <c r="D578" s="12" t="s">
        <v>24</v>
      </c>
      <c r="E578" s="1" t="s">
        <v>732</v>
      </c>
      <c r="F578" s="1" t="s">
        <v>733</v>
      </c>
      <c r="G578" s="1" t="s">
        <v>30</v>
      </c>
      <c r="H578" s="1" t="s">
        <v>365</v>
      </c>
      <c r="I578" s="1"/>
      <c r="J578" s="18">
        <v>23.8</v>
      </c>
      <c r="K578" s="1"/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1">
        <v>45573</v>
      </c>
      <c r="B579" s="12" t="s">
        <v>23</v>
      </c>
      <c r="C579" s="1" t="s">
        <v>98</v>
      </c>
      <c r="D579" s="12" t="s">
        <v>24</v>
      </c>
      <c r="E579" s="1" t="s">
        <v>734</v>
      </c>
      <c r="F579" s="1" t="s">
        <v>735</v>
      </c>
      <c r="G579" s="1" t="s">
        <v>30</v>
      </c>
      <c r="H579" s="1" t="s">
        <v>591</v>
      </c>
      <c r="I579" s="1"/>
      <c r="J579" s="18">
        <v>23.7</v>
      </c>
      <c r="K579" s="1"/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1">
        <v>45573</v>
      </c>
      <c r="B580" s="12" t="s">
        <v>23</v>
      </c>
      <c r="C580" s="1" t="s">
        <v>98</v>
      </c>
      <c r="D580" s="12" t="s">
        <v>24</v>
      </c>
      <c r="E580" s="1" t="s">
        <v>736</v>
      </c>
      <c r="F580" s="1" t="s">
        <v>737</v>
      </c>
      <c r="G580" s="1" t="s">
        <v>30</v>
      </c>
      <c r="H580" s="1" t="s">
        <v>591</v>
      </c>
      <c r="I580" s="1"/>
      <c r="J580" s="18">
        <v>6</v>
      </c>
      <c r="K580" s="1"/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1">
        <v>45573</v>
      </c>
      <c r="B581" s="12" t="s">
        <v>23</v>
      </c>
      <c r="C581" s="1" t="s">
        <v>98</v>
      </c>
      <c r="D581" s="12" t="s">
        <v>24</v>
      </c>
      <c r="E581" s="1" t="s">
        <v>738</v>
      </c>
      <c r="F581" s="1" t="s">
        <v>739</v>
      </c>
      <c r="G581" s="1" t="s">
        <v>30</v>
      </c>
      <c r="H581" s="1" t="s">
        <v>676</v>
      </c>
      <c r="I581" s="1"/>
      <c r="J581" s="18">
        <v>16.8</v>
      </c>
      <c r="K581" s="1"/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1">
        <v>45573</v>
      </c>
      <c r="B582" s="12" t="s">
        <v>23</v>
      </c>
      <c r="C582" s="1" t="s">
        <v>98</v>
      </c>
      <c r="D582" s="12" t="s">
        <v>24</v>
      </c>
      <c r="E582" s="1" t="s">
        <v>740</v>
      </c>
      <c r="F582" s="1" t="s">
        <v>741</v>
      </c>
      <c r="G582" s="1" t="s">
        <v>30</v>
      </c>
      <c r="H582" s="1" t="s">
        <v>365</v>
      </c>
      <c r="I582" s="1"/>
      <c r="J582" s="18">
        <v>33.799999999999997</v>
      </c>
      <c r="K582" s="1"/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1">
        <v>45573</v>
      </c>
      <c r="B583" s="12" t="s">
        <v>23</v>
      </c>
      <c r="C583" s="12" t="s">
        <v>95</v>
      </c>
      <c r="D583" s="12" t="s">
        <v>24</v>
      </c>
      <c r="E583" s="1" t="s">
        <v>742</v>
      </c>
      <c r="F583" s="1" t="s">
        <v>743</v>
      </c>
      <c r="G583" s="1" t="s">
        <v>30</v>
      </c>
      <c r="H583" s="1" t="s">
        <v>744</v>
      </c>
      <c r="I583" s="1"/>
      <c r="J583" s="18">
        <v>6.5</v>
      </c>
      <c r="K583" s="1"/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1">
        <v>45573</v>
      </c>
      <c r="B584" s="12" t="s">
        <v>23</v>
      </c>
      <c r="C584" s="12" t="s">
        <v>95</v>
      </c>
      <c r="D584" s="12" t="s">
        <v>24</v>
      </c>
      <c r="E584" s="1" t="s">
        <v>745</v>
      </c>
      <c r="F584" s="1" t="s">
        <v>746</v>
      </c>
      <c r="G584" s="1" t="s">
        <v>30</v>
      </c>
      <c r="H584" s="1" t="s">
        <v>365</v>
      </c>
      <c r="I584" s="1"/>
      <c r="J584" s="18">
        <v>35.5</v>
      </c>
      <c r="K584" s="1"/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1">
        <v>45573</v>
      </c>
      <c r="B585" s="12" t="s">
        <v>23</v>
      </c>
      <c r="C585" s="12" t="s">
        <v>95</v>
      </c>
      <c r="D585" s="12" t="s">
        <v>24</v>
      </c>
      <c r="E585" s="1" t="s">
        <v>747</v>
      </c>
      <c r="F585" s="1" t="s">
        <v>748</v>
      </c>
      <c r="G585" s="1" t="s">
        <v>30</v>
      </c>
      <c r="H585" s="1" t="s">
        <v>676</v>
      </c>
      <c r="I585" s="1"/>
      <c r="J585" s="18">
        <v>15.8</v>
      </c>
      <c r="K585" s="1"/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1">
        <v>45587</v>
      </c>
      <c r="B586" s="12" t="s">
        <v>23</v>
      </c>
      <c r="C586" s="1" t="s">
        <v>110</v>
      </c>
      <c r="D586" s="12" t="s">
        <v>24</v>
      </c>
      <c r="E586" s="1" t="s">
        <v>749</v>
      </c>
      <c r="F586" s="1" t="s">
        <v>750</v>
      </c>
      <c r="G586" s="1" t="s">
        <v>30</v>
      </c>
      <c r="H586" s="1" t="s">
        <v>676</v>
      </c>
      <c r="I586" s="1"/>
      <c r="J586" s="18">
        <v>16.2</v>
      </c>
      <c r="K586" s="1"/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1">
        <v>45587</v>
      </c>
      <c r="B587" s="12" t="s">
        <v>23</v>
      </c>
      <c r="C587" s="1" t="s">
        <v>110</v>
      </c>
      <c r="D587" s="12" t="s">
        <v>24</v>
      </c>
      <c r="E587" s="1" t="s">
        <v>751</v>
      </c>
      <c r="F587" s="1" t="s">
        <v>752</v>
      </c>
      <c r="G587" s="1" t="s">
        <v>30</v>
      </c>
      <c r="H587" s="1" t="s">
        <v>591</v>
      </c>
      <c r="I587" s="1"/>
      <c r="J587" s="18">
        <v>5.0999999999999996</v>
      </c>
      <c r="K587" s="1"/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1">
        <v>45587</v>
      </c>
      <c r="B588" s="12" t="s">
        <v>23</v>
      </c>
      <c r="C588" s="1" t="s">
        <v>110</v>
      </c>
      <c r="D588" s="12" t="s">
        <v>24</v>
      </c>
      <c r="E588" s="1" t="s">
        <v>753</v>
      </c>
      <c r="F588" s="1" t="s">
        <v>754</v>
      </c>
      <c r="G588" s="1" t="s">
        <v>30</v>
      </c>
      <c r="H588" s="1" t="s">
        <v>472</v>
      </c>
      <c r="I588" s="1"/>
      <c r="J588" s="18">
        <v>27.9</v>
      </c>
      <c r="K588" s="1"/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1">
        <v>45587</v>
      </c>
      <c r="B589" s="12" t="s">
        <v>23</v>
      </c>
      <c r="C589" s="1" t="s">
        <v>110</v>
      </c>
      <c r="D589" s="12" t="s">
        <v>24</v>
      </c>
      <c r="E589" s="1" t="s">
        <v>755</v>
      </c>
      <c r="F589" s="1" t="s">
        <v>756</v>
      </c>
      <c r="G589" s="1" t="s">
        <v>30</v>
      </c>
      <c r="H589" s="1" t="s">
        <v>365</v>
      </c>
      <c r="I589" s="1"/>
      <c r="J589" s="18">
        <v>30.7</v>
      </c>
      <c r="K589" s="1"/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1">
        <v>45587</v>
      </c>
      <c r="B590" s="12" t="s">
        <v>23</v>
      </c>
      <c r="C590" s="12" t="s">
        <v>104</v>
      </c>
      <c r="D590" s="12" t="s">
        <v>24</v>
      </c>
      <c r="E590" s="1" t="s">
        <v>757</v>
      </c>
      <c r="F590" s="1" t="s">
        <v>758</v>
      </c>
      <c r="G590" s="1" t="s">
        <v>30</v>
      </c>
      <c r="H590" s="1" t="s">
        <v>591</v>
      </c>
      <c r="I590" s="1"/>
      <c r="J590" s="18">
        <v>9.4</v>
      </c>
      <c r="K590" s="1"/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1">
        <v>45587</v>
      </c>
      <c r="B591" s="12" t="s">
        <v>23</v>
      </c>
      <c r="C591" s="12" t="s">
        <v>104</v>
      </c>
      <c r="D591" s="12" t="s">
        <v>24</v>
      </c>
      <c r="E591" s="1" t="s">
        <v>759</v>
      </c>
      <c r="F591" s="1" t="s">
        <v>760</v>
      </c>
      <c r="G591" s="1" t="s">
        <v>30</v>
      </c>
      <c r="H591" s="1" t="s">
        <v>696</v>
      </c>
      <c r="I591" s="1"/>
      <c r="J591" s="18">
        <v>24.7</v>
      </c>
      <c r="K591" s="1"/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1">
        <v>45587</v>
      </c>
      <c r="B592" s="12" t="s">
        <v>23</v>
      </c>
      <c r="C592" s="12" t="s">
        <v>104</v>
      </c>
      <c r="D592" s="12" t="s">
        <v>24</v>
      </c>
      <c r="E592" s="1" t="s">
        <v>761</v>
      </c>
      <c r="F592" s="1" t="s">
        <v>762</v>
      </c>
      <c r="G592" s="1" t="s">
        <v>30</v>
      </c>
      <c r="H592" s="1" t="s">
        <v>475</v>
      </c>
      <c r="I592" s="1"/>
      <c r="J592" s="18">
        <v>22.5</v>
      </c>
      <c r="K592" s="1"/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1">
        <v>45587</v>
      </c>
      <c r="B593" s="12" t="s">
        <v>23</v>
      </c>
      <c r="C593" s="12" t="s">
        <v>104</v>
      </c>
      <c r="D593" s="12" t="s">
        <v>24</v>
      </c>
      <c r="E593" s="1" t="s">
        <v>763</v>
      </c>
      <c r="F593" s="1" t="s">
        <v>764</v>
      </c>
      <c r="G593" s="1" t="s">
        <v>30</v>
      </c>
      <c r="H593" s="1" t="s">
        <v>765</v>
      </c>
      <c r="I593" s="1"/>
      <c r="J593" s="18">
        <v>9.9</v>
      </c>
      <c r="K593" s="1"/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1">
        <v>45587</v>
      </c>
      <c r="B594" s="12" t="s">
        <v>23</v>
      </c>
      <c r="C594" s="12" t="s">
        <v>104</v>
      </c>
      <c r="D594" s="12" t="s">
        <v>24</v>
      </c>
      <c r="E594" s="1" t="s">
        <v>766</v>
      </c>
      <c r="F594" s="1" t="s">
        <v>767</v>
      </c>
      <c r="G594" s="1" t="s">
        <v>30</v>
      </c>
      <c r="H594" s="1" t="s">
        <v>389</v>
      </c>
      <c r="I594" s="1"/>
      <c r="J594" s="18">
        <v>17.2</v>
      </c>
      <c r="K594" s="1"/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1">
        <v>45587</v>
      </c>
      <c r="B595" s="12" t="s">
        <v>23</v>
      </c>
      <c r="C595" s="1" t="s">
        <v>73</v>
      </c>
      <c r="D595" s="12" t="s">
        <v>24</v>
      </c>
      <c r="E595" s="1" t="s">
        <v>768</v>
      </c>
      <c r="F595" s="1" t="s">
        <v>769</v>
      </c>
      <c r="G595" s="1" t="s">
        <v>30</v>
      </c>
      <c r="H595" s="1" t="s">
        <v>693</v>
      </c>
      <c r="I595" s="1"/>
      <c r="J595" s="18">
        <v>8.4</v>
      </c>
      <c r="K595" s="1"/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1">
        <v>45587</v>
      </c>
      <c r="B596" s="12" t="s">
        <v>23</v>
      </c>
      <c r="C596" s="1" t="s">
        <v>73</v>
      </c>
      <c r="D596" s="12" t="s">
        <v>24</v>
      </c>
      <c r="E596" s="1" t="s">
        <v>770</v>
      </c>
      <c r="F596" s="1" t="s">
        <v>771</v>
      </c>
      <c r="G596" s="1" t="s">
        <v>30</v>
      </c>
      <c r="H596" s="1" t="s">
        <v>365</v>
      </c>
      <c r="I596" s="1"/>
      <c r="J596" s="18">
        <v>36</v>
      </c>
      <c r="K596" s="1"/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1">
        <v>45587</v>
      </c>
      <c r="B597" s="12" t="s">
        <v>23</v>
      </c>
      <c r="C597" s="1" t="s">
        <v>101</v>
      </c>
      <c r="D597" s="12" t="s">
        <v>24</v>
      </c>
      <c r="E597" s="1" t="s">
        <v>772</v>
      </c>
      <c r="F597" s="1" t="s">
        <v>552</v>
      </c>
      <c r="G597" s="1" t="s">
        <v>30</v>
      </c>
      <c r="H597" s="1" t="s">
        <v>676</v>
      </c>
      <c r="I597" s="1"/>
      <c r="J597" s="18">
        <v>15.8</v>
      </c>
      <c r="K597" s="1"/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1">
        <v>45587</v>
      </c>
      <c r="B598" s="12" t="s">
        <v>23</v>
      </c>
      <c r="C598" s="1" t="s">
        <v>101</v>
      </c>
      <c r="D598" s="12" t="s">
        <v>24</v>
      </c>
      <c r="E598" s="1" t="s">
        <v>773</v>
      </c>
      <c r="F598" s="1" t="s">
        <v>774</v>
      </c>
      <c r="G598" s="1" t="s">
        <v>30</v>
      </c>
      <c r="H598" s="1" t="s">
        <v>765</v>
      </c>
      <c r="I598" s="1"/>
      <c r="J598" s="18">
        <v>25.1</v>
      </c>
      <c r="K598" s="1"/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1">
        <v>45587</v>
      </c>
      <c r="B599" s="12" t="s">
        <v>23</v>
      </c>
      <c r="C599" s="1" t="s">
        <v>101</v>
      </c>
      <c r="D599" s="12" t="s">
        <v>24</v>
      </c>
      <c r="E599" s="1" t="s">
        <v>775</v>
      </c>
      <c r="F599" s="1" t="s">
        <v>776</v>
      </c>
      <c r="G599" s="1" t="s">
        <v>30</v>
      </c>
      <c r="H599" s="1" t="s">
        <v>696</v>
      </c>
      <c r="I599" s="1"/>
      <c r="J599" s="18">
        <v>27.5</v>
      </c>
      <c r="K599" s="1"/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1">
        <v>45587</v>
      </c>
      <c r="B600" s="12" t="s">
        <v>23</v>
      </c>
      <c r="C600" s="1" t="s">
        <v>101</v>
      </c>
      <c r="D600" s="12" t="s">
        <v>24</v>
      </c>
      <c r="E600" s="1" t="s">
        <v>772</v>
      </c>
      <c r="F600" s="1" t="s">
        <v>487</v>
      </c>
      <c r="G600" s="1" t="s">
        <v>30</v>
      </c>
      <c r="H600" s="1" t="s">
        <v>696</v>
      </c>
      <c r="I600" s="1"/>
      <c r="J600" s="18">
        <v>34.799999999999997</v>
      </c>
      <c r="K600" s="1"/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1">
        <v>45587</v>
      </c>
      <c r="B601" s="12" t="s">
        <v>23</v>
      </c>
      <c r="C601" s="1" t="s">
        <v>95</v>
      </c>
      <c r="D601" s="12" t="s">
        <v>24</v>
      </c>
      <c r="E601" s="1" t="s">
        <v>777</v>
      </c>
      <c r="F601" s="1" t="s">
        <v>778</v>
      </c>
      <c r="G601" s="1" t="s">
        <v>30</v>
      </c>
      <c r="H601" s="1" t="s">
        <v>668</v>
      </c>
      <c r="I601" s="1"/>
      <c r="J601" s="18">
        <v>23.5</v>
      </c>
      <c r="K601" s="1"/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1">
        <v>45587</v>
      </c>
      <c r="B602" s="12" t="s">
        <v>23</v>
      </c>
      <c r="C602" s="1" t="s">
        <v>95</v>
      </c>
      <c r="D602" s="12" t="s">
        <v>24</v>
      </c>
      <c r="E602" s="1" t="s">
        <v>779</v>
      </c>
      <c r="F602" s="1" t="s">
        <v>780</v>
      </c>
      <c r="G602" s="1" t="s">
        <v>30</v>
      </c>
      <c r="H602" s="1" t="s">
        <v>365</v>
      </c>
      <c r="I602" s="1"/>
      <c r="J602" s="18">
        <v>16.8</v>
      </c>
      <c r="K602" s="1"/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1">
        <v>45587</v>
      </c>
      <c r="B603" s="12" t="s">
        <v>23</v>
      </c>
      <c r="C603" s="1" t="s">
        <v>95</v>
      </c>
      <c r="D603" s="12" t="s">
        <v>24</v>
      </c>
      <c r="E603" s="1" t="s">
        <v>781</v>
      </c>
      <c r="F603" s="1" t="s">
        <v>782</v>
      </c>
      <c r="G603" s="1" t="s">
        <v>30</v>
      </c>
      <c r="H603" s="1" t="s">
        <v>696</v>
      </c>
      <c r="I603" s="1"/>
      <c r="J603" s="18">
        <v>17.5</v>
      </c>
      <c r="K603" s="1"/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1">
        <v>45587</v>
      </c>
      <c r="B604" s="12" t="s">
        <v>23</v>
      </c>
      <c r="C604" s="12" t="s">
        <v>98</v>
      </c>
      <c r="D604" s="12" t="s">
        <v>24</v>
      </c>
      <c r="E604" s="1" t="s">
        <v>783</v>
      </c>
      <c r="F604" s="1" t="s">
        <v>784</v>
      </c>
      <c r="G604" s="1" t="s">
        <v>30</v>
      </c>
      <c r="H604" s="1" t="s">
        <v>676</v>
      </c>
      <c r="I604" s="1"/>
      <c r="J604" s="18">
        <v>20.9</v>
      </c>
      <c r="K604" s="1"/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1">
        <v>45587</v>
      </c>
      <c r="B605" s="12" t="s">
        <v>23</v>
      </c>
      <c r="C605" s="12" t="s">
        <v>98</v>
      </c>
      <c r="D605" s="12" t="s">
        <v>24</v>
      </c>
      <c r="E605" s="1" t="s">
        <v>785</v>
      </c>
      <c r="F605" s="1" t="s">
        <v>786</v>
      </c>
      <c r="G605" s="1" t="s">
        <v>30</v>
      </c>
      <c r="H605" s="1" t="s">
        <v>676</v>
      </c>
      <c r="I605" s="1"/>
      <c r="J605" s="18">
        <v>24</v>
      </c>
      <c r="K605" s="1"/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1">
        <v>45587</v>
      </c>
      <c r="B606" s="12" t="s">
        <v>23</v>
      </c>
      <c r="C606" s="12" t="s">
        <v>98</v>
      </c>
      <c r="D606" s="12" t="s">
        <v>24</v>
      </c>
      <c r="E606" s="1" t="s">
        <v>787</v>
      </c>
      <c r="F606" s="1" t="s">
        <v>788</v>
      </c>
      <c r="G606" s="1" t="s">
        <v>30</v>
      </c>
      <c r="H606" s="1" t="s">
        <v>365</v>
      </c>
      <c r="I606" s="1"/>
      <c r="J606" s="18">
        <v>32.1</v>
      </c>
      <c r="K606" s="1"/>
      <c r="L606" s="1">
        <v>18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1">
        <v>45587</v>
      </c>
      <c r="B607" s="12" t="s">
        <v>23</v>
      </c>
      <c r="C607" s="1" t="s">
        <v>83</v>
      </c>
      <c r="D607" s="12" t="s">
        <v>24</v>
      </c>
      <c r="E607" s="1" t="s">
        <v>789</v>
      </c>
      <c r="F607" s="1" t="s">
        <v>790</v>
      </c>
      <c r="G607" s="1" t="s">
        <v>30</v>
      </c>
      <c r="H607" s="1" t="s">
        <v>389</v>
      </c>
      <c r="I607" s="1"/>
      <c r="J607" s="18">
        <v>19.8</v>
      </c>
      <c r="K607" s="1"/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1">
        <v>45587</v>
      </c>
      <c r="B608" s="12" t="s">
        <v>23</v>
      </c>
      <c r="C608" s="1" t="s">
        <v>83</v>
      </c>
      <c r="D608" s="12" t="s">
        <v>24</v>
      </c>
      <c r="E608" s="1" t="s">
        <v>791</v>
      </c>
      <c r="F608" s="1" t="s">
        <v>792</v>
      </c>
      <c r="G608" s="1" t="s">
        <v>30</v>
      </c>
      <c r="H608" s="1" t="s">
        <v>696</v>
      </c>
      <c r="I608" s="1"/>
      <c r="J608" s="18">
        <v>30.4</v>
      </c>
      <c r="K608" s="1"/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1">
        <v>45587</v>
      </c>
      <c r="B609" s="12" t="s">
        <v>23</v>
      </c>
      <c r="C609" s="1" t="s">
        <v>83</v>
      </c>
      <c r="D609" s="12" t="s">
        <v>24</v>
      </c>
      <c r="E609" s="1" t="s">
        <v>793</v>
      </c>
      <c r="F609" s="1" t="s">
        <v>794</v>
      </c>
      <c r="G609" s="1" t="s">
        <v>30</v>
      </c>
      <c r="H609" s="1" t="s">
        <v>696</v>
      </c>
      <c r="I609" s="1"/>
      <c r="J609" s="18">
        <v>13.4</v>
      </c>
      <c r="K609" s="1"/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1">
        <v>45587</v>
      </c>
      <c r="B610" s="12" t="s">
        <v>23</v>
      </c>
      <c r="C610" s="1" t="s">
        <v>83</v>
      </c>
      <c r="D610" s="12" t="s">
        <v>24</v>
      </c>
      <c r="E610" s="1" t="s">
        <v>795</v>
      </c>
      <c r="F610" s="1" t="s">
        <v>796</v>
      </c>
      <c r="G610" s="1" t="s">
        <v>30</v>
      </c>
      <c r="H610" s="1" t="s">
        <v>365</v>
      </c>
      <c r="I610" s="1"/>
      <c r="J610" s="18">
        <v>11.9</v>
      </c>
      <c r="K610" s="1"/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1">
        <v>45589</v>
      </c>
      <c r="B611" s="12" t="s">
        <v>23</v>
      </c>
      <c r="C611" s="1" t="s">
        <v>126</v>
      </c>
      <c r="D611" s="12" t="s">
        <v>24</v>
      </c>
      <c r="E611" s="1" t="s">
        <v>797</v>
      </c>
      <c r="F611" s="1" t="s">
        <v>798</v>
      </c>
      <c r="G611" s="1" t="s">
        <v>30</v>
      </c>
      <c r="H611" s="1" t="s">
        <v>696</v>
      </c>
      <c r="I611" s="1"/>
      <c r="J611" s="18">
        <v>14.5</v>
      </c>
      <c r="K611" s="1"/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1">
        <v>45589</v>
      </c>
      <c r="B612" s="12" t="s">
        <v>23</v>
      </c>
      <c r="C612" s="1" t="s">
        <v>126</v>
      </c>
      <c r="D612" s="12" t="s">
        <v>24</v>
      </c>
      <c r="E612" s="1" t="s">
        <v>799</v>
      </c>
      <c r="F612" s="1" t="s">
        <v>800</v>
      </c>
      <c r="G612" s="1" t="s">
        <v>30</v>
      </c>
      <c r="H612" s="1" t="s">
        <v>676</v>
      </c>
      <c r="I612" s="1"/>
      <c r="J612" s="18">
        <v>27.4</v>
      </c>
      <c r="K612" s="1"/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1">
        <v>45589</v>
      </c>
      <c r="B613" s="12" t="s">
        <v>23</v>
      </c>
      <c r="C613" s="1" t="s">
        <v>126</v>
      </c>
      <c r="D613" s="12" t="s">
        <v>24</v>
      </c>
      <c r="E613" s="1" t="s">
        <v>801</v>
      </c>
      <c r="F613" s="1" t="s">
        <v>802</v>
      </c>
      <c r="G613" s="1" t="s">
        <v>30</v>
      </c>
      <c r="H613" s="1" t="s">
        <v>591</v>
      </c>
      <c r="I613" s="1"/>
      <c r="J613" s="18">
        <v>10.9</v>
      </c>
      <c r="K613" s="1"/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1">
        <v>45589</v>
      </c>
      <c r="B614" s="12" t="s">
        <v>23</v>
      </c>
      <c r="C614" s="12" t="s">
        <v>56</v>
      </c>
      <c r="D614" s="12" t="s">
        <v>24</v>
      </c>
      <c r="E614" s="1" t="s">
        <v>803</v>
      </c>
      <c r="F614" s="1" t="s">
        <v>804</v>
      </c>
      <c r="G614" s="1" t="s">
        <v>30</v>
      </c>
      <c r="H614" s="1" t="s">
        <v>365</v>
      </c>
      <c r="I614" s="1"/>
      <c r="J614" s="18">
        <v>38.4</v>
      </c>
      <c r="K614" s="1"/>
      <c r="L614" s="1">
        <v>2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1">
        <v>45589</v>
      </c>
      <c r="B615" s="12" t="s">
        <v>23</v>
      </c>
      <c r="C615" s="1" t="s">
        <v>56</v>
      </c>
      <c r="D615" s="12" t="s">
        <v>24</v>
      </c>
      <c r="E615" s="1" t="s">
        <v>805</v>
      </c>
      <c r="F615" s="1" t="s">
        <v>806</v>
      </c>
      <c r="G615" s="1" t="s">
        <v>30</v>
      </c>
      <c r="H615" s="1" t="s">
        <v>475</v>
      </c>
      <c r="I615" s="1"/>
      <c r="J615" s="1">
        <v>16.3</v>
      </c>
      <c r="K615" s="1"/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1">
        <v>45589</v>
      </c>
      <c r="B616" s="12" t="s">
        <v>23</v>
      </c>
      <c r="C616" s="1" t="s">
        <v>56</v>
      </c>
      <c r="D616" s="12" t="s">
        <v>24</v>
      </c>
      <c r="E616" s="1" t="s">
        <v>807</v>
      </c>
      <c r="F616" s="1" t="s">
        <v>808</v>
      </c>
      <c r="G616" s="1" t="s">
        <v>30</v>
      </c>
      <c r="H616" s="1" t="s">
        <v>696</v>
      </c>
      <c r="I616" s="1"/>
      <c r="J616" s="1">
        <v>24.8</v>
      </c>
      <c r="K616" s="1"/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1">
        <v>45589</v>
      </c>
      <c r="B617" s="12" t="s">
        <v>23</v>
      </c>
      <c r="C617" s="1" t="s">
        <v>88</v>
      </c>
      <c r="D617" s="12" t="s">
        <v>24</v>
      </c>
      <c r="E617" s="1" t="s">
        <v>809</v>
      </c>
      <c r="F617" s="1" t="s">
        <v>810</v>
      </c>
      <c r="G617" s="1" t="s">
        <v>30</v>
      </c>
      <c r="H617" s="1" t="s">
        <v>668</v>
      </c>
      <c r="I617" s="1"/>
      <c r="J617" s="1">
        <v>20.399999999999999</v>
      </c>
      <c r="K617" s="1"/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1">
        <v>45589</v>
      </c>
      <c r="B618" s="12" t="s">
        <v>23</v>
      </c>
      <c r="C618" s="1" t="s">
        <v>78</v>
      </c>
      <c r="D618" s="12" t="s">
        <v>24</v>
      </c>
      <c r="E618" s="1" t="s">
        <v>811</v>
      </c>
      <c r="F618" s="1" t="s">
        <v>812</v>
      </c>
      <c r="G618" s="1" t="s">
        <v>30</v>
      </c>
      <c r="H618" s="1" t="s">
        <v>591</v>
      </c>
      <c r="I618" s="1"/>
      <c r="J618" s="1">
        <v>10.1</v>
      </c>
      <c r="K618" s="1"/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1">
        <v>45589</v>
      </c>
      <c r="B619" s="12" t="s">
        <v>23</v>
      </c>
      <c r="C619" s="1" t="s">
        <v>78</v>
      </c>
      <c r="D619" s="12" t="s">
        <v>24</v>
      </c>
      <c r="E619" s="1" t="s">
        <v>813</v>
      </c>
      <c r="F619" s="1" t="s">
        <v>814</v>
      </c>
      <c r="G619" s="1" t="s">
        <v>30</v>
      </c>
      <c r="H619" s="1" t="s">
        <v>676</v>
      </c>
      <c r="I619" s="1"/>
      <c r="J619" s="1">
        <v>12.9</v>
      </c>
      <c r="K619" s="1"/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1">
        <v>45589</v>
      </c>
      <c r="B620" s="12" t="s">
        <v>23</v>
      </c>
      <c r="C620" s="1" t="s">
        <v>64</v>
      </c>
      <c r="D620" s="12" t="s">
        <v>24</v>
      </c>
      <c r="E620" s="1" t="s">
        <v>815</v>
      </c>
      <c r="F620" s="1" t="s">
        <v>816</v>
      </c>
      <c r="G620" s="1" t="s">
        <v>30</v>
      </c>
      <c r="H620" s="1" t="s">
        <v>668</v>
      </c>
      <c r="I620" s="1"/>
      <c r="J620" s="1">
        <v>29.2</v>
      </c>
      <c r="K620" s="1"/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1">
        <v>45589</v>
      </c>
      <c r="B621" s="12" t="s">
        <v>23</v>
      </c>
      <c r="C621" s="1" t="s">
        <v>64</v>
      </c>
      <c r="D621" s="12" t="s">
        <v>24</v>
      </c>
      <c r="E621" s="1" t="s">
        <v>815</v>
      </c>
      <c r="F621" s="1" t="s">
        <v>816</v>
      </c>
      <c r="G621" s="1" t="s">
        <v>30</v>
      </c>
      <c r="H621" s="1" t="s">
        <v>765</v>
      </c>
      <c r="I621" s="1"/>
      <c r="J621" s="1">
        <v>19.399999999999999</v>
      </c>
      <c r="K621" s="1"/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1">
        <v>45589</v>
      </c>
      <c r="B622" s="12" t="s">
        <v>23</v>
      </c>
      <c r="C622" s="1" t="s">
        <v>64</v>
      </c>
      <c r="D622" s="12" t="s">
        <v>24</v>
      </c>
      <c r="E622" s="1" t="s">
        <v>817</v>
      </c>
      <c r="F622" s="1" t="s">
        <v>818</v>
      </c>
      <c r="G622" s="1" t="s">
        <v>30</v>
      </c>
      <c r="H622" s="1" t="s">
        <v>365</v>
      </c>
      <c r="I622" s="1"/>
      <c r="J622" s="1">
        <v>27.2</v>
      </c>
      <c r="K622" s="1"/>
      <c r="L622" s="1">
        <v>12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1">
        <v>45589</v>
      </c>
      <c r="B623" s="12" t="s">
        <v>23</v>
      </c>
      <c r="C623" s="1" t="s">
        <v>119</v>
      </c>
      <c r="D623" s="12" t="s">
        <v>24</v>
      </c>
      <c r="E623" s="1" t="s">
        <v>819</v>
      </c>
      <c r="F623" s="1" t="s">
        <v>820</v>
      </c>
      <c r="G623" s="1" t="s">
        <v>30</v>
      </c>
      <c r="H623" s="1" t="s">
        <v>676</v>
      </c>
      <c r="I623" s="1"/>
      <c r="J623" s="1">
        <v>17.7</v>
      </c>
      <c r="K623" s="1"/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1">
        <v>45589</v>
      </c>
      <c r="B624" s="12" t="s">
        <v>23</v>
      </c>
      <c r="C624" s="1" t="s">
        <v>119</v>
      </c>
      <c r="D624" s="12" t="s">
        <v>24</v>
      </c>
      <c r="E624" s="1" t="s">
        <v>821</v>
      </c>
      <c r="F624" s="1" t="s">
        <v>822</v>
      </c>
      <c r="G624" s="1" t="s">
        <v>30</v>
      </c>
      <c r="H624" s="1" t="s">
        <v>554</v>
      </c>
      <c r="I624" s="1"/>
      <c r="J624" s="1">
        <v>19.7</v>
      </c>
      <c r="K624" s="1"/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1">
        <v>45589</v>
      </c>
      <c r="B625" s="12" t="s">
        <v>23</v>
      </c>
      <c r="C625" s="1" t="s">
        <v>119</v>
      </c>
      <c r="D625" s="12" t="s">
        <v>24</v>
      </c>
      <c r="E625" s="1" t="s">
        <v>823</v>
      </c>
      <c r="F625" s="1" t="s">
        <v>824</v>
      </c>
      <c r="G625" s="1" t="s">
        <v>30</v>
      </c>
      <c r="H625" s="1" t="s">
        <v>365</v>
      </c>
      <c r="I625" s="1"/>
      <c r="J625" s="1">
        <v>4.9000000000000004</v>
      </c>
      <c r="K625" s="1"/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1">
        <v>45589</v>
      </c>
      <c r="B626" s="12" t="s">
        <v>23</v>
      </c>
      <c r="C626" s="1" t="s">
        <v>114</v>
      </c>
      <c r="D626" s="12" t="s">
        <v>24</v>
      </c>
      <c r="E626" s="1" t="s">
        <v>405</v>
      </c>
      <c r="F626" s="1" t="s">
        <v>649</v>
      </c>
      <c r="G626" s="1" t="s">
        <v>30</v>
      </c>
      <c r="H626" s="1" t="s">
        <v>591</v>
      </c>
      <c r="I626" s="1"/>
      <c r="J626" s="1">
        <v>5.6</v>
      </c>
      <c r="K626" s="1"/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1">
        <v>45589</v>
      </c>
      <c r="B627" s="12" t="s">
        <v>23</v>
      </c>
      <c r="C627" s="1" t="s">
        <v>114</v>
      </c>
      <c r="D627" s="12" t="s">
        <v>24</v>
      </c>
      <c r="E627" s="1" t="s">
        <v>825</v>
      </c>
      <c r="F627" s="1" t="s">
        <v>826</v>
      </c>
      <c r="G627" s="1" t="s">
        <v>30</v>
      </c>
      <c r="H627" s="1" t="s">
        <v>676</v>
      </c>
      <c r="I627" s="1"/>
      <c r="J627" s="1">
        <v>19</v>
      </c>
      <c r="K627" s="1"/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1">
        <v>45589</v>
      </c>
      <c r="B628" s="12" t="s">
        <v>23</v>
      </c>
      <c r="C628" s="1" t="s">
        <v>114</v>
      </c>
      <c r="D628" s="12" t="s">
        <v>24</v>
      </c>
      <c r="E628" s="1" t="s">
        <v>827</v>
      </c>
      <c r="F628" s="1" t="s">
        <v>828</v>
      </c>
      <c r="G628" s="1" t="s">
        <v>30</v>
      </c>
      <c r="H628" s="1" t="s">
        <v>641</v>
      </c>
      <c r="I628" s="1"/>
      <c r="J628" s="1">
        <v>21.5</v>
      </c>
      <c r="K628" s="1"/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/>
      <c r="U628" s="1"/>
      <c r="V628" s="1"/>
      <c r="W628" s="1"/>
      <c r="X628" s="1"/>
      <c r="Y628" s="1"/>
      <c r="Z628" s="1"/>
      <c r="AA628" s="1"/>
    </row>
  </sheetData>
  <conditionalFormatting sqref="J218:J219 J293 J290 J285:J286 J283 J275:J279 J272 J269 J266:J267 J259:J263 J254:J255 J249:J251 J246 J244 J240:J241 J236 J232:J234 J227:J229 J222:J223">
    <cfRule type="duplicateValues" dxfId="0" priority="1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F06C3D7A-E4BC-7043-B1A5-DD260DB812CF}">
          <x14:formula1>
            <xm:f>Lists!$A$3:$A$10</xm:f>
          </x14:formula1>
          <xm:sqref>G2:G628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72"/>
  <sheetViews>
    <sheetView workbookViewId="0"/>
  </sheetViews>
  <sheetFormatPr baseColWidth="10" defaultColWidth="14.5" defaultRowHeight="15" customHeight="1" x14ac:dyDescent="0.2"/>
  <cols>
    <col min="1" max="1" width="5.164062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3203125" customWidth="1"/>
    <col min="22" max="28" width="18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/>
      <c r="B4" s="3" t="s">
        <v>1</v>
      </c>
      <c r="C4" s="1" t="s">
        <v>829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2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830</v>
      </c>
      <c r="I5" s="6" t="s">
        <v>11</v>
      </c>
      <c r="J5" s="6" t="s">
        <v>831</v>
      </c>
      <c r="K5" s="6" t="s">
        <v>13</v>
      </c>
      <c r="L5" s="7" t="s">
        <v>14</v>
      </c>
      <c r="M5" s="7" t="s">
        <v>832</v>
      </c>
      <c r="N5" s="7" t="s">
        <v>833</v>
      </c>
      <c r="O5" s="7" t="s">
        <v>834</v>
      </c>
      <c r="P5" s="7" t="s">
        <v>835</v>
      </c>
      <c r="Q5" s="8" t="s">
        <v>18</v>
      </c>
      <c r="R5" s="8" t="s">
        <v>836</v>
      </c>
      <c r="S5" s="8" t="s">
        <v>837</v>
      </c>
      <c r="T5" s="8" t="s">
        <v>838</v>
      </c>
      <c r="U5" s="9" t="s">
        <v>839</v>
      </c>
      <c r="V5" s="10"/>
      <c r="W5" s="10"/>
      <c r="X5" s="10"/>
      <c r="Y5" s="10"/>
      <c r="Z5" s="10"/>
      <c r="AA5" s="10"/>
      <c r="AB5" s="10"/>
    </row>
    <row r="6" spans="1:28" ht="15.75" customHeight="1" x14ac:dyDescent="0.2">
      <c r="A6" s="1"/>
      <c r="B6" s="22">
        <v>45448</v>
      </c>
      <c r="C6" s="12" t="s">
        <v>23</v>
      </c>
      <c r="D6" s="12" t="s">
        <v>104</v>
      </c>
      <c r="E6" s="12" t="s">
        <v>24</v>
      </c>
      <c r="F6" s="1" t="s">
        <v>840</v>
      </c>
      <c r="G6" s="13" t="s">
        <v>841</v>
      </c>
      <c r="H6" s="1" t="s">
        <v>37</v>
      </c>
      <c r="I6" s="1" t="s">
        <v>28</v>
      </c>
      <c r="J6" s="1">
        <v>3</v>
      </c>
      <c r="K6" s="18" t="s">
        <v>842</v>
      </c>
      <c r="L6" s="1"/>
      <c r="M6" s="1">
        <v>16</v>
      </c>
      <c r="N6" s="1">
        <v>0</v>
      </c>
      <c r="O6" s="1"/>
      <c r="P6" s="1"/>
      <c r="Q6" s="1"/>
      <c r="R6" s="1"/>
      <c r="S6" s="1"/>
      <c r="T6" s="1"/>
      <c r="U6" s="1" t="s">
        <v>843</v>
      </c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/>
      <c r="B7" s="22">
        <v>45448</v>
      </c>
      <c r="C7" s="12" t="s">
        <v>23</v>
      </c>
      <c r="D7" s="12" t="s">
        <v>185</v>
      </c>
      <c r="E7" s="12" t="s">
        <v>24</v>
      </c>
      <c r="F7" s="1" t="s">
        <v>844</v>
      </c>
      <c r="G7" s="13" t="s">
        <v>845</v>
      </c>
      <c r="H7" s="1" t="s">
        <v>37</v>
      </c>
      <c r="I7" s="1" t="s">
        <v>28</v>
      </c>
      <c r="J7" s="1">
        <v>3</v>
      </c>
      <c r="K7" s="18" t="s">
        <v>842</v>
      </c>
      <c r="L7" s="1"/>
      <c r="M7" s="1">
        <v>21</v>
      </c>
      <c r="N7" s="1">
        <v>0</v>
      </c>
      <c r="O7" s="1"/>
      <c r="P7" s="1"/>
      <c r="Q7" s="1"/>
      <c r="R7" s="1"/>
      <c r="S7" s="1"/>
      <c r="T7" s="1"/>
      <c r="U7" s="1" t="s">
        <v>843</v>
      </c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/>
      <c r="B8" s="22">
        <v>45448</v>
      </c>
      <c r="C8" s="12" t="s">
        <v>23</v>
      </c>
      <c r="D8" s="12" t="s">
        <v>110</v>
      </c>
      <c r="E8" s="12" t="s">
        <v>24</v>
      </c>
      <c r="F8" s="1" t="s">
        <v>35</v>
      </c>
      <c r="G8" s="13" t="s">
        <v>36</v>
      </c>
      <c r="H8" s="1" t="s">
        <v>37</v>
      </c>
      <c r="I8" s="1" t="s">
        <v>28</v>
      </c>
      <c r="J8" s="1">
        <v>3</v>
      </c>
      <c r="K8" s="18" t="s">
        <v>842</v>
      </c>
      <c r="L8" s="1"/>
      <c r="M8" s="1">
        <v>23</v>
      </c>
      <c r="N8" s="1">
        <v>0</v>
      </c>
      <c r="O8" s="1"/>
      <c r="P8" s="14"/>
      <c r="Q8" s="1"/>
      <c r="R8" s="1"/>
      <c r="S8" s="1"/>
      <c r="T8" s="1"/>
      <c r="U8" s="1" t="s">
        <v>843</v>
      </c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/>
      <c r="B9" s="22">
        <v>45448</v>
      </c>
      <c r="C9" s="12" t="s">
        <v>23</v>
      </c>
      <c r="D9" s="12" t="s">
        <v>69</v>
      </c>
      <c r="E9" s="12" t="s">
        <v>24</v>
      </c>
      <c r="F9" s="1" t="s">
        <v>846</v>
      </c>
      <c r="G9" s="13" t="s">
        <v>847</v>
      </c>
      <c r="H9" s="1" t="s">
        <v>37</v>
      </c>
      <c r="I9" s="1" t="s">
        <v>28</v>
      </c>
      <c r="J9" s="1">
        <v>3</v>
      </c>
      <c r="K9" s="18" t="s">
        <v>842</v>
      </c>
      <c r="L9" s="1"/>
      <c r="M9" s="1">
        <v>13</v>
      </c>
      <c r="N9" s="1">
        <v>0</v>
      </c>
      <c r="O9" s="1"/>
      <c r="P9" s="14"/>
      <c r="Q9" s="1"/>
      <c r="R9" s="1"/>
      <c r="S9" s="1"/>
      <c r="T9" s="1"/>
      <c r="U9" s="1" t="s">
        <v>843</v>
      </c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/>
      <c r="B10" s="11">
        <v>45447</v>
      </c>
      <c r="C10" s="12" t="s">
        <v>23</v>
      </c>
      <c r="D10" s="1" t="s">
        <v>64</v>
      </c>
      <c r="E10" s="12" t="s">
        <v>24</v>
      </c>
      <c r="F10" s="1" t="s">
        <v>848</v>
      </c>
      <c r="G10" s="1" t="s">
        <v>849</v>
      </c>
      <c r="H10" s="1" t="s">
        <v>37</v>
      </c>
      <c r="I10" s="1" t="s">
        <v>28</v>
      </c>
      <c r="J10" s="1">
        <v>3</v>
      </c>
      <c r="K10" s="18" t="s">
        <v>842</v>
      </c>
      <c r="L10" s="1"/>
      <c r="M10" s="1">
        <v>43</v>
      </c>
      <c r="N10" s="1">
        <v>0</v>
      </c>
      <c r="O10" s="1"/>
      <c r="P10" s="1"/>
      <c r="Q10" s="1"/>
      <c r="R10" s="1"/>
      <c r="S10" s="1"/>
      <c r="T10" s="1"/>
      <c r="U10" s="1" t="s">
        <v>843</v>
      </c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/>
      <c r="B11" s="11">
        <v>45447</v>
      </c>
      <c r="C11" s="12" t="s">
        <v>23</v>
      </c>
      <c r="D11" s="1" t="s">
        <v>56</v>
      </c>
      <c r="E11" s="12" t="s">
        <v>24</v>
      </c>
      <c r="F11" s="1" t="s">
        <v>850</v>
      </c>
      <c r="G11" s="1" t="s">
        <v>851</v>
      </c>
      <c r="H11" s="1" t="s">
        <v>37</v>
      </c>
      <c r="I11" s="1" t="s">
        <v>28</v>
      </c>
      <c r="J11" s="1">
        <v>3</v>
      </c>
      <c r="K11" s="18" t="s">
        <v>842</v>
      </c>
      <c r="L11" s="1"/>
      <c r="M11" s="1">
        <v>39</v>
      </c>
      <c r="N11" s="1">
        <v>0</v>
      </c>
      <c r="O11" s="1"/>
      <c r="P11" s="1"/>
      <c r="Q11" s="1"/>
      <c r="R11" s="1"/>
      <c r="S11" s="1"/>
      <c r="T11" s="1"/>
      <c r="U11" s="1" t="s">
        <v>843</v>
      </c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/>
      <c r="B12" s="11">
        <v>45447</v>
      </c>
      <c r="C12" s="12" t="s">
        <v>23</v>
      </c>
      <c r="D12" s="1" t="s">
        <v>78</v>
      </c>
      <c r="E12" s="12" t="s">
        <v>24</v>
      </c>
      <c r="F12" s="1" t="s">
        <v>852</v>
      </c>
      <c r="G12" s="1" t="s">
        <v>853</v>
      </c>
      <c r="H12" s="1" t="s">
        <v>37</v>
      </c>
      <c r="I12" s="1" t="s">
        <v>28</v>
      </c>
      <c r="J12" s="1">
        <v>2</v>
      </c>
      <c r="K12" s="18" t="s">
        <v>842</v>
      </c>
      <c r="L12" s="1"/>
      <c r="M12" s="1">
        <v>12</v>
      </c>
      <c r="N12" s="1">
        <v>0</v>
      </c>
      <c r="O12" s="1"/>
      <c r="P12" s="1"/>
      <c r="Q12" s="1"/>
      <c r="R12" s="1"/>
      <c r="S12" s="1"/>
      <c r="T12" s="1"/>
      <c r="U12" s="1" t="s">
        <v>843</v>
      </c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/>
      <c r="B13" s="11">
        <v>45447</v>
      </c>
      <c r="C13" s="12" t="s">
        <v>23</v>
      </c>
      <c r="D13" s="1" t="s">
        <v>88</v>
      </c>
      <c r="E13" s="12" t="s">
        <v>24</v>
      </c>
      <c r="F13" s="1" t="s">
        <v>854</v>
      </c>
      <c r="G13" s="1" t="s">
        <v>855</v>
      </c>
      <c r="H13" s="1" t="s">
        <v>37</v>
      </c>
      <c r="I13" s="1" t="s">
        <v>28</v>
      </c>
      <c r="J13" s="1">
        <v>3</v>
      </c>
      <c r="K13" s="18" t="s">
        <v>842</v>
      </c>
      <c r="L13" s="1"/>
      <c r="M13" s="1">
        <v>25</v>
      </c>
      <c r="N13" s="1">
        <v>0</v>
      </c>
      <c r="O13" s="1"/>
      <c r="P13" s="1"/>
      <c r="Q13" s="1"/>
      <c r="R13" s="1"/>
      <c r="S13" s="1"/>
      <c r="T13" s="1"/>
      <c r="U13" s="1" t="s">
        <v>843</v>
      </c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/>
      <c r="B14" s="11">
        <v>45447</v>
      </c>
      <c r="C14" s="12" t="s">
        <v>23</v>
      </c>
      <c r="D14" s="1" t="s">
        <v>119</v>
      </c>
      <c r="E14" s="12" t="s">
        <v>24</v>
      </c>
      <c r="F14" s="1" t="s">
        <v>856</v>
      </c>
      <c r="G14" s="1" t="s">
        <v>857</v>
      </c>
      <c r="H14" s="1" t="s">
        <v>37</v>
      </c>
      <c r="I14" s="1" t="s">
        <v>28</v>
      </c>
      <c r="J14" s="1">
        <v>3</v>
      </c>
      <c r="K14" s="18" t="s">
        <v>842</v>
      </c>
      <c r="L14" s="1"/>
      <c r="M14" s="1">
        <v>29</v>
      </c>
      <c r="N14" s="1">
        <v>0</v>
      </c>
      <c r="O14" s="1"/>
      <c r="P14" s="1"/>
      <c r="Q14" s="1"/>
      <c r="R14" s="1"/>
      <c r="S14" s="1"/>
      <c r="T14" s="1"/>
      <c r="U14" s="1" t="s">
        <v>843</v>
      </c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/>
      <c r="B15" s="11">
        <v>45447</v>
      </c>
      <c r="C15" s="12" t="s">
        <v>23</v>
      </c>
      <c r="D15" s="1" t="s">
        <v>858</v>
      </c>
      <c r="E15" s="12" t="s">
        <v>24</v>
      </c>
      <c r="F15" s="1" t="s">
        <v>39</v>
      </c>
      <c r="G15" s="1" t="s">
        <v>851</v>
      </c>
      <c r="H15" s="1" t="s">
        <v>37</v>
      </c>
      <c r="I15" s="1" t="s">
        <v>28</v>
      </c>
      <c r="J15" s="1">
        <v>3</v>
      </c>
      <c r="K15" s="18" t="s">
        <v>842</v>
      </c>
      <c r="M15" s="1">
        <v>98</v>
      </c>
      <c r="N15" s="1">
        <v>0</v>
      </c>
      <c r="O15" s="1"/>
      <c r="P15" s="1"/>
      <c r="Q15" s="1"/>
      <c r="R15" s="1"/>
      <c r="S15" s="1"/>
      <c r="T15" s="1"/>
      <c r="U15" s="1" t="s">
        <v>843</v>
      </c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11">
        <v>45447</v>
      </c>
      <c r="C16" s="12" t="s">
        <v>23</v>
      </c>
      <c r="D16" s="1" t="s">
        <v>126</v>
      </c>
      <c r="E16" s="12" t="s">
        <v>24</v>
      </c>
      <c r="F16" s="1" t="s">
        <v>859</v>
      </c>
      <c r="G16" s="1" t="s">
        <v>860</v>
      </c>
      <c r="H16" s="1" t="s">
        <v>37</v>
      </c>
      <c r="I16" s="1" t="s">
        <v>28</v>
      </c>
      <c r="J16" s="1">
        <v>3</v>
      </c>
      <c r="K16" s="18" t="s">
        <v>842</v>
      </c>
      <c r="L16" s="1"/>
      <c r="M16" s="1">
        <v>22</v>
      </c>
      <c r="N16" s="1">
        <v>0</v>
      </c>
      <c r="O16" s="1"/>
      <c r="P16" s="1"/>
      <c r="Q16" s="1"/>
      <c r="R16" s="1"/>
      <c r="S16" s="1"/>
      <c r="T16" s="1"/>
      <c r="U16" s="1" t="s">
        <v>843</v>
      </c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1">
        <v>45447</v>
      </c>
      <c r="C17" s="12" t="s">
        <v>23</v>
      </c>
      <c r="D17" s="1" t="s">
        <v>101</v>
      </c>
      <c r="E17" s="12" t="s">
        <v>24</v>
      </c>
      <c r="F17" s="1" t="s">
        <v>861</v>
      </c>
      <c r="G17" s="1" t="s">
        <v>862</v>
      </c>
      <c r="H17" s="1" t="s">
        <v>37</v>
      </c>
      <c r="I17" s="1" t="s">
        <v>28</v>
      </c>
      <c r="J17" s="1">
        <v>3</v>
      </c>
      <c r="K17" s="18" t="s">
        <v>842</v>
      </c>
      <c r="L17" s="1"/>
      <c r="M17" s="1">
        <v>41</v>
      </c>
      <c r="N17" s="1">
        <v>0</v>
      </c>
      <c r="O17" s="1"/>
      <c r="P17" s="1"/>
      <c r="Q17" s="1"/>
      <c r="R17" s="1"/>
      <c r="S17" s="1"/>
      <c r="T17" s="1"/>
      <c r="U17" s="1" t="s">
        <v>843</v>
      </c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11">
        <v>45447</v>
      </c>
      <c r="C18" s="12" t="s">
        <v>23</v>
      </c>
      <c r="D18" s="1" t="s">
        <v>98</v>
      </c>
      <c r="E18" s="12" t="s">
        <v>24</v>
      </c>
      <c r="F18" s="1" t="s">
        <v>42</v>
      </c>
      <c r="G18" s="1" t="s">
        <v>863</v>
      </c>
      <c r="H18" s="1" t="s">
        <v>37</v>
      </c>
      <c r="I18" s="1" t="s">
        <v>28</v>
      </c>
      <c r="J18" s="1">
        <v>3</v>
      </c>
      <c r="K18" s="18" t="s">
        <v>842</v>
      </c>
      <c r="L18" s="1"/>
      <c r="M18" s="1">
        <v>40</v>
      </c>
      <c r="N18" s="1">
        <v>0</v>
      </c>
      <c r="O18" s="1"/>
      <c r="P18" s="1"/>
      <c r="Q18" s="1"/>
      <c r="R18" s="1"/>
      <c r="S18" s="1"/>
      <c r="T18" s="1"/>
      <c r="U18" s="1" t="s">
        <v>843</v>
      </c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1">
        <v>45447</v>
      </c>
      <c r="C19" s="12" t="s">
        <v>23</v>
      </c>
      <c r="D19" s="12" t="s">
        <v>83</v>
      </c>
      <c r="E19" s="12" t="s">
        <v>24</v>
      </c>
      <c r="F19" s="1" t="s">
        <v>864</v>
      </c>
      <c r="G19" s="1" t="s">
        <v>865</v>
      </c>
      <c r="H19" s="1" t="s">
        <v>37</v>
      </c>
      <c r="I19" s="1" t="s">
        <v>28</v>
      </c>
      <c r="J19" s="1">
        <v>2</v>
      </c>
      <c r="K19" s="18" t="s">
        <v>842</v>
      </c>
      <c r="L19" s="1"/>
      <c r="M19" s="1">
        <v>28</v>
      </c>
      <c r="N19" s="1">
        <v>0</v>
      </c>
      <c r="O19" s="1"/>
      <c r="P19" s="1"/>
      <c r="Q19" s="1"/>
      <c r="R19" s="1"/>
      <c r="S19" s="1"/>
      <c r="T19" s="1"/>
      <c r="U19" s="1" t="s">
        <v>843</v>
      </c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1">
        <v>45447</v>
      </c>
      <c r="C20" s="12" t="s">
        <v>23</v>
      </c>
      <c r="D20" s="12" t="s">
        <v>73</v>
      </c>
      <c r="E20" s="12" t="s">
        <v>24</v>
      </c>
      <c r="F20" s="1" t="s">
        <v>866</v>
      </c>
      <c r="G20" s="1" t="s">
        <v>867</v>
      </c>
      <c r="H20" s="1" t="s">
        <v>37</v>
      </c>
      <c r="I20" s="1" t="s">
        <v>28</v>
      </c>
      <c r="J20" s="1">
        <v>3</v>
      </c>
      <c r="K20" s="18" t="s">
        <v>842</v>
      </c>
      <c r="L20" s="1"/>
      <c r="M20" s="1">
        <v>32</v>
      </c>
      <c r="N20" s="1">
        <v>0</v>
      </c>
      <c r="O20" s="1"/>
      <c r="P20" s="1"/>
      <c r="Q20" s="1"/>
      <c r="R20" s="1"/>
      <c r="S20" s="1"/>
      <c r="T20" s="1"/>
      <c r="U20" s="1" t="s">
        <v>843</v>
      </c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15"/>
      <c r="C21" s="12"/>
      <c r="D21" s="1"/>
      <c r="E21" s="12"/>
      <c r="F21" s="1"/>
      <c r="G21" s="1"/>
      <c r="H21" s="1"/>
      <c r="I21" s="1"/>
      <c r="J21" s="1"/>
      <c r="K21" s="1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11"/>
      <c r="C22" s="12"/>
      <c r="D22" s="1"/>
      <c r="E22" s="12"/>
      <c r="F22" s="1"/>
      <c r="G22" s="1"/>
      <c r="H22" s="1"/>
      <c r="I22" s="1"/>
      <c r="J22" s="1"/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11"/>
      <c r="C23" s="12"/>
      <c r="D23" s="1"/>
      <c r="E23" s="12"/>
      <c r="F23" s="1"/>
      <c r="G23" s="1"/>
      <c r="H23" s="1"/>
      <c r="I23" s="1"/>
      <c r="J23" s="1"/>
      <c r="K23" s="1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11"/>
      <c r="C24" s="12"/>
      <c r="D24" s="12"/>
      <c r="E24" s="12"/>
      <c r="F24" s="1"/>
      <c r="G24" s="1"/>
      <c r="H24" s="1"/>
      <c r="I24" s="1"/>
      <c r="J24" s="1"/>
      <c r="K24" s="1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11"/>
      <c r="C25" s="12"/>
      <c r="D25" s="12"/>
      <c r="E25" s="12"/>
      <c r="F25" s="1"/>
      <c r="G25" s="1"/>
      <c r="H25" s="1"/>
      <c r="I25" s="1"/>
      <c r="J25" s="1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11"/>
      <c r="C26" s="12"/>
      <c r="D26" s="1"/>
      <c r="E26" s="12"/>
      <c r="F26" s="1"/>
      <c r="G26" s="1"/>
      <c r="H26" s="1"/>
      <c r="I26" s="1"/>
      <c r="J26" s="1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11"/>
      <c r="C27" s="12"/>
      <c r="D27" s="1"/>
      <c r="E27" s="12"/>
      <c r="F27" s="1"/>
      <c r="G27" s="1"/>
      <c r="H27" s="1"/>
      <c r="I27" s="1"/>
      <c r="J27" s="1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11"/>
      <c r="C28" s="12"/>
      <c r="D28" s="1"/>
      <c r="E28" s="12"/>
      <c r="F28" s="1"/>
      <c r="G28" s="1"/>
      <c r="H28" s="1"/>
      <c r="I28" s="1"/>
      <c r="J28" s="1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11"/>
      <c r="C29" s="12"/>
      <c r="D29" s="1"/>
      <c r="E29" s="12"/>
      <c r="F29" s="1"/>
      <c r="G29" s="1"/>
      <c r="H29" s="1"/>
      <c r="I29" s="1"/>
      <c r="J29" s="1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11"/>
      <c r="C30" s="12"/>
      <c r="D30" s="1"/>
      <c r="E30" s="12"/>
      <c r="F30" s="1"/>
      <c r="G30" s="1"/>
      <c r="H30" s="1"/>
      <c r="I30" s="1"/>
      <c r="J30" s="1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11"/>
      <c r="C31" s="12"/>
      <c r="D31" s="1"/>
      <c r="E31" s="12"/>
      <c r="F31" s="1"/>
      <c r="G31" s="1"/>
      <c r="H31" s="1"/>
      <c r="I31" s="1"/>
      <c r="J31" s="1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11"/>
      <c r="C32" s="12"/>
      <c r="D32" s="1"/>
      <c r="E32" s="12"/>
      <c r="F32" s="1"/>
      <c r="G32" s="1"/>
      <c r="H32" s="1"/>
      <c r="I32" s="1"/>
      <c r="J32" s="1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/>
      <c r="B33" s="11"/>
      <c r="C33" s="12"/>
      <c r="D33" s="1"/>
      <c r="E33" s="12"/>
      <c r="F33" s="1"/>
      <c r="G33" s="1"/>
      <c r="H33" s="1"/>
      <c r="I33" s="1"/>
      <c r="J33" s="1"/>
      <c r="K33" s="1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/>
      <c r="B34" s="11"/>
      <c r="C34" s="12"/>
      <c r="D34" s="1"/>
      <c r="E34" s="12"/>
      <c r="F34" s="1"/>
      <c r="G34" s="1"/>
      <c r="H34" s="1"/>
      <c r="I34" s="1"/>
      <c r="J34" s="1"/>
      <c r="K34" s="1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/>
      <c r="B35" s="11"/>
      <c r="C35" s="12"/>
      <c r="D35" s="1"/>
      <c r="E35" s="12"/>
      <c r="F35" s="1"/>
      <c r="G35" s="1"/>
      <c r="H35" s="1"/>
      <c r="I35" s="1"/>
      <c r="J35" s="1"/>
      <c r="K35" s="1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/>
      <c r="B36" s="11"/>
      <c r="C36" s="12"/>
      <c r="D36" s="1"/>
      <c r="E36" s="12"/>
      <c r="F36" s="1"/>
      <c r="G36" s="1"/>
      <c r="H36" s="1"/>
      <c r="I36" s="1"/>
      <c r="J36" s="1"/>
      <c r="K36" s="1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/>
      <c r="B37" s="11"/>
      <c r="C37" s="12"/>
      <c r="D37" s="12"/>
      <c r="E37" s="12"/>
      <c r="F37" s="1"/>
      <c r="G37" s="1"/>
      <c r="H37" s="1"/>
      <c r="I37" s="1"/>
      <c r="J37" s="1"/>
      <c r="K37" s="1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/>
      <c r="B38" s="11"/>
      <c r="C38" s="12"/>
      <c r="D38" s="12"/>
      <c r="E38" s="12"/>
      <c r="F38" s="1"/>
      <c r="G38" s="1"/>
      <c r="H38" s="1"/>
      <c r="I38" s="1"/>
      <c r="J38" s="1"/>
      <c r="K38" s="1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/>
      <c r="B39" s="11"/>
      <c r="C39" s="12"/>
      <c r="D39" s="12"/>
      <c r="E39" s="12"/>
      <c r="F39" s="1"/>
      <c r="G39" s="1"/>
      <c r="H39" s="1"/>
      <c r="I39" s="1"/>
      <c r="J39" s="1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/>
      <c r="B40" s="11"/>
      <c r="C40" s="12"/>
      <c r="D40" s="1"/>
      <c r="E40" s="12"/>
      <c r="F40" s="1"/>
      <c r="G40" s="1"/>
      <c r="H40" s="1"/>
      <c r="I40" s="1"/>
      <c r="J40" s="1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/>
      <c r="B41" s="11"/>
      <c r="C41" s="12"/>
      <c r="D41" s="1"/>
      <c r="E41" s="12"/>
      <c r="F41" s="1"/>
      <c r="G41" s="1"/>
      <c r="H41" s="1"/>
      <c r="I41" s="1"/>
      <c r="J41" s="1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/>
      <c r="B42" s="11"/>
      <c r="C42" s="12"/>
      <c r="D42" s="1"/>
      <c r="E42" s="12"/>
      <c r="F42" s="1"/>
      <c r="G42" s="1"/>
      <c r="H42" s="1"/>
      <c r="I42" s="1"/>
      <c r="J42" s="1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/>
      <c r="B43" s="11"/>
      <c r="C43" s="12"/>
      <c r="D43" s="1"/>
      <c r="E43" s="12"/>
      <c r="F43" s="1"/>
      <c r="G43" s="1"/>
      <c r="H43" s="1"/>
      <c r="I43" s="1"/>
      <c r="J43" s="1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/>
      <c r="B44" s="11"/>
      <c r="C44" s="12"/>
      <c r="D44" s="1"/>
      <c r="E44" s="12"/>
      <c r="F44" s="1"/>
      <c r="G44" s="1"/>
      <c r="H44" s="1"/>
      <c r="I44" s="1"/>
      <c r="J44" s="1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/>
      <c r="B45" s="11"/>
      <c r="C45" s="12"/>
      <c r="D45" s="1"/>
      <c r="E45" s="12"/>
      <c r="F45" s="1"/>
      <c r="G45" s="1"/>
      <c r="H45" s="1"/>
      <c r="I45" s="1"/>
      <c r="J45" s="1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/>
      <c r="B46" s="11"/>
      <c r="C46" s="12"/>
      <c r="D46" s="1"/>
      <c r="E46" s="12"/>
      <c r="F46" s="1"/>
      <c r="G46" s="1"/>
      <c r="H46" s="1"/>
      <c r="I46" s="1"/>
      <c r="J46" s="1"/>
      <c r="K46" s="1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/>
      <c r="B47" s="11"/>
      <c r="C47" s="12"/>
      <c r="D47" s="12"/>
      <c r="E47" s="12"/>
      <c r="F47" s="1"/>
      <c r="G47" s="1"/>
      <c r="H47" s="1"/>
      <c r="I47" s="1"/>
      <c r="J47" s="1"/>
      <c r="K47" s="1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/>
      <c r="B48" s="11"/>
      <c r="C48" s="12"/>
      <c r="D48" s="12"/>
      <c r="E48" s="12"/>
      <c r="F48" s="1"/>
      <c r="G48" s="1"/>
      <c r="H48" s="1"/>
      <c r="I48" s="1"/>
      <c r="J48" s="1"/>
      <c r="K48" s="1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/>
      <c r="B49" s="11"/>
      <c r="C49" s="12"/>
      <c r="D49" s="12"/>
      <c r="E49" s="12"/>
      <c r="F49" s="1"/>
      <c r="G49" s="1"/>
      <c r="H49" s="1"/>
      <c r="I49" s="1"/>
      <c r="J49" s="1"/>
      <c r="K49" s="1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</sheetData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0000000}">
          <x14:formula1>
            <xm:f>Lists!$A$3:$A$10</xm:f>
          </x14:formula1>
          <xm:sqref>H6:H257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000"/>
  <sheetViews>
    <sheetView workbookViewId="0"/>
  </sheetViews>
  <sheetFormatPr baseColWidth="10" defaultColWidth="14.5" defaultRowHeight="15" customHeight="1" x14ac:dyDescent="0.2"/>
  <cols>
    <col min="1" max="1" width="5.1640625" customWidth="1"/>
    <col min="2" max="7" width="18" customWidth="1"/>
    <col min="8" max="8" width="23" customWidth="1"/>
    <col min="9" max="11" width="18" customWidth="1"/>
    <col min="12" max="12" width="20" customWidth="1"/>
    <col min="13" max="20" width="18" customWidth="1"/>
    <col min="21" max="21" width="42.83203125" customWidth="1"/>
    <col min="22" max="28" width="18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/>
      <c r="B4" s="3" t="s">
        <v>1</v>
      </c>
      <c r="C4" s="1" t="s">
        <v>829</v>
      </c>
      <c r="D4" s="1"/>
      <c r="E4" s="1"/>
      <c r="F4" s="1"/>
      <c r="G4" s="1"/>
      <c r="H4" s="1"/>
      <c r="I4" s="1"/>
      <c r="J4" s="1"/>
      <c r="K4" s="1"/>
      <c r="L4" s="4" t="s">
        <v>2</v>
      </c>
      <c r="M4" s="1"/>
      <c r="N4" s="1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0.5" customHeight="1" x14ac:dyDescent="0.2">
      <c r="A5" s="6" t="s">
        <v>4</v>
      </c>
      <c r="B5" s="6" t="s">
        <v>5</v>
      </c>
      <c r="C5" s="6" t="s">
        <v>6</v>
      </c>
      <c r="D5" s="6" t="s">
        <v>45</v>
      </c>
      <c r="E5" s="6" t="s">
        <v>7</v>
      </c>
      <c r="F5" s="6" t="s">
        <v>8</v>
      </c>
      <c r="G5" s="6" t="s">
        <v>9</v>
      </c>
      <c r="H5" s="6" t="s">
        <v>868</v>
      </c>
      <c r="I5" s="6" t="s">
        <v>11</v>
      </c>
      <c r="J5" s="6" t="s">
        <v>869</v>
      </c>
      <c r="K5" s="6" t="s">
        <v>13</v>
      </c>
      <c r="L5" s="7" t="s">
        <v>14</v>
      </c>
      <c r="M5" s="7" t="s">
        <v>870</v>
      </c>
      <c r="N5" s="7" t="s">
        <v>871</v>
      </c>
      <c r="O5" s="7" t="s">
        <v>872</v>
      </c>
      <c r="P5" s="7" t="s">
        <v>873</v>
      </c>
      <c r="Q5" s="8" t="s">
        <v>18</v>
      </c>
      <c r="R5" s="8" t="s">
        <v>874</v>
      </c>
      <c r="S5" s="8" t="s">
        <v>875</v>
      </c>
      <c r="T5" s="8" t="s">
        <v>876</v>
      </c>
      <c r="U5" s="9" t="s">
        <v>877</v>
      </c>
      <c r="V5" s="10"/>
      <c r="W5" s="10"/>
      <c r="X5" s="10"/>
      <c r="Y5" s="10"/>
      <c r="Z5" s="10"/>
      <c r="AA5" s="10"/>
      <c r="AB5" s="10"/>
    </row>
    <row r="6" spans="1:28" ht="15.75" customHeight="1" x14ac:dyDescent="0.2">
      <c r="A6" s="1"/>
      <c r="B6" s="11">
        <v>45547</v>
      </c>
      <c r="C6" s="12" t="s">
        <v>23</v>
      </c>
      <c r="D6" s="12" t="s">
        <v>185</v>
      </c>
      <c r="E6" s="12" t="s">
        <v>24</v>
      </c>
      <c r="F6" s="1" t="s">
        <v>844</v>
      </c>
      <c r="G6" s="13" t="s">
        <v>845</v>
      </c>
      <c r="H6" s="1" t="s">
        <v>37</v>
      </c>
      <c r="I6" s="1" t="s">
        <v>842</v>
      </c>
      <c r="J6" s="1">
        <v>1</v>
      </c>
      <c r="K6" s="18" t="s">
        <v>842</v>
      </c>
      <c r="L6" s="1"/>
      <c r="M6" s="1" t="s">
        <v>842</v>
      </c>
      <c r="N6" s="1">
        <v>36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 t="s">
        <v>878</v>
      </c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/>
      <c r="B7" s="11">
        <v>45547</v>
      </c>
      <c r="C7" s="12" t="s">
        <v>23</v>
      </c>
      <c r="D7" s="12" t="s">
        <v>879</v>
      </c>
      <c r="E7" s="12" t="s">
        <v>24</v>
      </c>
      <c r="F7" s="1" t="s">
        <v>42</v>
      </c>
      <c r="G7" s="1" t="s">
        <v>863</v>
      </c>
      <c r="H7" s="1" t="s">
        <v>37</v>
      </c>
      <c r="I7" s="1" t="s">
        <v>842</v>
      </c>
      <c r="J7" s="1">
        <v>1</v>
      </c>
      <c r="K7" s="18" t="s">
        <v>842</v>
      </c>
      <c r="L7" s="1"/>
      <c r="M7" s="1" t="s">
        <v>842</v>
      </c>
      <c r="N7" s="1">
        <v>63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 t="s">
        <v>878</v>
      </c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/>
      <c r="B8" s="11">
        <v>45547</v>
      </c>
      <c r="C8" s="12" t="s">
        <v>23</v>
      </c>
      <c r="D8" s="12" t="s">
        <v>110</v>
      </c>
      <c r="E8" s="12" t="s">
        <v>24</v>
      </c>
      <c r="F8" s="1" t="s">
        <v>35</v>
      </c>
      <c r="G8" s="13" t="s">
        <v>36</v>
      </c>
      <c r="H8" s="1" t="s">
        <v>37</v>
      </c>
      <c r="I8" s="1" t="s">
        <v>842</v>
      </c>
      <c r="J8" s="1">
        <v>1</v>
      </c>
      <c r="K8" s="18" t="s">
        <v>842</v>
      </c>
      <c r="L8" s="1"/>
      <c r="M8" s="1" t="s">
        <v>842</v>
      </c>
      <c r="N8" s="1">
        <v>287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 t="s">
        <v>878</v>
      </c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/>
      <c r="B9" s="11">
        <v>45547</v>
      </c>
      <c r="C9" s="12" t="s">
        <v>23</v>
      </c>
      <c r="D9" s="12" t="s">
        <v>104</v>
      </c>
      <c r="E9" s="12" t="s">
        <v>24</v>
      </c>
      <c r="F9" s="1" t="s">
        <v>840</v>
      </c>
      <c r="G9" s="13" t="s">
        <v>841</v>
      </c>
      <c r="H9" s="1" t="s">
        <v>37</v>
      </c>
      <c r="I9" s="1" t="s">
        <v>842</v>
      </c>
      <c r="J9" s="1">
        <v>1</v>
      </c>
      <c r="K9" s="18" t="s">
        <v>842</v>
      </c>
      <c r="L9" s="1"/>
      <c r="M9" s="1" t="s">
        <v>842</v>
      </c>
      <c r="N9" s="1">
        <v>114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 t="s">
        <v>878</v>
      </c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/>
      <c r="B10" s="11">
        <v>45547</v>
      </c>
      <c r="C10" s="12" t="s">
        <v>23</v>
      </c>
      <c r="D10" s="12" t="s">
        <v>101</v>
      </c>
      <c r="E10" s="12" t="s">
        <v>24</v>
      </c>
      <c r="F10" s="1" t="s">
        <v>861</v>
      </c>
      <c r="G10" s="1" t="s">
        <v>862</v>
      </c>
      <c r="H10" s="1" t="s">
        <v>37</v>
      </c>
      <c r="I10" s="1" t="s">
        <v>842</v>
      </c>
      <c r="J10" s="1">
        <v>1</v>
      </c>
      <c r="K10" s="18" t="s">
        <v>842</v>
      </c>
      <c r="L10" s="1"/>
      <c r="M10" s="1" t="s">
        <v>842</v>
      </c>
      <c r="N10" s="1">
        <v>13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 t="s">
        <v>878</v>
      </c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/>
      <c r="B11" s="11">
        <v>45548</v>
      </c>
      <c r="C11" s="12" t="s">
        <v>23</v>
      </c>
      <c r="D11" s="12" t="s">
        <v>119</v>
      </c>
      <c r="E11" s="12" t="s">
        <v>24</v>
      </c>
      <c r="F11" s="1" t="s">
        <v>856</v>
      </c>
      <c r="G11" s="1" t="s">
        <v>857</v>
      </c>
      <c r="H11" s="1" t="s">
        <v>37</v>
      </c>
      <c r="I11" s="1" t="s">
        <v>842</v>
      </c>
      <c r="J11" s="1">
        <v>1</v>
      </c>
      <c r="K11" s="18" t="s">
        <v>842</v>
      </c>
      <c r="L11" s="1"/>
      <c r="M11" s="1" t="s">
        <v>842</v>
      </c>
      <c r="N11" s="14">
        <v>181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878</v>
      </c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/>
      <c r="B12" s="11">
        <v>45547</v>
      </c>
      <c r="C12" s="12" t="s">
        <v>23</v>
      </c>
      <c r="D12" s="12" t="s">
        <v>88</v>
      </c>
      <c r="E12" s="12" t="s">
        <v>24</v>
      </c>
      <c r="F12" s="1" t="s">
        <v>854</v>
      </c>
      <c r="G12" s="1" t="s">
        <v>855</v>
      </c>
      <c r="H12" s="1" t="s">
        <v>37</v>
      </c>
      <c r="I12" s="1" t="s">
        <v>842</v>
      </c>
      <c r="J12" s="1">
        <v>1</v>
      </c>
      <c r="K12" s="18" t="s">
        <v>842</v>
      </c>
      <c r="L12" s="1"/>
      <c r="M12" s="1" t="s">
        <v>842</v>
      </c>
      <c r="N12" s="14">
        <v>109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 t="s">
        <v>878</v>
      </c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/>
      <c r="B13" s="11">
        <v>45547</v>
      </c>
      <c r="C13" s="12" t="s">
        <v>23</v>
      </c>
      <c r="D13" s="12" t="s">
        <v>78</v>
      </c>
      <c r="E13" s="12" t="s">
        <v>24</v>
      </c>
      <c r="F13" s="1" t="s">
        <v>852</v>
      </c>
      <c r="G13" s="1" t="s">
        <v>853</v>
      </c>
      <c r="H13" s="1" t="s">
        <v>37</v>
      </c>
      <c r="I13" s="1" t="s">
        <v>842</v>
      </c>
      <c r="J13" s="1">
        <v>1</v>
      </c>
      <c r="K13" s="18" t="s">
        <v>842</v>
      </c>
      <c r="L13" s="1"/>
      <c r="M13" s="1" t="s">
        <v>842</v>
      </c>
      <c r="N13" s="14">
        <v>362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 t="s">
        <v>878</v>
      </c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/>
      <c r="B14" s="11">
        <v>45547</v>
      </c>
      <c r="C14" s="12" t="s">
        <v>23</v>
      </c>
      <c r="D14" s="12" t="s">
        <v>64</v>
      </c>
      <c r="E14" s="12" t="s">
        <v>24</v>
      </c>
      <c r="F14" s="1" t="s">
        <v>848</v>
      </c>
      <c r="G14" s="1" t="s">
        <v>849</v>
      </c>
      <c r="H14" s="1" t="s">
        <v>37</v>
      </c>
      <c r="I14" s="1" t="s">
        <v>842</v>
      </c>
      <c r="J14" s="1">
        <v>1</v>
      </c>
      <c r="K14" s="18" t="s">
        <v>842</v>
      </c>
      <c r="L14" s="1"/>
      <c r="M14" s="1" t="s">
        <v>842</v>
      </c>
      <c r="N14" s="1">
        <v>85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 t="s">
        <v>878</v>
      </c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/>
      <c r="B15" s="11">
        <v>45548</v>
      </c>
      <c r="C15" s="12" t="s">
        <v>23</v>
      </c>
      <c r="D15" s="12" t="s">
        <v>56</v>
      </c>
      <c r="E15" s="12" t="s">
        <v>24</v>
      </c>
      <c r="F15" s="1" t="s">
        <v>850</v>
      </c>
      <c r="G15" s="1" t="s">
        <v>851</v>
      </c>
      <c r="H15" s="1" t="s">
        <v>37</v>
      </c>
      <c r="I15" s="1" t="s">
        <v>842</v>
      </c>
      <c r="J15" s="1">
        <v>1</v>
      </c>
      <c r="K15" s="18" t="s">
        <v>842</v>
      </c>
      <c r="L15" s="1"/>
      <c r="M15" s="1" t="s">
        <v>842</v>
      </c>
      <c r="N15" s="1">
        <v>36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 t="s">
        <v>878</v>
      </c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11">
        <v>45548</v>
      </c>
      <c r="C16" s="12" t="s">
        <v>23</v>
      </c>
      <c r="D16" s="12" t="s">
        <v>69</v>
      </c>
      <c r="E16" s="12" t="s">
        <v>24</v>
      </c>
      <c r="F16" s="1" t="s">
        <v>846</v>
      </c>
      <c r="G16" s="13" t="s">
        <v>847</v>
      </c>
      <c r="H16" s="1" t="s">
        <v>37</v>
      </c>
      <c r="I16" s="1" t="s">
        <v>842</v>
      </c>
      <c r="J16" s="1">
        <v>1</v>
      </c>
      <c r="K16" s="18" t="s">
        <v>842</v>
      </c>
      <c r="L16" s="1"/>
      <c r="M16" s="1" t="s">
        <v>842</v>
      </c>
      <c r="N16" s="1">
        <v>415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 t="s">
        <v>878</v>
      </c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1">
        <v>45547</v>
      </c>
      <c r="C17" s="12" t="s">
        <v>23</v>
      </c>
      <c r="D17" s="1" t="s">
        <v>114</v>
      </c>
      <c r="E17" s="12" t="s">
        <v>24</v>
      </c>
      <c r="F17" s="1" t="s">
        <v>39</v>
      </c>
      <c r="G17" s="1" t="s">
        <v>851</v>
      </c>
      <c r="H17" s="1" t="s">
        <v>37</v>
      </c>
      <c r="I17" s="1" t="s">
        <v>842</v>
      </c>
      <c r="J17" s="1">
        <v>1</v>
      </c>
      <c r="K17" s="18" t="s">
        <v>842</v>
      </c>
      <c r="L17" s="1"/>
      <c r="M17" s="1" t="s">
        <v>842</v>
      </c>
      <c r="N17" s="1">
        <v>295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 t="s">
        <v>878</v>
      </c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11">
        <v>45547</v>
      </c>
      <c r="C18" s="12" t="s">
        <v>23</v>
      </c>
      <c r="D18" s="1" t="s">
        <v>126</v>
      </c>
      <c r="E18" s="12" t="s">
        <v>24</v>
      </c>
      <c r="F18" s="1" t="s">
        <v>859</v>
      </c>
      <c r="G18" s="1" t="s">
        <v>860</v>
      </c>
      <c r="H18" s="1" t="s">
        <v>37</v>
      </c>
      <c r="I18" s="1" t="s">
        <v>842</v>
      </c>
      <c r="J18" s="1">
        <v>1</v>
      </c>
      <c r="K18" s="18" t="s">
        <v>842</v>
      </c>
      <c r="L18" s="1"/>
      <c r="M18" s="1" t="s">
        <v>842</v>
      </c>
      <c r="N18" s="1">
        <v>56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 t="s">
        <v>878</v>
      </c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1">
        <v>45547</v>
      </c>
      <c r="C19" s="12" t="s">
        <v>23</v>
      </c>
      <c r="D19" s="1" t="s">
        <v>83</v>
      </c>
      <c r="E19" s="12" t="s">
        <v>24</v>
      </c>
      <c r="F19" s="1" t="s">
        <v>864</v>
      </c>
      <c r="G19" s="1" t="s">
        <v>865</v>
      </c>
      <c r="H19" s="1" t="s">
        <v>37</v>
      </c>
      <c r="I19" s="1" t="s">
        <v>842</v>
      </c>
      <c r="J19" s="1">
        <v>1</v>
      </c>
      <c r="K19" s="18" t="s">
        <v>842</v>
      </c>
      <c r="L19" s="1"/>
      <c r="M19" s="1" t="s">
        <v>842</v>
      </c>
      <c r="N19" s="1">
        <v>23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 t="s">
        <v>878</v>
      </c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1">
        <v>45547</v>
      </c>
      <c r="C20" s="12" t="s">
        <v>23</v>
      </c>
      <c r="D20" s="1" t="s">
        <v>73</v>
      </c>
      <c r="E20" s="12" t="s">
        <v>24</v>
      </c>
      <c r="F20" s="1" t="s">
        <v>866</v>
      </c>
      <c r="G20" s="1" t="s">
        <v>867</v>
      </c>
      <c r="H20" s="1" t="s">
        <v>37</v>
      </c>
      <c r="I20" s="1" t="s">
        <v>842</v>
      </c>
      <c r="J20" s="1">
        <v>1</v>
      </c>
      <c r="K20" s="18" t="s">
        <v>842</v>
      </c>
      <c r="L20" s="1"/>
      <c r="M20" s="1" t="s">
        <v>842</v>
      </c>
      <c r="N20" s="1">
        <v>320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 t="s">
        <v>878</v>
      </c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11"/>
      <c r="C21" s="12"/>
      <c r="D21" s="1"/>
      <c r="E21" s="12"/>
      <c r="F21" s="1"/>
      <c r="G21" s="1"/>
      <c r="H21" s="1"/>
      <c r="I21" s="1"/>
      <c r="J21" s="1"/>
      <c r="K21" s="1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11"/>
      <c r="C22" s="12"/>
      <c r="D22" s="1"/>
      <c r="E22" s="12"/>
      <c r="F22" s="1"/>
      <c r="G22" s="1"/>
      <c r="H22" s="1"/>
      <c r="I22" s="1"/>
      <c r="J22" s="1"/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11"/>
      <c r="C23" s="12"/>
      <c r="D23" s="1"/>
      <c r="E23" s="12"/>
      <c r="F23" s="1"/>
      <c r="G23" s="1"/>
      <c r="H23" s="1"/>
      <c r="I23" s="1"/>
      <c r="J23" s="1"/>
      <c r="K23" s="1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11"/>
      <c r="C24" s="12"/>
      <c r="D24" s="1"/>
      <c r="E24" s="12"/>
      <c r="F24" s="1"/>
      <c r="G24" s="1"/>
      <c r="H24" s="1"/>
      <c r="I24" s="1"/>
      <c r="J24" s="1"/>
      <c r="K24" s="1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11"/>
      <c r="C25" s="12"/>
      <c r="D25" s="1"/>
      <c r="E25" s="12"/>
      <c r="F25" s="1"/>
      <c r="G25" s="1"/>
      <c r="H25" s="1"/>
      <c r="I25" s="1"/>
      <c r="J25" s="1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11"/>
      <c r="C26" s="12"/>
      <c r="D26" s="1"/>
      <c r="E26" s="12"/>
      <c r="F26" s="1"/>
      <c r="G26" s="1"/>
      <c r="H26" s="1"/>
      <c r="I26" s="1"/>
      <c r="J26" s="1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11"/>
      <c r="C27" s="12"/>
      <c r="D27" s="1"/>
      <c r="E27" s="12"/>
      <c r="F27" s="1"/>
      <c r="G27" s="1"/>
      <c r="H27" s="1"/>
      <c r="I27" s="1"/>
      <c r="J27" s="1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11"/>
      <c r="C28" s="12"/>
      <c r="D28" s="1"/>
      <c r="E28" s="12"/>
      <c r="F28" s="1"/>
      <c r="G28" s="1"/>
      <c r="H28" s="1"/>
      <c r="I28" s="1"/>
      <c r="J28" s="1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11"/>
      <c r="C29" s="12"/>
      <c r="D29" s="1"/>
      <c r="E29" s="12"/>
      <c r="F29" s="1"/>
      <c r="G29" s="1"/>
      <c r="H29" s="1"/>
      <c r="I29" s="1"/>
      <c r="J29" s="1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11"/>
      <c r="C30" s="12"/>
      <c r="D30" s="1"/>
      <c r="E30" s="12"/>
      <c r="F30" s="1"/>
      <c r="G30" s="1"/>
      <c r="H30" s="1"/>
      <c r="I30" s="1"/>
      <c r="J30" s="1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11"/>
      <c r="C31" s="12"/>
      <c r="D31" s="1"/>
      <c r="E31" s="12"/>
      <c r="F31" s="1"/>
      <c r="G31" s="1"/>
      <c r="H31" s="1"/>
      <c r="I31" s="1"/>
      <c r="J31" s="1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11"/>
      <c r="C32" s="12"/>
      <c r="D32" s="1"/>
      <c r="E32" s="12"/>
      <c r="F32" s="1"/>
      <c r="G32" s="1"/>
      <c r="H32" s="1"/>
      <c r="I32" s="1"/>
      <c r="J32" s="1"/>
      <c r="K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/>
      <c r="B33" s="11"/>
      <c r="C33" s="12"/>
      <c r="D33" s="1"/>
      <c r="E33" s="12"/>
      <c r="F33" s="1"/>
      <c r="G33" s="1"/>
      <c r="H33" s="1"/>
      <c r="I33" s="1"/>
      <c r="J33" s="1"/>
      <c r="K33" s="1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/>
      <c r="B34" s="11"/>
      <c r="C34" s="12"/>
      <c r="D34" s="1"/>
      <c r="E34" s="12"/>
      <c r="F34" s="1"/>
      <c r="G34" s="1"/>
      <c r="H34" s="1"/>
      <c r="I34" s="1"/>
      <c r="J34" s="1"/>
      <c r="K34" s="1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/>
      <c r="B35" s="11"/>
      <c r="C35" s="12"/>
      <c r="D35" s="1"/>
      <c r="E35" s="12"/>
      <c r="F35" s="1"/>
      <c r="G35" s="1"/>
      <c r="H35" s="1"/>
      <c r="I35" s="1"/>
      <c r="J35" s="1"/>
      <c r="K35" s="1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/>
      <c r="B36" s="11"/>
      <c r="C36" s="12"/>
      <c r="D36" s="1"/>
      <c r="E36" s="12"/>
      <c r="F36" s="1"/>
      <c r="G36" s="1"/>
      <c r="H36" s="1"/>
      <c r="I36" s="1"/>
      <c r="J36" s="1"/>
      <c r="K36" s="1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/>
      <c r="B37" s="11"/>
      <c r="C37" s="12"/>
      <c r="D37" s="1"/>
      <c r="E37" s="12"/>
      <c r="F37" s="1"/>
      <c r="G37" s="1"/>
      <c r="H37" s="1"/>
      <c r="I37" s="1"/>
      <c r="J37" s="1"/>
      <c r="K37" s="1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/>
      <c r="B38" s="11"/>
      <c r="C38" s="12"/>
      <c r="D38" s="1"/>
      <c r="E38" s="12"/>
      <c r="F38" s="1"/>
      <c r="G38" s="1"/>
      <c r="H38" s="1"/>
      <c r="I38" s="1"/>
      <c r="J38" s="1"/>
      <c r="K38" s="1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/>
      <c r="B39" s="11"/>
      <c r="C39" s="12"/>
      <c r="D39" s="1"/>
      <c r="E39" s="12"/>
      <c r="F39" s="1"/>
      <c r="G39" s="1"/>
      <c r="H39" s="1"/>
      <c r="I39" s="1"/>
      <c r="J39" s="1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/>
      <c r="B40" s="11"/>
      <c r="C40" s="12"/>
      <c r="D40" s="1"/>
      <c r="E40" s="12"/>
      <c r="F40" s="1"/>
      <c r="G40" s="1"/>
      <c r="H40" s="1"/>
      <c r="I40" s="1"/>
      <c r="J40" s="1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/>
      <c r="B41" s="11"/>
      <c r="C41" s="12"/>
      <c r="D41" s="1"/>
      <c r="E41" s="12"/>
      <c r="F41" s="1"/>
      <c r="G41" s="1"/>
      <c r="H41" s="1"/>
      <c r="I41" s="1"/>
      <c r="J41" s="1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/>
      <c r="B42" s="11"/>
      <c r="C42" s="12"/>
      <c r="D42" s="1"/>
      <c r="E42" s="12"/>
      <c r="F42" s="1"/>
      <c r="G42" s="1"/>
      <c r="H42" s="1"/>
      <c r="I42" s="1"/>
      <c r="J42" s="1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/>
      <c r="B43" s="11"/>
      <c r="C43" s="12"/>
      <c r="D43" s="1"/>
      <c r="E43" s="12"/>
      <c r="F43" s="1"/>
      <c r="G43" s="1"/>
      <c r="H43" s="1"/>
      <c r="I43" s="1"/>
      <c r="J43" s="1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/>
      <c r="B44" s="11"/>
      <c r="C44" s="12"/>
      <c r="D44" s="12"/>
      <c r="E44" s="12"/>
      <c r="F44" s="1"/>
      <c r="G44" s="1"/>
      <c r="H44" s="1"/>
      <c r="I44" s="1"/>
      <c r="J44" s="1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/>
      <c r="B45" s="11"/>
      <c r="C45" s="12"/>
      <c r="D45" s="12"/>
      <c r="E45" s="12"/>
      <c r="F45" s="1"/>
      <c r="G45" s="1"/>
      <c r="H45" s="1"/>
      <c r="I45" s="1"/>
      <c r="J45" s="1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/>
      <c r="B46" s="11"/>
      <c r="C46" s="12"/>
      <c r="D46" s="12"/>
      <c r="E46" s="12"/>
      <c r="F46" s="1"/>
      <c r="G46" s="1"/>
      <c r="H46" s="1"/>
      <c r="I46" s="1"/>
      <c r="J46" s="1"/>
      <c r="K46" s="1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/>
      <c r="B47" s="11"/>
      <c r="C47" s="12"/>
      <c r="D47" s="1"/>
      <c r="E47" s="12"/>
      <c r="F47" s="1"/>
      <c r="G47" s="1"/>
      <c r="H47" s="1"/>
      <c r="I47" s="1"/>
      <c r="J47" s="1"/>
      <c r="K47" s="1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/>
      <c r="B48" s="11"/>
      <c r="C48" s="12"/>
      <c r="D48" s="1"/>
      <c r="E48" s="12"/>
      <c r="F48" s="1"/>
      <c r="G48" s="1"/>
      <c r="H48" s="1"/>
      <c r="I48" s="1"/>
      <c r="J48" s="1"/>
      <c r="K48" s="1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/>
      <c r="B49" s="15"/>
      <c r="C49" s="12"/>
      <c r="D49" s="1"/>
      <c r="E49" s="12"/>
      <c r="F49" s="1"/>
      <c r="G49" s="1"/>
      <c r="H49" s="1"/>
      <c r="I49" s="1"/>
      <c r="J49" s="1"/>
      <c r="K49" s="1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/>
      <c r="B50" s="11"/>
      <c r="C50" s="12"/>
      <c r="D50" s="1"/>
      <c r="E50" s="12"/>
      <c r="F50" s="1"/>
      <c r="G50" s="1"/>
      <c r="H50" s="1"/>
      <c r="I50" s="1"/>
      <c r="J50" s="1"/>
      <c r="K50" s="1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/>
      <c r="B51" s="11"/>
      <c r="C51" s="12"/>
      <c r="D51" s="1"/>
      <c r="E51" s="12"/>
      <c r="F51" s="1"/>
      <c r="G51" s="1"/>
      <c r="H51" s="1"/>
      <c r="I51" s="1"/>
      <c r="J51" s="1"/>
      <c r="K51" s="1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/>
      <c r="B52" s="11"/>
      <c r="C52" s="12"/>
      <c r="D52" s="12"/>
      <c r="E52" s="12"/>
      <c r="F52" s="1"/>
      <c r="G52" s="1"/>
      <c r="H52" s="1"/>
      <c r="I52" s="1"/>
      <c r="J52" s="1"/>
      <c r="K52" s="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/>
      <c r="B53" s="11"/>
      <c r="C53" s="12"/>
      <c r="D53" s="12"/>
      <c r="E53" s="12"/>
      <c r="F53" s="1"/>
      <c r="G53" s="1"/>
      <c r="H53" s="1"/>
      <c r="I53" s="1"/>
      <c r="J53" s="1"/>
      <c r="K53" s="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/>
      <c r="B54" s="11"/>
      <c r="C54" s="12"/>
      <c r="D54" s="1"/>
      <c r="E54" s="12"/>
      <c r="F54" s="1"/>
      <c r="G54" s="1"/>
      <c r="H54" s="1"/>
      <c r="I54" s="1"/>
      <c r="J54" s="1"/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/>
      <c r="B55" s="11"/>
      <c r="C55" s="12"/>
      <c r="D55" s="1"/>
      <c r="E55" s="12"/>
      <c r="F55" s="1"/>
      <c r="G55" s="1"/>
      <c r="H55" s="1"/>
      <c r="I55" s="1"/>
      <c r="J55" s="1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/>
      <c r="B56" s="11"/>
      <c r="C56" s="12"/>
      <c r="D56" s="1"/>
      <c r="E56" s="12"/>
      <c r="F56" s="1"/>
      <c r="G56" s="1"/>
      <c r="H56" s="1"/>
      <c r="I56" s="1"/>
      <c r="J56" s="1"/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/>
      <c r="B57" s="11"/>
      <c r="C57" s="12"/>
      <c r="D57" s="1"/>
      <c r="E57" s="12"/>
      <c r="F57" s="1"/>
      <c r="G57" s="1"/>
      <c r="H57" s="1"/>
      <c r="I57" s="1"/>
      <c r="J57" s="1"/>
      <c r="K57" s="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/>
      <c r="B58" s="11"/>
      <c r="C58" s="12"/>
      <c r="D58" s="1"/>
      <c r="E58" s="12"/>
      <c r="F58" s="1"/>
      <c r="G58" s="1"/>
      <c r="H58" s="1"/>
      <c r="I58" s="1"/>
      <c r="J58" s="1"/>
      <c r="K58" s="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/>
      <c r="B59" s="11"/>
      <c r="C59" s="12"/>
      <c r="D59" s="1"/>
      <c r="E59" s="12"/>
      <c r="F59" s="1"/>
      <c r="G59" s="1"/>
      <c r="H59" s="1"/>
      <c r="I59" s="1"/>
      <c r="J59" s="1"/>
      <c r="K59" s="1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/>
      <c r="B60" s="11"/>
      <c r="C60" s="12"/>
      <c r="D60" s="1"/>
      <c r="E60" s="12"/>
      <c r="F60" s="1"/>
      <c r="G60" s="1"/>
      <c r="H60" s="1"/>
      <c r="I60" s="1"/>
      <c r="J60" s="1"/>
      <c r="K60" s="1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/>
      <c r="B61" s="11"/>
      <c r="C61" s="12"/>
      <c r="D61" s="1"/>
      <c r="E61" s="12"/>
      <c r="F61" s="1"/>
      <c r="G61" s="1"/>
      <c r="H61" s="1"/>
      <c r="I61" s="1"/>
      <c r="J61" s="1"/>
      <c r="K61" s="1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/>
      <c r="B62" s="11"/>
      <c r="C62" s="12"/>
      <c r="D62" s="1"/>
      <c r="E62" s="12"/>
      <c r="F62" s="1"/>
      <c r="G62" s="1"/>
      <c r="H62" s="1"/>
      <c r="I62" s="1"/>
      <c r="J62" s="1"/>
      <c r="K62" s="1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/>
      <c r="B63" s="11"/>
      <c r="C63" s="12"/>
      <c r="D63" s="1"/>
      <c r="E63" s="12"/>
      <c r="F63" s="1"/>
      <c r="G63" s="1"/>
      <c r="H63" s="1"/>
      <c r="I63" s="1"/>
      <c r="J63" s="1"/>
      <c r="K63" s="1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/>
      <c r="B64" s="11"/>
      <c r="C64" s="12"/>
      <c r="D64" s="1"/>
      <c r="E64" s="12"/>
      <c r="F64" s="1"/>
      <c r="G64" s="1"/>
      <c r="H64" s="1"/>
      <c r="I64" s="1"/>
      <c r="J64" s="1"/>
      <c r="K64" s="1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/>
      <c r="B65" s="11"/>
      <c r="C65" s="12"/>
      <c r="D65" s="12"/>
      <c r="E65" s="12"/>
      <c r="F65" s="1"/>
      <c r="G65" s="1"/>
      <c r="H65" s="1"/>
      <c r="I65" s="1"/>
      <c r="J65" s="1"/>
      <c r="K65" s="1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/>
      <c r="B66" s="11"/>
      <c r="C66" s="12"/>
      <c r="D66" s="12"/>
      <c r="E66" s="12"/>
      <c r="F66" s="1"/>
      <c r="G66" s="1"/>
      <c r="H66" s="1"/>
      <c r="I66" s="1"/>
      <c r="J66" s="1"/>
      <c r="K66" s="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/>
      <c r="B67" s="11"/>
      <c r="C67" s="12"/>
      <c r="D67" s="12"/>
      <c r="E67" s="12"/>
      <c r="F67" s="1"/>
      <c r="G67" s="1"/>
      <c r="H67" s="1"/>
      <c r="I67" s="1"/>
      <c r="J67" s="1"/>
      <c r="K67" s="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/>
      <c r="B68" s="11"/>
      <c r="C68" s="12"/>
      <c r="D68" s="1"/>
      <c r="E68" s="12"/>
      <c r="F68" s="1"/>
      <c r="G68" s="1"/>
      <c r="H68" s="1"/>
      <c r="I68" s="1"/>
      <c r="J68" s="1"/>
      <c r="K68" s="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/>
      <c r="B69" s="11"/>
      <c r="C69" s="12"/>
      <c r="D69" s="1"/>
      <c r="E69" s="12"/>
      <c r="F69" s="1"/>
      <c r="G69" s="1"/>
      <c r="H69" s="1"/>
      <c r="I69" s="1"/>
      <c r="J69" s="1"/>
      <c r="K69" s="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/>
      <c r="B70" s="11"/>
      <c r="C70" s="12"/>
      <c r="D70" s="1"/>
      <c r="E70" s="12"/>
      <c r="F70" s="1"/>
      <c r="G70" s="1"/>
      <c r="H70" s="1"/>
      <c r="I70" s="1"/>
      <c r="J70" s="1"/>
      <c r="K70" s="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/>
      <c r="B71" s="11"/>
      <c r="C71" s="12"/>
      <c r="D71" s="1"/>
      <c r="E71" s="12"/>
      <c r="F71" s="1"/>
      <c r="G71" s="1"/>
      <c r="H71" s="1"/>
      <c r="I71" s="1"/>
      <c r="J71" s="1"/>
      <c r="K71" s="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/>
      <c r="B72" s="11"/>
      <c r="C72" s="12"/>
      <c r="D72" s="1"/>
      <c r="E72" s="12"/>
      <c r="F72" s="1"/>
      <c r="G72" s="1"/>
      <c r="H72" s="1"/>
      <c r="I72" s="1"/>
      <c r="J72" s="1"/>
      <c r="K72" s="1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/>
      <c r="B73" s="11"/>
      <c r="C73" s="12"/>
      <c r="D73" s="1"/>
      <c r="E73" s="12"/>
      <c r="F73" s="1"/>
      <c r="G73" s="1"/>
      <c r="H73" s="1"/>
      <c r="I73" s="1"/>
      <c r="J73" s="1"/>
      <c r="K73" s="1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/>
      <c r="B74" s="11"/>
      <c r="C74" s="12"/>
      <c r="D74" s="1"/>
      <c r="E74" s="12"/>
      <c r="F74" s="1"/>
      <c r="G74" s="1"/>
      <c r="H74" s="1"/>
      <c r="I74" s="1"/>
      <c r="J74" s="1"/>
      <c r="K74" s="1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/>
      <c r="B75" s="11"/>
      <c r="C75" s="12"/>
      <c r="D75" s="12"/>
      <c r="E75" s="12"/>
      <c r="F75" s="1"/>
      <c r="G75" s="1"/>
      <c r="H75" s="1"/>
      <c r="I75" s="1"/>
      <c r="J75" s="1"/>
      <c r="K75" s="1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/>
      <c r="B76" s="11"/>
      <c r="C76" s="12"/>
      <c r="D76" s="12"/>
      <c r="E76" s="12"/>
      <c r="F76" s="1"/>
      <c r="G76" s="1"/>
      <c r="H76" s="1"/>
      <c r="I76" s="1"/>
      <c r="J76" s="1"/>
      <c r="K76" s="1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/>
      <c r="B77" s="11"/>
      <c r="C77" s="12"/>
      <c r="D77" s="12"/>
      <c r="E77" s="12"/>
      <c r="F77" s="1"/>
      <c r="G77" s="1"/>
      <c r="H77" s="1"/>
      <c r="I77" s="1"/>
      <c r="J77" s="1"/>
      <c r="K77" s="1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Lists!$A$3:$A$10</xm:f>
          </x14:formula1>
          <xm:sqref>H6:H285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Z1005"/>
  <sheetViews>
    <sheetView workbookViewId="0"/>
  </sheetViews>
  <sheetFormatPr baseColWidth="10" defaultColWidth="14.5" defaultRowHeight="15" customHeight="1" x14ac:dyDescent="0.2"/>
  <cols>
    <col min="1" max="1" width="4.6640625" customWidth="1"/>
    <col min="2" max="2" width="17.83203125" customWidth="1"/>
    <col min="3" max="3" width="15" customWidth="1"/>
    <col min="4" max="4" width="14.5" customWidth="1"/>
    <col min="5" max="5" width="11.1640625" customWidth="1"/>
    <col min="6" max="6" width="10.5" customWidth="1"/>
    <col min="7" max="7" width="17.1640625" customWidth="1"/>
    <col min="8" max="8" width="14.33203125" customWidth="1"/>
    <col min="9" max="10" width="14.5" customWidth="1"/>
    <col min="11" max="11" width="12.83203125" customWidth="1"/>
    <col min="12" max="12" width="11.33203125" customWidth="1"/>
    <col min="13" max="13" width="12.33203125" customWidth="1"/>
    <col min="14" max="14" width="11.6640625" customWidth="1"/>
    <col min="15" max="15" width="45.6640625" customWidth="1"/>
    <col min="16" max="26" width="8.83203125" customWidth="1"/>
  </cols>
  <sheetData>
    <row r="2" spans="1:26" ht="16" x14ac:dyDescent="0.2">
      <c r="A2" s="23"/>
      <c r="B2" s="23" t="s">
        <v>880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x14ac:dyDescent="0.2">
      <c r="B4" s="24" t="s">
        <v>1</v>
      </c>
    </row>
    <row r="5" spans="1:26" ht="40.5" customHeight="1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8</v>
      </c>
      <c r="F5" s="25" t="s">
        <v>9</v>
      </c>
      <c r="G5" s="25" t="s">
        <v>881</v>
      </c>
      <c r="H5" s="25" t="s">
        <v>11</v>
      </c>
      <c r="I5" s="25" t="s">
        <v>882</v>
      </c>
      <c r="J5" s="25" t="s">
        <v>883</v>
      </c>
      <c r="K5" s="26" t="s">
        <v>884</v>
      </c>
      <c r="L5" s="26" t="s">
        <v>885</v>
      </c>
      <c r="M5" s="26" t="s">
        <v>886</v>
      </c>
      <c r="N5" s="26" t="s">
        <v>887</v>
      </c>
      <c r="O5" s="27" t="s">
        <v>888</v>
      </c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x14ac:dyDescent="0.2">
      <c r="A6" s="29">
        <v>1</v>
      </c>
      <c r="G6" s="29"/>
    </row>
    <row r="7" spans="1:26" x14ac:dyDescent="0.2">
      <c r="A7" s="29">
        <v>2</v>
      </c>
      <c r="G7" s="29"/>
    </row>
    <row r="8" spans="1:26" x14ac:dyDescent="0.2">
      <c r="A8" s="29">
        <v>3</v>
      </c>
      <c r="G8" s="29"/>
    </row>
    <row r="9" spans="1:26" x14ac:dyDescent="0.2">
      <c r="A9" s="29">
        <v>4</v>
      </c>
      <c r="G9" s="29"/>
    </row>
    <row r="10" spans="1:26" x14ac:dyDescent="0.2">
      <c r="A10" s="29">
        <v>5</v>
      </c>
      <c r="G10" s="29"/>
    </row>
    <row r="11" spans="1:26" x14ac:dyDescent="0.2">
      <c r="A11" s="29">
        <v>6</v>
      </c>
      <c r="G11" s="29"/>
    </row>
    <row r="12" spans="1:26" x14ac:dyDescent="0.2">
      <c r="A12" s="29">
        <v>7</v>
      </c>
      <c r="G12" s="29"/>
    </row>
    <row r="13" spans="1:26" x14ac:dyDescent="0.2">
      <c r="A13" s="29">
        <v>8</v>
      </c>
      <c r="G13" s="29"/>
    </row>
    <row r="14" spans="1:26" x14ac:dyDescent="0.2">
      <c r="A14" s="29">
        <v>9</v>
      </c>
      <c r="G14" s="29"/>
    </row>
    <row r="15" spans="1:26" x14ac:dyDescent="0.2">
      <c r="A15" s="29">
        <v>10</v>
      </c>
      <c r="G15" s="29"/>
    </row>
    <row r="16" spans="1:26" x14ac:dyDescent="0.2">
      <c r="A16" s="29">
        <v>11</v>
      </c>
      <c r="G16" s="29"/>
    </row>
    <row r="17" spans="1:16" x14ac:dyDescent="0.2">
      <c r="A17" s="29">
        <v>12</v>
      </c>
      <c r="G17" s="29"/>
    </row>
    <row r="18" spans="1:16" x14ac:dyDescent="0.2">
      <c r="A18" s="29">
        <v>13</v>
      </c>
      <c r="G18" s="29"/>
    </row>
    <row r="19" spans="1:16" x14ac:dyDescent="0.2">
      <c r="A19" s="29">
        <v>14</v>
      </c>
      <c r="G19" s="29"/>
    </row>
    <row r="20" spans="1:16" x14ac:dyDescent="0.2">
      <c r="A20" s="29">
        <v>15</v>
      </c>
      <c r="G20" s="29"/>
    </row>
    <row r="21" spans="1:16" ht="15.75" customHeight="1" x14ac:dyDescent="0.2">
      <c r="A21" s="29">
        <v>16</v>
      </c>
      <c r="G21" s="29"/>
    </row>
    <row r="22" spans="1:16" ht="15.75" customHeight="1" x14ac:dyDescent="0.2">
      <c r="A22" s="29">
        <v>17</v>
      </c>
      <c r="G22" s="29"/>
      <c r="P22" s="30"/>
    </row>
    <row r="23" spans="1:16" ht="15.75" customHeight="1" x14ac:dyDescent="0.2">
      <c r="A23" s="29">
        <v>18</v>
      </c>
      <c r="G23" s="29"/>
    </row>
    <row r="24" spans="1:16" ht="15.75" customHeight="1" x14ac:dyDescent="0.2">
      <c r="A24" s="29">
        <v>19</v>
      </c>
      <c r="G24" s="29"/>
    </row>
    <row r="25" spans="1:16" ht="15.75" customHeight="1" x14ac:dyDescent="0.2">
      <c r="A25" s="29">
        <v>20</v>
      </c>
      <c r="G25" s="29"/>
    </row>
    <row r="26" spans="1:16" ht="15.75" customHeight="1" x14ac:dyDescent="0.2">
      <c r="A26" s="29">
        <v>21</v>
      </c>
      <c r="G26" s="29"/>
    </row>
    <row r="27" spans="1:16" ht="15.75" customHeight="1" x14ac:dyDescent="0.2">
      <c r="A27" s="29">
        <v>22</v>
      </c>
      <c r="G27" s="29"/>
    </row>
    <row r="28" spans="1:16" ht="15.75" customHeight="1" x14ac:dyDescent="0.2">
      <c r="A28" s="29">
        <v>23</v>
      </c>
      <c r="G28" s="29"/>
    </row>
    <row r="29" spans="1:16" ht="15.75" customHeight="1" x14ac:dyDescent="0.2">
      <c r="A29" s="29">
        <v>24</v>
      </c>
      <c r="G29" s="29"/>
    </row>
    <row r="30" spans="1:16" ht="15.75" customHeight="1" x14ac:dyDescent="0.2">
      <c r="A30" s="29">
        <v>25</v>
      </c>
      <c r="G30" s="29"/>
    </row>
    <row r="31" spans="1:16" ht="15.75" customHeight="1" x14ac:dyDescent="0.2">
      <c r="A31" s="29">
        <v>26</v>
      </c>
      <c r="G31" s="29"/>
    </row>
    <row r="32" spans="1:16" ht="15.75" customHeight="1" x14ac:dyDescent="0.2">
      <c r="A32" s="29">
        <v>27</v>
      </c>
      <c r="G32" s="29"/>
    </row>
    <row r="33" spans="1:7" ht="15.75" customHeight="1" x14ac:dyDescent="0.2">
      <c r="A33" s="29">
        <v>28</v>
      </c>
      <c r="G33" s="29"/>
    </row>
    <row r="34" spans="1:7" ht="15.75" customHeight="1" x14ac:dyDescent="0.2">
      <c r="A34" s="29">
        <v>29</v>
      </c>
      <c r="G34" s="29"/>
    </row>
    <row r="35" spans="1:7" ht="15.75" customHeight="1" x14ac:dyDescent="0.2">
      <c r="A35" s="29">
        <v>30</v>
      </c>
      <c r="G35" s="29"/>
    </row>
    <row r="36" spans="1:7" ht="15.75" customHeight="1" x14ac:dyDescent="0.2">
      <c r="A36" s="29">
        <v>31</v>
      </c>
      <c r="G36" s="29"/>
    </row>
    <row r="37" spans="1:7" ht="15.75" customHeight="1" x14ac:dyDescent="0.2">
      <c r="A37" s="29">
        <v>32</v>
      </c>
      <c r="G37" s="29"/>
    </row>
    <row r="38" spans="1:7" ht="15.75" customHeight="1" x14ac:dyDescent="0.2">
      <c r="A38" s="29">
        <v>33</v>
      </c>
      <c r="G38" s="29"/>
    </row>
    <row r="39" spans="1:7" ht="15.75" customHeight="1" x14ac:dyDescent="0.2">
      <c r="A39" s="29">
        <v>34</v>
      </c>
      <c r="G39" s="29"/>
    </row>
    <row r="40" spans="1:7" ht="15.75" customHeight="1" x14ac:dyDescent="0.2">
      <c r="A40" s="29">
        <v>35</v>
      </c>
      <c r="G40" s="29"/>
    </row>
    <row r="41" spans="1:7" ht="15.75" customHeight="1" x14ac:dyDescent="0.2">
      <c r="A41" s="29">
        <v>36</v>
      </c>
      <c r="G41" s="29"/>
    </row>
    <row r="42" spans="1:7" ht="15.75" customHeight="1" x14ac:dyDescent="0.2">
      <c r="A42" s="29">
        <v>37</v>
      </c>
      <c r="G42" s="29"/>
    </row>
    <row r="43" spans="1:7" ht="15.75" customHeight="1" x14ac:dyDescent="0.2">
      <c r="A43" s="29">
        <v>38</v>
      </c>
      <c r="G43" s="29"/>
    </row>
    <row r="44" spans="1:7" ht="15.75" customHeight="1" x14ac:dyDescent="0.2">
      <c r="A44" s="29">
        <v>39</v>
      </c>
      <c r="G44" s="29"/>
    </row>
    <row r="45" spans="1:7" ht="15.75" customHeight="1" x14ac:dyDescent="0.2">
      <c r="A45" s="29">
        <v>40</v>
      </c>
      <c r="G45" s="29"/>
    </row>
    <row r="46" spans="1:7" ht="15.75" customHeight="1" x14ac:dyDescent="0.2">
      <c r="A46" s="29">
        <v>41</v>
      </c>
      <c r="G46" s="29"/>
    </row>
    <row r="47" spans="1:7" ht="15.75" customHeight="1" x14ac:dyDescent="0.2">
      <c r="A47" s="29">
        <v>42</v>
      </c>
      <c r="G47" s="29"/>
    </row>
    <row r="48" spans="1:7" ht="15.75" customHeight="1" x14ac:dyDescent="0.2">
      <c r="A48" s="29">
        <v>43</v>
      </c>
      <c r="G48" s="29"/>
    </row>
    <row r="49" spans="1:7" ht="15.75" customHeight="1" x14ac:dyDescent="0.2">
      <c r="A49" s="29">
        <v>44</v>
      </c>
      <c r="G49" s="29"/>
    </row>
    <row r="50" spans="1:7" ht="15.75" customHeight="1" x14ac:dyDescent="0.2">
      <c r="A50" s="29">
        <v>45</v>
      </c>
      <c r="G50" s="29"/>
    </row>
    <row r="51" spans="1:7" ht="15.75" customHeight="1" x14ac:dyDescent="0.2">
      <c r="A51" s="29">
        <v>46</v>
      </c>
      <c r="G51" s="29"/>
    </row>
    <row r="52" spans="1:7" ht="15.75" customHeight="1" x14ac:dyDescent="0.2">
      <c r="A52" s="29">
        <v>47</v>
      </c>
      <c r="G52" s="29"/>
    </row>
    <row r="53" spans="1:7" ht="15.75" customHeight="1" x14ac:dyDescent="0.2">
      <c r="A53" s="29">
        <v>48</v>
      </c>
      <c r="G53" s="29"/>
    </row>
    <row r="54" spans="1:7" ht="15.75" customHeight="1" x14ac:dyDescent="0.2">
      <c r="A54" s="29">
        <v>49</v>
      </c>
      <c r="G54" s="29"/>
    </row>
    <row r="55" spans="1:7" ht="15.75" customHeight="1" x14ac:dyDescent="0.2">
      <c r="A55" s="29">
        <v>50</v>
      </c>
      <c r="G55" s="29"/>
    </row>
    <row r="56" spans="1:7" ht="15.75" customHeight="1" x14ac:dyDescent="0.2">
      <c r="A56" s="29">
        <v>51</v>
      </c>
      <c r="G56" s="29"/>
    </row>
    <row r="57" spans="1:7" ht="15.75" customHeight="1" x14ac:dyDescent="0.2">
      <c r="A57" s="29">
        <v>52</v>
      </c>
      <c r="G57" s="29"/>
    </row>
    <row r="58" spans="1:7" ht="15.75" customHeight="1" x14ac:dyDescent="0.2">
      <c r="A58" s="29">
        <v>53</v>
      </c>
      <c r="G58" s="29"/>
    </row>
    <row r="59" spans="1:7" ht="15.75" customHeight="1" x14ac:dyDescent="0.2">
      <c r="A59" s="29">
        <v>54</v>
      </c>
      <c r="G59" s="29"/>
    </row>
    <row r="60" spans="1:7" ht="15.75" customHeight="1" x14ac:dyDescent="0.2">
      <c r="A60" s="29">
        <v>55</v>
      </c>
      <c r="G60" s="29"/>
    </row>
    <row r="61" spans="1:7" ht="15.75" customHeight="1" x14ac:dyDescent="0.2">
      <c r="A61" s="29">
        <v>56</v>
      </c>
      <c r="G61" s="29"/>
    </row>
    <row r="62" spans="1:7" ht="15.75" customHeight="1" x14ac:dyDescent="0.2">
      <c r="A62" s="29">
        <v>57</v>
      </c>
      <c r="G62" s="29"/>
    </row>
    <row r="63" spans="1:7" ht="15.75" customHeight="1" x14ac:dyDescent="0.2">
      <c r="A63" s="29">
        <v>58</v>
      </c>
      <c r="G63" s="29"/>
    </row>
    <row r="64" spans="1:7" ht="15.75" customHeight="1" x14ac:dyDescent="0.2">
      <c r="A64" s="29">
        <v>59</v>
      </c>
      <c r="G64" s="29"/>
    </row>
    <row r="65" spans="1:7" ht="15.75" customHeight="1" x14ac:dyDescent="0.2">
      <c r="A65" s="29">
        <v>60</v>
      </c>
      <c r="G65" s="29"/>
    </row>
    <row r="66" spans="1:7" ht="15.75" customHeight="1" x14ac:dyDescent="0.2">
      <c r="A66" s="29">
        <v>61</v>
      </c>
      <c r="G66" s="29"/>
    </row>
    <row r="67" spans="1:7" ht="15.75" customHeight="1" x14ac:dyDescent="0.2">
      <c r="A67" s="29">
        <v>62</v>
      </c>
      <c r="G67" s="29"/>
    </row>
    <row r="68" spans="1:7" ht="15.75" customHeight="1" x14ac:dyDescent="0.2">
      <c r="A68" s="29">
        <v>63</v>
      </c>
      <c r="G68" s="29"/>
    </row>
    <row r="69" spans="1:7" ht="15.75" customHeight="1" x14ac:dyDescent="0.2">
      <c r="A69" s="29">
        <v>64</v>
      </c>
      <c r="G69" s="29"/>
    </row>
    <row r="70" spans="1:7" ht="15.75" customHeight="1" x14ac:dyDescent="0.2">
      <c r="A70" s="29">
        <v>65</v>
      </c>
      <c r="G70" s="29"/>
    </row>
    <row r="71" spans="1:7" ht="15.75" customHeight="1" x14ac:dyDescent="0.2">
      <c r="A71" s="29">
        <v>66</v>
      </c>
      <c r="G71" s="29"/>
    </row>
    <row r="72" spans="1:7" ht="15.75" customHeight="1" x14ac:dyDescent="0.2">
      <c r="A72" s="29">
        <v>67</v>
      </c>
      <c r="G72" s="29"/>
    </row>
    <row r="73" spans="1:7" ht="15.75" customHeight="1" x14ac:dyDescent="0.2">
      <c r="A73" s="29">
        <v>68</v>
      </c>
      <c r="G73" s="29"/>
    </row>
    <row r="74" spans="1:7" ht="15.75" customHeight="1" x14ac:dyDescent="0.2">
      <c r="A74" s="29">
        <v>69</v>
      </c>
      <c r="G74" s="29"/>
    </row>
    <row r="75" spans="1:7" ht="15.75" customHeight="1" x14ac:dyDescent="0.2">
      <c r="A75" s="29">
        <v>70</v>
      </c>
      <c r="G75" s="29"/>
    </row>
    <row r="76" spans="1:7" ht="15.75" customHeight="1" x14ac:dyDescent="0.2">
      <c r="A76" s="29">
        <v>71</v>
      </c>
      <c r="G76" s="29"/>
    </row>
    <row r="77" spans="1:7" ht="15.75" customHeight="1" x14ac:dyDescent="0.2">
      <c r="A77" s="29">
        <v>72</v>
      </c>
      <c r="G77" s="29"/>
    </row>
    <row r="78" spans="1:7" ht="15.75" customHeight="1" x14ac:dyDescent="0.2">
      <c r="A78" s="29">
        <v>73</v>
      </c>
      <c r="G78" s="29"/>
    </row>
    <row r="79" spans="1:7" ht="15.75" customHeight="1" x14ac:dyDescent="0.2">
      <c r="A79" s="29">
        <v>74</v>
      </c>
      <c r="G79" s="29"/>
    </row>
    <row r="80" spans="1:7" ht="15.75" customHeight="1" x14ac:dyDescent="0.2">
      <c r="A80" s="29">
        <v>75</v>
      </c>
      <c r="G80" s="29"/>
    </row>
    <row r="81" spans="1:7" ht="15.75" customHeight="1" x14ac:dyDescent="0.2">
      <c r="A81" s="29">
        <v>76</v>
      </c>
      <c r="G81" s="29"/>
    </row>
    <row r="82" spans="1:7" ht="15.75" customHeight="1" x14ac:dyDescent="0.2">
      <c r="A82" s="29">
        <v>77</v>
      </c>
      <c r="G82" s="29"/>
    </row>
    <row r="83" spans="1:7" ht="15.75" customHeight="1" x14ac:dyDescent="0.2">
      <c r="A83" s="29">
        <v>78</v>
      </c>
      <c r="G83" s="29"/>
    </row>
    <row r="84" spans="1:7" ht="15.75" customHeight="1" x14ac:dyDescent="0.2">
      <c r="A84" s="29">
        <v>79</v>
      </c>
      <c r="G84" s="29"/>
    </row>
    <row r="85" spans="1:7" ht="15.75" customHeight="1" x14ac:dyDescent="0.2">
      <c r="A85" s="29">
        <v>80</v>
      </c>
      <c r="G85" s="29"/>
    </row>
    <row r="86" spans="1:7" ht="15.75" customHeight="1" x14ac:dyDescent="0.2">
      <c r="A86" s="29">
        <v>81</v>
      </c>
      <c r="G86" s="29"/>
    </row>
    <row r="87" spans="1:7" ht="15.75" customHeight="1" x14ac:dyDescent="0.2">
      <c r="A87" s="29">
        <v>82</v>
      </c>
      <c r="G87" s="29"/>
    </row>
    <row r="88" spans="1:7" ht="15.75" customHeight="1" x14ac:dyDescent="0.2">
      <c r="A88" s="29">
        <v>83</v>
      </c>
      <c r="G88" s="29"/>
    </row>
    <row r="89" spans="1:7" ht="15.75" customHeight="1" x14ac:dyDescent="0.2">
      <c r="A89" s="29">
        <v>84</v>
      </c>
      <c r="G89" s="29"/>
    </row>
    <row r="90" spans="1:7" ht="15.75" customHeight="1" x14ac:dyDescent="0.2">
      <c r="A90" s="29">
        <v>85</v>
      </c>
      <c r="G90" s="29"/>
    </row>
    <row r="91" spans="1:7" ht="15.75" customHeight="1" x14ac:dyDescent="0.2">
      <c r="A91" s="29">
        <v>86</v>
      </c>
      <c r="G91" s="29"/>
    </row>
    <row r="92" spans="1:7" ht="15.75" customHeight="1" x14ac:dyDescent="0.2">
      <c r="A92" s="29">
        <v>87</v>
      </c>
      <c r="G92" s="29"/>
    </row>
    <row r="93" spans="1:7" ht="15.75" customHeight="1" x14ac:dyDescent="0.2">
      <c r="A93" s="29">
        <v>88</v>
      </c>
      <c r="G93" s="29"/>
    </row>
    <row r="94" spans="1:7" ht="15.75" customHeight="1" x14ac:dyDescent="0.2">
      <c r="A94" s="29">
        <v>89</v>
      </c>
      <c r="G94" s="29"/>
    </row>
    <row r="95" spans="1:7" ht="15.75" customHeight="1" x14ac:dyDescent="0.2">
      <c r="A95" s="29">
        <v>90</v>
      </c>
      <c r="G95" s="29"/>
    </row>
    <row r="96" spans="1:7" ht="15.75" customHeight="1" x14ac:dyDescent="0.2">
      <c r="A96" s="29">
        <v>91</v>
      </c>
      <c r="G96" s="29"/>
    </row>
    <row r="97" spans="1:7" ht="15.75" customHeight="1" x14ac:dyDescent="0.2">
      <c r="A97" s="29">
        <v>92</v>
      </c>
      <c r="G97" s="29"/>
    </row>
    <row r="98" spans="1:7" ht="15.75" customHeight="1" x14ac:dyDescent="0.2">
      <c r="A98" s="29">
        <v>93</v>
      </c>
      <c r="G98" s="29"/>
    </row>
    <row r="99" spans="1:7" ht="15.75" customHeight="1" x14ac:dyDescent="0.2">
      <c r="A99" s="29">
        <v>94</v>
      </c>
      <c r="G99" s="29"/>
    </row>
    <row r="100" spans="1:7" ht="15.75" customHeight="1" x14ac:dyDescent="0.2">
      <c r="A100" s="29">
        <v>95</v>
      </c>
      <c r="G100" s="29"/>
    </row>
    <row r="101" spans="1:7" ht="15.75" customHeight="1" x14ac:dyDescent="0.2">
      <c r="A101" s="29">
        <v>96</v>
      </c>
      <c r="G101" s="29"/>
    </row>
    <row r="102" spans="1:7" ht="15.75" customHeight="1" x14ac:dyDescent="0.2">
      <c r="A102" s="29">
        <v>97</v>
      </c>
      <c r="G102" s="29"/>
    </row>
    <row r="103" spans="1:7" ht="15.75" customHeight="1" x14ac:dyDescent="0.2">
      <c r="A103" s="29">
        <v>98</v>
      </c>
      <c r="G103" s="29"/>
    </row>
    <row r="104" spans="1:7" ht="15.75" customHeight="1" x14ac:dyDescent="0.2">
      <c r="A104" s="29">
        <v>99</v>
      </c>
      <c r="G104" s="29"/>
    </row>
    <row r="105" spans="1:7" ht="15.75" customHeight="1" x14ac:dyDescent="0.2">
      <c r="A105" s="29">
        <v>100</v>
      </c>
      <c r="G105" s="29"/>
    </row>
    <row r="106" spans="1:7" ht="15.75" customHeight="1" x14ac:dyDescent="0.2">
      <c r="A106" s="29">
        <v>101</v>
      </c>
      <c r="G106" s="29"/>
    </row>
    <row r="107" spans="1:7" ht="15.75" customHeight="1" x14ac:dyDescent="0.2">
      <c r="A107" s="29">
        <v>102</v>
      </c>
      <c r="G107" s="29"/>
    </row>
    <row r="108" spans="1:7" ht="15.75" customHeight="1" x14ac:dyDescent="0.2">
      <c r="A108" s="29">
        <v>103</v>
      </c>
      <c r="G108" s="29"/>
    </row>
    <row r="109" spans="1:7" ht="15.75" customHeight="1" x14ac:dyDescent="0.2">
      <c r="A109" s="29">
        <v>104</v>
      </c>
      <c r="G109" s="29"/>
    </row>
    <row r="110" spans="1:7" ht="15.75" customHeight="1" x14ac:dyDescent="0.2">
      <c r="A110" s="29">
        <v>105</v>
      </c>
      <c r="G110" s="29"/>
    </row>
    <row r="111" spans="1:7" ht="15.75" customHeight="1" x14ac:dyDescent="0.2">
      <c r="A111" s="29">
        <v>106</v>
      </c>
      <c r="G111" s="29"/>
    </row>
    <row r="112" spans="1:7" ht="15.75" customHeight="1" x14ac:dyDescent="0.2">
      <c r="A112" s="29">
        <v>107</v>
      </c>
      <c r="G112" s="29"/>
    </row>
    <row r="113" spans="1:7" ht="15.75" customHeight="1" x14ac:dyDescent="0.2">
      <c r="A113" s="29">
        <v>108</v>
      </c>
      <c r="G113" s="29"/>
    </row>
    <row r="114" spans="1:7" ht="15.75" customHeight="1" x14ac:dyDescent="0.2">
      <c r="A114" s="29">
        <v>109</v>
      </c>
      <c r="G114" s="29"/>
    </row>
    <row r="115" spans="1:7" ht="15.75" customHeight="1" x14ac:dyDescent="0.2">
      <c r="A115" s="29">
        <v>110</v>
      </c>
      <c r="G115" s="29"/>
    </row>
    <row r="116" spans="1:7" ht="15.75" customHeight="1" x14ac:dyDescent="0.2">
      <c r="A116" s="29">
        <v>111</v>
      </c>
      <c r="G116" s="29"/>
    </row>
    <row r="117" spans="1:7" ht="15.75" customHeight="1" x14ac:dyDescent="0.2">
      <c r="A117" s="29">
        <v>112</v>
      </c>
      <c r="G117" s="29"/>
    </row>
    <row r="118" spans="1:7" ht="15.75" customHeight="1" x14ac:dyDescent="0.2">
      <c r="A118" s="29">
        <v>113</v>
      </c>
      <c r="G118" s="29"/>
    </row>
    <row r="119" spans="1:7" ht="15.75" customHeight="1" x14ac:dyDescent="0.2">
      <c r="A119" s="29">
        <v>114</v>
      </c>
      <c r="G119" s="29"/>
    </row>
    <row r="120" spans="1:7" ht="15.75" customHeight="1" x14ac:dyDescent="0.2">
      <c r="A120" s="29">
        <v>115</v>
      </c>
      <c r="G120" s="29"/>
    </row>
    <row r="121" spans="1:7" ht="15.75" customHeight="1" x14ac:dyDescent="0.2">
      <c r="A121" s="29">
        <v>116</v>
      </c>
      <c r="G121" s="29"/>
    </row>
    <row r="122" spans="1:7" ht="15.75" customHeight="1" x14ac:dyDescent="0.2">
      <c r="A122" s="29">
        <v>117</v>
      </c>
      <c r="G122" s="29"/>
    </row>
    <row r="123" spans="1:7" ht="15.75" customHeight="1" x14ac:dyDescent="0.2">
      <c r="A123" s="29">
        <v>118</v>
      </c>
      <c r="G123" s="29"/>
    </row>
    <row r="124" spans="1:7" ht="15.75" customHeight="1" x14ac:dyDescent="0.2">
      <c r="A124" s="29">
        <v>119</v>
      </c>
      <c r="G124" s="29"/>
    </row>
    <row r="125" spans="1:7" ht="15.75" customHeight="1" x14ac:dyDescent="0.2">
      <c r="A125" s="29">
        <v>120</v>
      </c>
      <c r="G125" s="29"/>
    </row>
    <row r="126" spans="1:7" ht="15.75" customHeight="1" x14ac:dyDescent="0.2">
      <c r="A126" s="29">
        <v>121</v>
      </c>
      <c r="G126" s="29"/>
    </row>
    <row r="127" spans="1:7" ht="15.75" customHeight="1" x14ac:dyDescent="0.2">
      <c r="A127" s="29">
        <v>122</v>
      </c>
      <c r="G127" s="29"/>
    </row>
    <row r="128" spans="1:7" ht="15.75" customHeight="1" x14ac:dyDescent="0.2">
      <c r="A128" s="29">
        <v>123</v>
      </c>
      <c r="G128" s="29"/>
    </row>
    <row r="129" spans="1:7" ht="15.75" customHeight="1" x14ac:dyDescent="0.2">
      <c r="A129" s="29">
        <v>124</v>
      </c>
      <c r="G129" s="29"/>
    </row>
    <row r="130" spans="1:7" ht="15.75" customHeight="1" x14ac:dyDescent="0.2">
      <c r="A130" s="29">
        <v>125</v>
      </c>
      <c r="G130" s="29"/>
    </row>
    <row r="131" spans="1:7" ht="15.75" customHeight="1" x14ac:dyDescent="0.2">
      <c r="A131" s="29">
        <v>126</v>
      </c>
      <c r="G131" s="29"/>
    </row>
    <row r="132" spans="1:7" ht="15.75" customHeight="1" x14ac:dyDescent="0.2">
      <c r="A132" s="29">
        <v>127</v>
      </c>
      <c r="G132" s="29"/>
    </row>
    <row r="133" spans="1:7" ht="15.75" customHeight="1" x14ac:dyDescent="0.2">
      <c r="A133" s="29">
        <v>128</v>
      </c>
      <c r="G133" s="29"/>
    </row>
    <row r="134" spans="1:7" ht="15.75" customHeight="1" x14ac:dyDescent="0.2">
      <c r="A134" s="29">
        <v>129</v>
      </c>
      <c r="G134" s="29"/>
    </row>
    <row r="135" spans="1:7" ht="15.75" customHeight="1" x14ac:dyDescent="0.2">
      <c r="A135" s="29">
        <v>130</v>
      </c>
      <c r="G135" s="29"/>
    </row>
    <row r="136" spans="1:7" ht="15.75" customHeight="1" x14ac:dyDescent="0.2">
      <c r="A136" s="29">
        <v>131</v>
      </c>
      <c r="G136" s="29"/>
    </row>
    <row r="137" spans="1:7" ht="15.75" customHeight="1" x14ac:dyDescent="0.2">
      <c r="A137" s="29">
        <v>132</v>
      </c>
      <c r="G137" s="29"/>
    </row>
    <row r="138" spans="1:7" ht="15.75" customHeight="1" x14ac:dyDescent="0.2">
      <c r="A138" s="29">
        <v>133</v>
      </c>
      <c r="G138" s="29"/>
    </row>
    <row r="139" spans="1:7" ht="15.75" customHeight="1" x14ac:dyDescent="0.2">
      <c r="A139" s="29">
        <v>134</v>
      </c>
      <c r="G139" s="29"/>
    </row>
    <row r="140" spans="1:7" ht="15.75" customHeight="1" x14ac:dyDescent="0.2">
      <c r="A140" s="29">
        <v>135</v>
      </c>
      <c r="G140" s="29"/>
    </row>
    <row r="141" spans="1:7" ht="15.75" customHeight="1" x14ac:dyDescent="0.2">
      <c r="A141" s="29">
        <v>136</v>
      </c>
      <c r="G141" s="29"/>
    </row>
    <row r="142" spans="1:7" ht="15.75" customHeight="1" x14ac:dyDescent="0.2">
      <c r="A142" s="29">
        <v>137</v>
      </c>
      <c r="G142" s="29"/>
    </row>
    <row r="143" spans="1:7" ht="15.75" customHeight="1" x14ac:dyDescent="0.2">
      <c r="A143" s="29">
        <v>138</v>
      </c>
      <c r="G143" s="29"/>
    </row>
    <row r="144" spans="1:7" ht="15.75" customHeight="1" x14ac:dyDescent="0.2">
      <c r="A144" s="29">
        <v>139</v>
      </c>
      <c r="G144" s="29"/>
    </row>
    <row r="145" spans="1:7" ht="15.75" customHeight="1" x14ac:dyDescent="0.2">
      <c r="A145" s="29">
        <v>140</v>
      </c>
      <c r="G145" s="29"/>
    </row>
    <row r="146" spans="1:7" ht="15.75" customHeight="1" x14ac:dyDescent="0.2">
      <c r="A146" s="29">
        <v>141</v>
      </c>
      <c r="G146" s="29"/>
    </row>
    <row r="147" spans="1:7" ht="15.75" customHeight="1" x14ac:dyDescent="0.2">
      <c r="A147" s="29">
        <v>142</v>
      </c>
      <c r="G147" s="29"/>
    </row>
    <row r="148" spans="1:7" ht="15.75" customHeight="1" x14ac:dyDescent="0.2">
      <c r="A148" s="29">
        <v>143</v>
      </c>
      <c r="G148" s="29"/>
    </row>
    <row r="149" spans="1:7" ht="15.75" customHeight="1" x14ac:dyDescent="0.2">
      <c r="A149" s="29">
        <v>144</v>
      </c>
      <c r="G149" s="29"/>
    </row>
    <row r="150" spans="1:7" ht="15.75" customHeight="1" x14ac:dyDescent="0.2">
      <c r="A150" s="29">
        <v>145</v>
      </c>
      <c r="G150" s="29"/>
    </row>
    <row r="151" spans="1:7" ht="15.75" customHeight="1" x14ac:dyDescent="0.2">
      <c r="A151" s="29">
        <v>146</v>
      </c>
      <c r="G151" s="29"/>
    </row>
    <row r="152" spans="1:7" ht="15.75" customHeight="1" x14ac:dyDescent="0.2">
      <c r="A152" s="29">
        <v>147</v>
      </c>
      <c r="G152" s="29"/>
    </row>
    <row r="153" spans="1:7" ht="15.75" customHeight="1" x14ac:dyDescent="0.2">
      <c r="A153" s="29">
        <v>148</v>
      </c>
      <c r="G153" s="29"/>
    </row>
    <row r="154" spans="1:7" ht="15.75" customHeight="1" x14ac:dyDescent="0.2">
      <c r="A154" s="29">
        <v>149</v>
      </c>
      <c r="G154" s="29"/>
    </row>
    <row r="155" spans="1:7" ht="15.75" customHeight="1" x14ac:dyDescent="0.2">
      <c r="A155" s="29">
        <v>150</v>
      </c>
      <c r="G155" s="29"/>
    </row>
    <row r="156" spans="1:7" ht="15.75" customHeight="1" x14ac:dyDescent="0.2">
      <c r="A156" s="29">
        <v>151</v>
      </c>
      <c r="G156" s="29"/>
    </row>
    <row r="157" spans="1:7" ht="15.75" customHeight="1" x14ac:dyDescent="0.2">
      <c r="A157" s="29">
        <v>152</v>
      </c>
      <c r="G157" s="29"/>
    </row>
    <row r="158" spans="1:7" ht="15.75" customHeight="1" x14ac:dyDescent="0.2">
      <c r="A158" s="29">
        <v>153</v>
      </c>
      <c r="G158" s="29"/>
    </row>
    <row r="159" spans="1:7" ht="15.75" customHeight="1" x14ac:dyDescent="0.2">
      <c r="A159" s="29">
        <v>154</v>
      </c>
      <c r="G159" s="29"/>
    </row>
    <row r="160" spans="1:7" ht="15.75" customHeight="1" x14ac:dyDescent="0.2">
      <c r="A160" s="29">
        <v>155</v>
      </c>
      <c r="G160" s="29"/>
    </row>
    <row r="161" spans="1:7" ht="15.75" customHeight="1" x14ac:dyDescent="0.2">
      <c r="A161" s="29">
        <v>156</v>
      </c>
      <c r="G161" s="29"/>
    </row>
    <row r="162" spans="1:7" ht="15.75" customHeight="1" x14ac:dyDescent="0.2">
      <c r="A162" s="29">
        <v>157</v>
      </c>
      <c r="G162" s="29"/>
    </row>
    <row r="163" spans="1:7" ht="15.75" customHeight="1" x14ac:dyDescent="0.2">
      <c r="A163" s="29">
        <v>158</v>
      </c>
      <c r="G163" s="29"/>
    </row>
    <row r="164" spans="1:7" ht="15.75" customHeight="1" x14ac:dyDescent="0.2">
      <c r="A164" s="29">
        <v>159</v>
      </c>
      <c r="G164" s="29"/>
    </row>
    <row r="165" spans="1:7" ht="15.75" customHeight="1" x14ac:dyDescent="0.2">
      <c r="A165" s="29">
        <v>160</v>
      </c>
      <c r="G165" s="29"/>
    </row>
    <row r="166" spans="1:7" ht="15.75" customHeight="1" x14ac:dyDescent="0.2">
      <c r="A166" s="29">
        <v>161</v>
      </c>
      <c r="G166" s="29"/>
    </row>
    <row r="167" spans="1:7" ht="15.75" customHeight="1" x14ac:dyDescent="0.2">
      <c r="A167" s="29">
        <v>162</v>
      </c>
      <c r="G167" s="29"/>
    </row>
    <row r="168" spans="1:7" ht="15.75" customHeight="1" x14ac:dyDescent="0.2">
      <c r="A168" s="29">
        <v>163</v>
      </c>
      <c r="G168" s="29"/>
    </row>
    <row r="169" spans="1:7" ht="15.75" customHeight="1" x14ac:dyDescent="0.2">
      <c r="A169" s="29">
        <v>164</v>
      </c>
      <c r="G169" s="29"/>
    </row>
    <row r="170" spans="1:7" ht="15.75" customHeight="1" x14ac:dyDescent="0.2">
      <c r="A170" s="29">
        <v>165</v>
      </c>
      <c r="G170" s="29"/>
    </row>
    <row r="171" spans="1:7" ht="15.75" customHeight="1" x14ac:dyDescent="0.2">
      <c r="A171" s="29">
        <v>166</v>
      </c>
      <c r="G171" s="29"/>
    </row>
    <row r="172" spans="1:7" ht="15.75" customHeight="1" x14ac:dyDescent="0.2">
      <c r="A172" s="29">
        <v>167</v>
      </c>
      <c r="G172" s="29"/>
    </row>
    <row r="173" spans="1:7" ht="15.75" customHeight="1" x14ac:dyDescent="0.2">
      <c r="A173" s="29">
        <v>168</v>
      </c>
      <c r="G173" s="29"/>
    </row>
    <row r="174" spans="1:7" ht="15.75" customHeight="1" x14ac:dyDescent="0.2">
      <c r="A174" s="29">
        <v>169</v>
      </c>
      <c r="G174" s="29"/>
    </row>
    <row r="175" spans="1:7" ht="15.75" customHeight="1" x14ac:dyDescent="0.2">
      <c r="A175" s="29">
        <v>170</v>
      </c>
      <c r="G175" s="29"/>
    </row>
    <row r="176" spans="1:7" ht="15.75" customHeight="1" x14ac:dyDescent="0.2">
      <c r="A176" s="29">
        <v>171</v>
      </c>
      <c r="G176" s="29"/>
    </row>
    <row r="177" spans="1:7" ht="15.75" customHeight="1" x14ac:dyDescent="0.2">
      <c r="A177" s="29">
        <v>172</v>
      </c>
      <c r="G177" s="29"/>
    </row>
    <row r="178" spans="1:7" ht="15.75" customHeight="1" x14ac:dyDescent="0.2">
      <c r="A178" s="29">
        <v>173</v>
      </c>
      <c r="G178" s="29"/>
    </row>
    <row r="179" spans="1:7" ht="15.75" customHeight="1" x14ac:dyDescent="0.2">
      <c r="A179" s="29">
        <v>174</v>
      </c>
      <c r="G179" s="29"/>
    </row>
    <row r="180" spans="1:7" ht="15.75" customHeight="1" x14ac:dyDescent="0.2">
      <c r="A180" s="29">
        <v>175</v>
      </c>
      <c r="G180" s="29"/>
    </row>
    <row r="181" spans="1:7" ht="15.75" customHeight="1" x14ac:dyDescent="0.2">
      <c r="A181" s="29">
        <v>176</v>
      </c>
      <c r="G181" s="29"/>
    </row>
    <row r="182" spans="1:7" ht="15.75" customHeight="1" x14ac:dyDescent="0.2">
      <c r="A182" s="29">
        <v>177</v>
      </c>
      <c r="G182" s="29"/>
    </row>
    <row r="183" spans="1:7" ht="15.75" customHeight="1" x14ac:dyDescent="0.2">
      <c r="A183" s="29">
        <v>178</v>
      </c>
      <c r="G183" s="29"/>
    </row>
    <row r="184" spans="1:7" ht="15.75" customHeight="1" x14ac:dyDescent="0.2">
      <c r="A184" s="29">
        <v>179</v>
      </c>
      <c r="G184" s="29"/>
    </row>
    <row r="185" spans="1:7" ht="15.75" customHeight="1" x14ac:dyDescent="0.2">
      <c r="A185" s="29">
        <v>180</v>
      </c>
      <c r="G185" s="29"/>
    </row>
    <row r="186" spans="1:7" ht="15.75" customHeight="1" x14ac:dyDescent="0.2">
      <c r="A186" s="29">
        <v>181</v>
      </c>
      <c r="G186" s="29"/>
    </row>
    <row r="187" spans="1:7" ht="15.75" customHeight="1" x14ac:dyDescent="0.2">
      <c r="A187" s="29">
        <v>182</v>
      </c>
      <c r="G187" s="29"/>
    </row>
    <row r="188" spans="1:7" ht="15.75" customHeight="1" x14ac:dyDescent="0.2">
      <c r="A188" s="29">
        <v>183</v>
      </c>
      <c r="G188" s="29"/>
    </row>
    <row r="189" spans="1:7" ht="15.75" customHeight="1" x14ac:dyDescent="0.2">
      <c r="A189" s="29">
        <v>184</v>
      </c>
      <c r="G189" s="29"/>
    </row>
    <row r="190" spans="1:7" ht="15.75" customHeight="1" x14ac:dyDescent="0.2">
      <c r="A190" s="29">
        <v>185</v>
      </c>
      <c r="G190" s="29"/>
    </row>
    <row r="191" spans="1:7" ht="15.75" customHeight="1" x14ac:dyDescent="0.2">
      <c r="A191" s="29">
        <v>186</v>
      </c>
      <c r="G191" s="29"/>
    </row>
    <row r="192" spans="1:7" ht="15.75" customHeight="1" x14ac:dyDescent="0.2">
      <c r="A192" s="29">
        <v>187</v>
      </c>
      <c r="G192" s="29"/>
    </row>
    <row r="193" spans="1:7" ht="15.75" customHeight="1" x14ac:dyDescent="0.2">
      <c r="A193" s="29">
        <v>188</v>
      </c>
      <c r="G193" s="29"/>
    </row>
    <row r="194" spans="1:7" ht="15.75" customHeight="1" x14ac:dyDescent="0.2">
      <c r="A194" s="29">
        <v>189</v>
      </c>
      <c r="G194" s="29"/>
    </row>
    <row r="195" spans="1:7" ht="15.75" customHeight="1" x14ac:dyDescent="0.2">
      <c r="A195" s="29">
        <v>190</v>
      </c>
      <c r="G195" s="29"/>
    </row>
    <row r="196" spans="1:7" ht="15.75" customHeight="1" x14ac:dyDescent="0.2">
      <c r="A196" s="29">
        <v>191</v>
      </c>
      <c r="G196" s="29"/>
    </row>
    <row r="197" spans="1:7" ht="15.75" customHeight="1" x14ac:dyDescent="0.2">
      <c r="A197" s="29">
        <v>192</v>
      </c>
      <c r="G197" s="29"/>
    </row>
    <row r="198" spans="1:7" ht="15.75" customHeight="1" x14ac:dyDescent="0.2">
      <c r="A198" s="29">
        <v>193</v>
      </c>
      <c r="G198" s="29"/>
    </row>
    <row r="199" spans="1:7" ht="15.75" customHeight="1" x14ac:dyDescent="0.2">
      <c r="A199" s="29">
        <v>194</v>
      </c>
      <c r="G199" s="29"/>
    </row>
    <row r="200" spans="1:7" ht="15.75" customHeight="1" x14ac:dyDescent="0.2">
      <c r="A200" s="29">
        <v>195</v>
      </c>
      <c r="G200" s="29"/>
    </row>
    <row r="201" spans="1:7" ht="15.75" customHeight="1" x14ac:dyDescent="0.2">
      <c r="A201" s="29">
        <v>196</v>
      </c>
      <c r="G201" s="29"/>
    </row>
    <row r="202" spans="1:7" ht="15.75" customHeight="1" x14ac:dyDescent="0.2">
      <c r="A202" s="29">
        <v>197</v>
      </c>
      <c r="G202" s="29"/>
    </row>
    <row r="203" spans="1:7" ht="15.75" customHeight="1" x14ac:dyDescent="0.2">
      <c r="A203" s="29">
        <v>198</v>
      </c>
      <c r="G203" s="29"/>
    </row>
    <row r="204" spans="1:7" ht="15.75" customHeight="1" x14ac:dyDescent="0.2">
      <c r="A204" s="29">
        <v>199</v>
      </c>
      <c r="G204" s="29"/>
    </row>
    <row r="205" spans="1:7" ht="15.75" customHeight="1" x14ac:dyDescent="0.2">
      <c r="A205" s="29">
        <v>200</v>
      </c>
      <c r="G205" s="29"/>
    </row>
    <row r="206" spans="1:7" ht="15.75" customHeight="1" x14ac:dyDescent="0.2">
      <c r="A206" s="29">
        <v>201</v>
      </c>
      <c r="G206" s="29"/>
    </row>
    <row r="207" spans="1:7" ht="15.75" customHeight="1" x14ac:dyDescent="0.2">
      <c r="A207" s="29">
        <v>202</v>
      </c>
      <c r="G207" s="29"/>
    </row>
    <row r="208" spans="1:7" ht="15.75" customHeight="1" x14ac:dyDescent="0.2">
      <c r="A208" s="29">
        <v>203</v>
      </c>
      <c r="G208" s="29"/>
    </row>
    <row r="209" spans="1:7" ht="15.75" customHeight="1" x14ac:dyDescent="0.2">
      <c r="A209" s="29">
        <v>204</v>
      </c>
      <c r="G209" s="29"/>
    </row>
    <row r="210" spans="1:7" ht="15.75" customHeight="1" x14ac:dyDescent="0.2">
      <c r="A210" s="29">
        <v>205</v>
      </c>
      <c r="G210" s="29"/>
    </row>
    <row r="211" spans="1:7" ht="15.75" customHeight="1" x14ac:dyDescent="0.2">
      <c r="A211" s="29">
        <v>206</v>
      </c>
      <c r="G211" s="29"/>
    </row>
    <row r="212" spans="1:7" ht="15.75" customHeight="1" x14ac:dyDescent="0.2">
      <c r="A212" s="29">
        <v>207</v>
      </c>
      <c r="G212" s="29"/>
    </row>
    <row r="213" spans="1:7" ht="15.75" customHeight="1" x14ac:dyDescent="0.2">
      <c r="A213" s="29">
        <v>208</v>
      </c>
      <c r="G213" s="29"/>
    </row>
    <row r="214" spans="1:7" ht="15.75" customHeight="1" x14ac:dyDescent="0.2">
      <c r="A214" s="29">
        <v>209</v>
      </c>
      <c r="G214" s="29"/>
    </row>
    <row r="215" spans="1:7" ht="15.75" customHeight="1" x14ac:dyDescent="0.2">
      <c r="A215" s="29">
        <v>210</v>
      </c>
      <c r="G215" s="29"/>
    </row>
    <row r="216" spans="1:7" ht="15.75" customHeight="1" x14ac:dyDescent="0.2">
      <c r="A216" s="29">
        <v>211</v>
      </c>
      <c r="G216" s="29"/>
    </row>
    <row r="217" spans="1:7" ht="15.75" customHeight="1" x14ac:dyDescent="0.2">
      <c r="A217" s="29">
        <v>212</v>
      </c>
      <c r="G217" s="29"/>
    </row>
    <row r="218" spans="1:7" ht="15.75" customHeight="1" x14ac:dyDescent="0.2">
      <c r="A218" s="29">
        <v>213</v>
      </c>
      <c r="G218" s="29"/>
    </row>
    <row r="219" spans="1:7" ht="15.75" customHeight="1" x14ac:dyDescent="0.2">
      <c r="A219" s="29">
        <v>214</v>
      </c>
      <c r="G219" s="29"/>
    </row>
    <row r="220" spans="1:7" ht="15.75" customHeight="1" x14ac:dyDescent="0.2">
      <c r="A220" s="29">
        <v>215</v>
      </c>
      <c r="G220" s="29"/>
    </row>
    <row r="221" spans="1:7" ht="15.75" customHeight="1" x14ac:dyDescent="0.2">
      <c r="A221" s="29">
        <v>216</v>
      </c>
      <c r="G221" s="29"/>
    </row>
    <row r="222" spans="1:7" ht="15.75" customHeight="1" x14ac:dyDescent="0.2">
      <c r="A222" s="29">
        <v>217</v>
      </c>
      <c r="G222" s="29"/>
    </row>
    <row r="223" spans="1:7" ht="15.75" customHeight="1" x14ac:dyDescent="0.2">
      <c r="A223" s="29">
        <v>218</v>
      </c>
      <c r="G223" s="29"/>
    </row>
    <row r="224" spans="1:7" ht="15.75" customHeight="1" x14ac:dyDescent="0.2">
      <c r="A224" s="29">
        <v>219</v>
      </c>
      <c r="G224" s="29"/>
    </row>
    <row r="225" spans="1:7" ht="15.75" customHeight="1" x14ac:dyDescent="0.2">
      <c r="A225" s="29">
        <v>220</v>
      </c>
      <c r="G225" s="29"/>
    </row>
    <row r="226" spans="1:7" ht="15.75" customHeight="1" x14ac:dyDescent="0.2">
      <c r="A226" s="29">
        <v>221</v>
      </c>
      <c r="G226" s="29"/>
    </row>
    <row r="227" spans="1:7" ht="15.75" customHeight="1" x14ac:dyDescent="0.2">
      <c r="A227" s="29">
        <v>222</v>
      </c>
      <c r="G227" s="29"/>
    </row>
    <row r="228" spans="1:7" ht="15.75" customHeight="1" x14ac:dyDescent="0.2">
      <c r="A228" s="29">
        <v>223</v>
      </c>
      <c r="G228" s="29"/>
    </row>
    <row r="229" spans="1:7" ht="15.75" customHeight="1" x14ac:dyDescent="0.2">
      <c r="A229" s="29">
        <v>224</v>
      </c>
      <c r="G229" s="29"/>
    </row>
    <row r="230" spans="1:7" ht="15.75" customHeight="1" x14ac:dyDescent="0.2">
      <c r="A230" s="29">
        <v>225</v>
      </c>
      <c r="G230" s="29"/>
    </row>
    <row r="231" spans="1:7" ht="15.75" customHeight="1" x14ac:dyDescent="0.2">
      <c r="A231" s="29">
        <v>226</v>
      </c>
      <c r="G231" s="29"/>
    </row>
    <row r="232" spans="1:7" ht="15.75" customHeight="1" x14ac:dyDescent="0.2">
      <c r="A232" s="29">
        <v>227</v>
      </c>
      <c r="G232" s="29"/>
    </row>
    <row r="233" spans="1:7" ht="15.75" customHeight="1" x14ac:dyDescent="0.2">
      <c r="A233" s="29">
        <v>228</v>
      </c>
      <c r="G233" s="29"/>
    </row>
    <row r="234" spans="1:7" ht="15.75" customHeight="1" x14ac:dyDescent="0.2">
      <c r="A234" s="29">
        <v>229</v>
      </c>
      <c r="G234" s="29"/>
    </row>
    <row r="235" spans="1:7" ht="15.75" customHeight="1" x14ac:dyDescent="0.2">
      <c r="A235" s="29">
        <v>230</v>
      </c>
      <c r="G235" s="29"/>
    </row>
    <row r="236" spans="1:7" ht="15.75" customHeight="1" x14ac:dyDescent="0.2">
      <c r="A236" s="29">
        <v>231</v>
      </c>
      <c r="G236" s="29"/>
    </row>
    <row r="237" spans="1:7" ht="15.75" customHeight="1" x14ac:dyDescent="0.2">
      <c r="A237" s="29">
        <v>232</v>
      </c>
      <c r="G237" s="29"/>
    </row>
    <row r="238" spans="1:7" ht="15.75" customHeight="1" x14ac:dyDescent="0.2">
      <c r="A238" s="29">
        <v>233</v>
      </c>
      <c r="G238" s="29"/>
    </row>
    <row r="239" spans="1:7" ht="15.75" customHeight="1" x14ac:dyDescent="0.2">
      <c r="A239" s="29">
        <v>234</v>
      </c>
      <c r="G239" s="29"/>
    </row>
    <row r="240" spans="1:7" ht="15.75" customHeight="1" x14ac:dyDescent="0.2">
      <c r="A240" s="29">
        <v>235</v>
      </c>
      <c r="G240" s="29"/>
    </row>
    <row r="241" spans="1:7" ht="15.75" customHeight="1" x14ac:dyDescent="0.2">
      <c r="A241" s="29">
        <v>236</v>
      </c>
      <c r="G241" s="29"/>
    </row>
    <row r="242" spans="1:7" ht="15.75" customHeight="1" x14ac:dyDescent="0.2">
      <c r="A242" s="29">
        <v>237</v>
      </c>
      <c r="G242" s="29"/>
    </row>
    <row r="243" spans="1:7" ht="15.75" customHeight="1" x14ac:dyDescent="0.2">
      <c r="A243" s="29">
        <v>238</v>
      </c>
      <c r="G243" s="29"/>
    </row>
    <row r="244" spans="1:7" ht="15.75" customHeight="1" x14ac:dyDescent="0.2">
      <c r="A244" s="29">
        <v>239</v>
      </c>
      <c r="G244" s="29"/>
    </row>
    <row r="245" spans="1:7" ht="15.75" customHeight="1" x14ac:dyDescent="0.2">
      <c r="A245" s="29">
        <v>240</v>
      </c>
      <c r="G245" s="29"/>
    </row>
    <row r="246" spans="1:7" ht="15.75" customHeight="1" x14ac:dyDescent="0.2">
      <c r="A246" s="29">
        <v>241</v>
      </c>
      <c r="G246" s="29"/>
    </row>
    <row r="247" spans="1:7" ht="15.75" customHeight="1" x14ac:dyDescent="0.2">
      <c r="A247" s="29">
        <v>242</v>
      </c>
      <c r="G247" s="29"/>
    </row>
    <row r="248" spans="1:7" ht="15.75" customHeight="1" x14ac:dyDescent="0.2">
      <c r="A248" s="29">
        <v>243</v>
      </c>
      <c r="G248" s="29"/>
    </row>
    <row r="249" spans="1:7" ht="15.75" customHeight="1" x14ac:dyDescent="0.2">
      <c r="A249" s="29">
        <v>244</v>
      </c>
      <c r="G249" s="29"/>
    </row>
    <row r="250" spans="1:7" ht="15.75" customHeight="1" x14ac:dyDescent="0.2">
      <c r="A250" s="29">
        <v>245</v>
      </c>
      <c r="G250" s="29"/>
    </row>
    <row r="251" spans="1:7" ht="15.75" customHeight="1" x14ac:dyDescent="0.2">
      <c r="A251" s="29">
        <v>246</v>
      </c>
      <c r="G251" s="29"/>
    </row>
    <row r="252" spans="1:7" ht="15.75" customHeight="1" x14ac:dyDescent="0.2">
      <c r="A252" s="29">
        <v>247</v>
      </c>
      <c r="G252" s="29"/>
    </row>
    <row r="253" spans="1:7" ht="15.75" customHeight="1" x14ac:dyDescent="0.2">
      <c r="A253" s="29">
        <v>248</v>
      </c>
      <c r="G253" s="29"/>
    </row>
    <row r="254" spans="1:7" ht="15.75" customHeight="1" x14ac:dyDescent="0.2">
      <c r="A254" s="29">
        <v>249</v>
      </c>
      <c r="G254" s="29"/>
    </row>
    <row r="255" spans="1:7" ht="15.75" customHeight="1" x14ac:dyDescent="0.2">
      <c r="A255" s="29">
        <v>250</v>
      </c>
      <c r="G255" s="29"/>
    </row>
    <row r="256" spans="1:7" ht="15.75" customHeight="1" x14ac:dyDescent="0.2">
      <c r="A256" s="29">
        <v>251</v>
      </c>
      <c r="G256" s="29"/>
    </row>
    <row r="257" spans="1:7" ht="15.75" customHeight="1" x14ac:dyDescent="0.2">
      <c r="A257" s="29">
        <v>252</v>
      </c>
      <c r="G257" s="29"/>
    </row>
    <row r="258" spans="1:7" ht="15.75" customHeight="1" x14ac:dyDescent="0.2">
      <c r="A258" s="29">
        <v>253</v>
      </c>
      <c r="G258" s="29"/>
    </row>
    <row r="259" spans="1:7" ht="15.75" customHeight="1" x14ac:dyDescent="0.2">
      <c r="A259" s="29">
        <v>254</v>
      </c>
      <c r="G259" s="29"/>
    </row>
    <row r="260" spans="1:7" ht="15.75" customHeight="1" x14ac:dyDescent="0.2">
      <c r="A260" s="29">
        <v>255</v>
      </c>
      <c r="G260" s="29"/>
    </row>
    <row r="261" spans="1:7" ht="15.75" customHeight="1" x14ac:dyDescent="0.2">
      <c r="A261" s="29">
        <v>256</v>
      </c>
      <c r="G261" s="29"/>
    </row>
    <row r="262" spans="1:7" ht="15.75" customHeight="1" x14ac:dyDescent="0.2">
      <c r="A262" s="29">
        <v>257</v>
      </c>
      <c r="G262" s="29"/>
    </row>
    <row r="263" spans="1:7" ht="15.75" customHeight="1" x14ac:dyDescent="0.2">
      <c r="A263" s="29">
        <v>258</v>
      </c>
      <c r="G263" s="29"/>
    </row>
    <row r="264" spans="1:7" ht="15.75" customHeight="1" x14ac:dyDescent="0.2">
      <c r="A264" s="29">
        <v>259</v>
      </c>
      <c r="G264" s="29"/>
    </row>
    <row r="265" spans="1:7" ht="15.75" customHeight="1" x14ac:dyDescent="0.2">
      <c r="A265" s="29">
        <v>260</v>
      </c>
      <c r="G265" s="29"/>
    </row>
    <row r="266" spans="1:7" ht="15.75" customHeight="1" x14ac:dyDescent="0.2">
      <c r="A266" s="29">
        <v>261</v>
      </c>
      <c r="G266" s="29"/>
    </row>
    <row r="267" spans="1:7" ht="15.75" customHeight="1" x14ac:dyDescent="0.2">
      <c r="A267" s="29">
        <v>262</v>
      </c>
      <c r="G267" s="29"/>
    </row>
    <row r="268" spans="1:7" ht="15.75" customHeight="1" x14ac:dyDescent="0.2">
      <c r="A268" s="29">
        <v>263</v>
      </c>
      <c r="G268" s="29"/>
    </row>
    <row r="269" spans="1:7" ht="15.75" customHeight="1" x14ac:dyDescent="0.2">
      <c r="A269" s="29">
        <v>264</v>
      </c>
      <c r="G269" s="29"/>
    </row>
    <row r="270" spans="1:7" ht="15.75" customHeight="1" x14ac:dyDescent="0.2">
      <c r="A270" s="29">
        <v>265</v>
      </c>
      <c r="G270" s="29"/>
    </row>
    <row r="271" spans="1:7" ht="15.75" customHeight="1" x14ac:dyDescent="0.2">
      <c r="A271" s="29">
        <v>266</v>
      </c>
      <c r="G271" s="29"/>
    </row>
    <row r="272" spans="1:7" ht="15.75" customHeight="1" x14ac:dyDescent="0.2">
      <c r="A272" s="29">
        <v>267</v>
      </c>
      <c r="G272" s="29"/>
    </row>
    <row r="273" spans="1:7" ht="15.75" customHeight="1" x14ac:dyDescent="0.2">
      <c r="A273" s="29">
        <v>268</v>
      </c>
      <c r="G273" s="29"/>
    </row>
    <row r="274" spans="1:7" ht="15.75" customHeight="1" x14ac:dyDescent="0.2">
      <c r="A274" s="29">
        <v>269</v>
      </c>
      <c r="G274" s="29"/>
    </row>
    <row r="275" spans="1:7" ht="15.75" customHeight="1" x14ac:dyDescent="0.2">
      <c r="A275" s="29">
        <v>270</v>
      </c>
      <c r="G275" s="29"/>
    </row>
    <row r="276" spans="1:7" ht="15.75" customHeight="1" x14ac:dyDescent="0.2">
      <c r="A276" s="29">
        <v>271</v>
      </c>
      <c r="G276" s="29"/>
    </row>
    <row r="277" spans="1:7" ht="15.75" customHeight="1" x14ac:dyDescent="0.2">
      <c r="A277" s="29">
        <v>272</v>
      </c>
      <c r="G277" s="29"/>
    </row>
    <row r="278" spans="1:7" ht="15.75" customHeight="1" x14ac:dyDescent="0.2">
      <c r="A278" s="29">
        <v>273</v>
      </c>
      <c r="G278" s="29"/>
    </row>
    <row r="279" spans="1:7" ht="15.75" customHeight="1" x14ac:dyDescent="0.2">
      <c r="A279" s="29">
        <v>274</v>
      </c>
      <c r="G279" s="29"/>
    </row>
    <row r="280" spans="1:7" ht="15.75" customHeight="1" x14ac:dyDescent="0.2">
      <c r="A280" s="29">
        <v>275</v>
      </c>
      <c r="G280" s="29"/>
    </row>
    <row r="281" spans="1:7" ht="15.75" customHeight="1" x14ac:dyDescent="0.2">
      <c r="A281" s="29">
        <v>276</v>
      </c>
      <c r="G281" s="29"/>
    </row>
    <row r="282" spans="1:7" ht="15.75" customHeight="1" x14ac:dyDescent="0.2">
      <c r="A282" s="29">
        <v>277</v>
      </c>
      <c r="G282" s="29"/>
    </row>
    <row r="283" spans="1:7" ht="15.75" customHeight="1" x14ac:dyDescent="0.2">
      <c r="A283" s="29">
        <v>278</v>
      </c>
      <c r="G283" s="29"/>
    </row>
    <row r="284" spans="1:7" ht="15.75" customHeight="1" x14ac:dyDescent="0.2">
      <c r="A284" s="29">
        <v>279</v>
      </c>
      <c r="G284" s="29"/>
    </row>
    <row r="285" spans="1:7" ht="15.75" customHeight="1" x14ac:dyDescent="0.2">
      <c r="A285" s="29">
        <v>280</v>
      </c>
      <c r="G285" s="29"/>
    </row>
    <row r="286" spans="1:7" ht="15.75" customHeight="1" x14ac:dyDescent="0.2">
      <c r="A286" s="29">
        <v>281</v>
      </c>
      <c r="G286" s="29"/>
    </row>
    <row r="287" spans="1:7" ht="15.75" customHeight="1" x14ac:dyDescent="0.2">
      <c r="A287" s="29">
        <v>282</v>
      </c>
      <c r="G287" s="29"/>
    </row>
    <row r="288" spans="1:7" ht="15.75" customHeight="1" x14ac:dyDescent="0.2">
      <c r="A288" s="29">
        <v>283</v>
      </c>
      <c r="G288" s="29"/>
    </row>
    <row r="289" spans="1:7" ht="15.75" customHeight="1" x14ac:dyDescent="0.2">
      <c r="A289" s="29">
        <v>284</v>
      </c>
      <c r="G289" s="29"/>
    </row>
    <row r="290" spans="1:7" ht="15.75" customHeight="1" x14ac:dyDescent="0.2">
      <c r="A290" s="29">
        <v>285</v>
      </c>
      <c r="G290" s="29"/>
    </row>
    <row r="291" spans="1:7" ht="15.75" customHeight="1" x14ac:dyDescent="0.2">
      <c r="A291" s="29">
        <v>286</v>
      </c>
      <c r="G291" s="29"/>
    </row>
    <row r="292" spans="1:7" ht="15.75" customHeight="1" x14ac:dyDescent="0.2">
      <c r="A292" s="29">
        <v>287</v>
      </c>
      <c r="G292" s="29"/>
    </row>
    <row r="293" spans="1:7" ht="15.75" customHeight="1" x14ac:dyDescent="0.2">
      <c r="A293" s="29">
        <v>288</v>
      </c>
      <c r="G293" s="29"/>
    </row>
    <row r="294" spans="1:7" ht="15.75" customHeight="1" x14ac:dyDescent="0.2">
      <c r="A294" s="29">
        <v>289</v>
      </c>
      <c r="G294" s="29"/>
    </row>
    <row r="295" spans="1:7" ht="15.75" customHeight="1" x14ac:dyDescent="0.2">
      <c r="A295" s="29">
        <v>290</v>
      </c>
      <c r="G295" s="29"/>
    </row>
    <row r="296" spans="1:7" ht="15.75" customHeight="1" x14ac:dyDescent="0.2">
      <c r="A296" s="29">
        <v>291</v>
      </c>
      <c r="G296" s="29"/>
    </row>
    <row r="297" spans="1:7" ht="15.75" customHeight="1" x14ac:dyDescent="0.2">
      <c r="A297" s="29">
        <v>292</v>
      </c>
      <c r="G297" s="29"/>
    </row>
    <row r="298" spans="1:7" ht="15.75" customHeight="1" x14ac:dyDescent="0.2">
      <c r="A298" s="29">
        <v>293</v>
      </c>
      <c r="G298" s="29"/>
    </row>
    <row r="299" spans="1:7" ht="15.75" customHeight="1" x14ac:dyDescent="0.2">
      <c r="A299" s="29">
        <v>294</v>
      </c>
      <c r="G299" s="29"/>
    </row>
    <row r="300" spans="1:7" ht="15.75" customHeight="1" x14ac:dyDescent="0.2">
      <c r="A300" s="29">
        <v>295</v>
      </c>
      <c r="G300" s="29"/>
    </row>
    <row r="301" spans="1:7" ht="15.75" customHeight="1" x14ac:dyDescent="0.2">
      <c r="A301" s="29">
        <v>296</v>
      </c>
      <c r="G301" s="29"/>
    </row>
    <row r="302" spans="1:7" ht="15.75" customHeight="1" x14ac:dyDescent="0.2">
      <c r="A302" s="29">
        <v>297</v>
      </c>
      <c r="G302" s="29"/>
    </row>
    <row r="303" spans="1:7" ht="15.75" customHeight="1" x14ac:dyDescent="0.2">
      <c r="A303" s="29">
        <v>298</v>
      </c>
      <c r="G303" s="29"/>
    </row>
    <row r="304" spans="1:7" ht="15.75" customHeight="1" x14ac:dyDescent="0.2">
      <c r="A304" s="29">
        <v>299</v>
      </c>
      <c r="G304" s="29"/>
    </row>
    <row r="305" spans="1:7" ht="15.75" customHeight="1" x14ac:dyDescent="0.2">
      <c r="A305" s="29">
        <v>300</v>
      </c>
      <c r="G305" s="29"/>
    </row>
    <row r="306" spans="1:7" ht="15.75" customHeight="1" x14ac:dyDescent="0.2">
      <c r="A306" s="29">
        <v>301</v>
      </c>
      <c r="G306" s="29"/>
    </row>
    <row r="307" spans="1:7" ht="15.75" customHeight="1" x14ac:dyDescent="0.2">
      <c r="A307" s="29">
        <v>302</v>
      </c>
      <c r="G307" s="29"/>
    </row>
    <row r="308" spans="1:7" ht="15.75" customHeight="1" x14ac:dyDescent="0.2">
      <c r="A308" s="29">
        <v>303</v>
      </c>
      <c r="G308" s="29"/>
    </row>
    <row r="309" spans="1:7" ht="15.75" customHeight="1" x14ac:dyDescent="0.2">
      <c r="A309" s="29">
        <v>304</v>
      </c>
      <c r="G309" s="29"/>
    </row>
    <row r="310" spans="1:7" ht="15.75" customHeight="1" x14ac:dyDescent="0.2">
      <c r="A310" s="29">
        <v>305</v>
      </c>
      <c r="G310" s="29"/>
    </row>
    <row r="311" spans="1:7" ht="15.75" customHeight="1" x14ac:dyDescent="0.2">
      <c r="A311" s="29">
        <v>306</v>
      </c>
      <c r="G311" s="29"/>
    </row>
    <row r="312" spans="1:7" ht="15.75" customHeight="1" x14ac:dyDescent="0.2">
      <c r="A312" s="29">
        <v>307</v>
      </c>
      <c r="G312" s="29"/>
    </row>
    <row r="313" spans="1:7" ht="15.75" customHeight="1" x14ac:dyDescent="0.2">
      <c r="A313" s="29">
        <v>308</v>
      </c>
      <c r="G313" s="29"/>
    </row>
    <row r="314" spans="1:7" ht="15.75" customHeight="1" x14ac:dyDescent="0.2">
      <c r="A314" s="29">
        <v>309</v>
      </c>
      <c r="G314" s="29"/>
    </row>
    <row r="315" spans="1:7" ht="15.75" customHeight="1" x14ac:dyDescent="0.2">
      <c r="A315" s="29">
        <v>310</v>
      </c>
      <c r="G315" s="29"/>
    </row>
    <row r="316" spans="1:7" ht="15.75" customHeight="1" x14ac:dyDescent="0.2">
      <c r="A316" s="29">
        <v>311</v>
      </c>
      <c r="G316" s="29"/>
    </row>
    <row r="317" spans="1:7" ht="15.75" customHeight="1" x14ac:dyDescent="0.2">
      <c r="A317" s="29">
        <v>312</v>
      </c>
      <c r="G317" s="29"/>
    </row>
    <row r="318" spans="1:7" ht="15.75" customHeight="1" x14ac:dyDescent="0.2">
      <c r="A318" s="29">
        <v>313</v>
      </c>
      <c r="G318" s="29"/>
    </row>
    <row r="319" spans="1:7" ht="15.75" customHeight="1" x14ac:dyDescent="0.2">
      <c r="A319" s="29">
        <v>314</v>
      </c>
      <c r="G319" s="29"/>
    </row>
    <row r="320" spans="1:7" ht="15.75" customHeight="1" x14ac:dyDescent="0.2">
      <c r="A320" s="29">
        <v>315</v>
      </c>
      <c r="G320" s="29"/>
    </row>
    <row r="321" spans="1:7" ht="15.75" customHeight="1" x14ac:dyDescent="0.2">
      <c r="A321" s="29">
        <v>316</v>
      </c>
      <c r="G321" s="29"/>
    </row>
    <row r="322" spans="1:7" ht="15.75" customHeight="1" x14ac:dyDescent="0.2">
      <c r="A322" s="29">
        <v>317</v>
      </c>
      <c r="G322" s="29"/>
    </row>
    <row r="323" spans="1:7" ht="15.75" customHeight="1" x14ac:dyDescent="0.2">
      <c r="A323" s="29">
        <v>318</v>
      </c>
      <c r="G323" s="29"/>
    </row>
    <row r="324" spans="1:7" ht="15.75" customHeight="1" x14ac:dyDescent="0.2">
      <c r="A324" s="29">
        <v>319</v>
      </c>
      <c r="G324" s="29"/>
    </row>
    <row r="325" spans="1:7" ht="15.75" customHeight="1" x14ac:dyDescent="0.2">
      <c r="A325" s="29">
        <v>320</v>
      </c>
      <c r="G325" s="29"/>
    </row>
    <row r="326" spans="1:7" ht="15.75" customHeight="1" x14ac:dyDescent="0.2">
      <c r="A326" s="29">
        <v>321</v>
      </c>
      <c r="G326" s="29"/>
    </row>
    <row r="327" spans="1:7" ht="15.75" customHeight="1" x14ac:dyDescent="0.2">
      <c r="A327" s="29">
        <v>322</v>
      </c>
      <c r="G327" s="29"/>
    </row>
    <row r="328" spans="1:7" ht="15.75" customHeight="1" x14ac:dyDescent="0.2">
      <c r="A328" s="29">
        <v>323</v>
      </c>
      <c r="G328" s="29"/>
    </row>
    <row r="329" spans="1:7" ht="15.75" customHeight="1" x14ac:dyDescent="0.2">
      <c r="A329" s="29">
        <v>324</v>
      </c>
      <c r="G329" s="29"/>
    </row>
    <row r="330" spans="1:7" ht="15.75" customHeight="1" x14ac:dyDescent="0.2">
      <c r="A330" s="29">
        <v>325</v>
      </c>
      <c r="G330" s="29"/>
    </row>
    <row r="331" spans="1:7" ht="15.75" customHeight="1" x14ac:dyDescent="0.2">
      <c r="A331" s="29">
        <v>326</v>
      </c>
      <c r="G331" s="29"/>
    </row>
    <row r="332" spans="1:7" ht="15.75" customHeight="1" x14ac:dyDescent="0.2">
      <c r="A332" s="29">
        <v>327</v>
      </c>
      <c r="G332" s="29"/>
    </row>
    <row r="333" spans="1:7" ht="15.75" customHeight="1" x14ac:dyDescent="0.2">
      <c r="A333" s="29">
        <v>328</v>
      </c>
      <c r="G333" s="29"/>
    </row>
    <row r="334" spans="1:7" ht="15.75" customHeight="1" x14ac:dyDescent="0.2">
      <c r="A334" s="29">
        <v>329</v>
      </c>
      <c r="G334" s="29"/>
    </row>
    <row r="335" spans="1:7" ht="15.75" customHeight="1" x14ac:dyDescent="0.2">
      <c r="A335" s="29">
        <v>330</v>
      </c>
      <c r="G335" s="29"/>
    </row>
    <row r="336" spans="1:7" ht="15.75" customHeight="1" x14ac:dyDescent="0.2">
      <c r="A336" s="29">
        <v>331</v>
      </c>
      <c r="G336" s="29"/>
    </row>
    <row r="337" spans="1:7" ht="15.75" customHeight="1" x14ac:dyDescent="0.2">
      <c r="A337" s="29">
        <v>332</v>
      </c>
      <c r="G337" s="29"/>
    </row>
    <row r="338" spans="1:7" ht="15.75" customHeight="1" x14ac:dyDescent="0.2">
      <c r="A338" s="29">
        <v>333</v>
      </c>
      <c r="G338" s="29"/>
    </row>
    <row r="339" spans="1:7" ht="15.75" customHeight="1" x14ac:dyDescent="0.2">
      <c r="A339" s="29">
        <v>334</v>
      </c>
      <c r="G339" s="29"/>
    </row>
    <row r="340" spans="1:7" ht="15.75" customHeight="1" x14ac:dyDescent="0.2">
      <c r="A340" s="29">
        <v>335</v>
      </c>
      <c r="G340" s="29"/>
    </row>
    <row r="341" spans="1:7" ht="15.75" customHeight="1" x14ac:dyDescent="0.2">
      <c r="A341" s="29">
        <v>336</v>
      </c>
      <c r="G341" s="29"/>
    </row>
    <row r="342" spans="1:7" ht="15.75" customHeight="1" x14ac:dyDescent="0.2">
      <c r="A342" s="29">
        <v>337</v>
      </c>
      <c r="G342" s="29"/>
    </row>
    <row r="343" spans="1:7" ht="15.75" customHeight="1" x14ac:dyDescent="0.2">
      <c r="A343" s="29">
        <v>338</v>
      </c>
      <c r="G343" s="29"/>
    </row>
    <row r="344" spans="1:7" ht="15.75" customHeight="1" x14ac:dyDescent="0.2">
      <c r="A344" s="29">
        <v>339</v>
      </c>
      <c r="G344" s="29"/>
    </row>
    <row r="345" spans="1:7" ht="15.75" customHeight="1" x14ac:dyDescent="0.2">
      <c r="A345" s="29">
        <v>340</v>
      </c>
      <c r="G345" s="29"/>
    </row>
    <row r="346" spans="1:7" ht="15.75" customHeight="1" x14ac:dyDescent="0.2">
      <c r="A346" s="29">
        <v>341</v>
      </c>
      <c r="G346" s="29"/>
    </row>
    <row r="347" spans="1:7" ht="15.75" customHeight="1" x14ac:dyDescent="0.2">
      <c r="A347" s="29">
        <v>342</v>
      </c>
      <c r="G347" s="29"/>
    </row>
    <row r="348" spans="1:7" ht="15.75" customHeight="1" x14ac:dyDescent="0.2">
      <c r="A348" s="29">
        <v>343</v>
      </c>
      <c r="G348" s="29"/>
    </row>
    <row r="349" spans="1:7" ht="15.75" customHeight="1" x14ac:dyDescent="0.2">
      <c r="A349" s="29">
        <v>344</v>
      </c>
      <c r="G349" s="29"/>
    </row>
    <row r="350" spans="1:7" ht="15.75" customHeight="1" x14ac:dyDescent="0.2">
      <c r="A350" s="29">
        <v>345</v>
      </c>
      <c r="G350" s="29"/>
    </row>
    <row r="351" spans="1:7" ht="15.75" customHeight="1" x14ac:dyDescent="0.2">
      <c r="A351" s="29">
        <v>346</v>
      </c>
      <c r="G351" s="29"/>
    </row>
    <row r="352" spans="1:7" ht="15.75" customHeight="1" x14ac:dyDescent="0.2">
      <c r="A352" s="29">
        <v>347</v>
      </c>
      <c r="G352" s="29"/>
    </row>
    <row r="353" spans="1:7" ht="15.75" customHeight="1" x14ac:dyDescent="0.2">
      <c r="A353" s="29">
        <v>348</v>
      </c>
      <c r="G353" s="29"/>
    </row>
    <row r="354" spans="1:7" ht="15.75" customHeight="1" x14ac:dyDescent="0.2">
      <c r="A354" s="29">
        <v>349</v>
      </c>
      <c r="G354" s="29"/>
    </row>
    <row r="355" spans="1:7" ht="15.75" customHeight="1" x14ac:dyDescent="0.2">
      <c r="A355" s="29">
        <v>350</v>
      </c>
      <c r="G355" s="29"/>
    </row>
    <row r="356" spans="1:7" ht="15.75" customHeight="1" x14ac:dyDescent="0.2">
      <c r="A356" s="29">
        <v>351</v>
      </c>
      <c r="G356" s="29"/>
    </row>
    <row r="357" spans="1:7" ht="15.75" customHeight="1" x14ac:dyDescent="0.2">
      <c r="A357" s="29">
        <v>352</v>
      </c>
      <c r="G357" s="29"/>
    </row>
    <row r="358" spans="1:7" ht="15.75" customHeight="1" x14ac:dyDescent="0.2">
      <c r="A358" s="29">
        <v>353</v>
      </c>
      <c r="G358" s="29"/>
    </row>
    <row r="359" spans="1:7" ht="15.75" customHeight="1" x14ac:dyDescent="0.2">
      <c r="A359" s="29">
        <v>354</v>
      </c>
      <c r="G359" s="29"/>
    </row>
    <row r="360" spans="1:7" ht="15.75" customHeight="1" x14ac:dyDescent="0.2">
      <c r="A360" s="29">
        <v>355</v>
      </c>
      <c r="G360" s="29"/>
    </row>
    <row r="361" spans="1:7" ht="15.75" customHeight="1" x14ac:dyDescent="0.2">
      <c r="A361" s="29">
        <v>356</v>
      </c>
      <c r="G361" s="29"/>
    </row>
    <row r="362" spans="1:7" ht="15.75" customHeight="1" x14ac:dyDescent="0.2">
      <c r="A362" s="29">
        <v>357</v>
      </c>
      <c r="G362" s="29"/>
    </row>
    <row r="363" spans="1:7" ht="15.75" customHeight="1" x14ac:dyDescent="0.2">
      <c r="A363" s="29">
        <v>358</v>
      </c>
      <c r="G363" s="29"/>
    </row>
    <row r="364" spans="1:7" ht="15.75" customHeight="1" x14ac:dyDescent="0.2">
      <c r="A364" s="29">
        <v>359</v>
      </c>
      <c r="G364" s="29"/>
    </row>
    <row r="365" spans="1:7" ht="15.75" customHeight="1" x14ac:dyDescent="0.2">
      <c r="A365" s="29">
        <v>360</v>
      </c>
      <c r="G365" s="29"/>
    </row>
    <row r="366" spans="1:7" ht="15.75" customHeight="1" x14ac:dyDescent="0.2">
      <c r="A366" s="29">
        <v>361</v>
      </c>
      <c r="G366" s="29"/>
    </row>
    <row r="367" spans="1:7" ht="15.75" customHeight="1" x14ac:dyDescent="0.2">
      <c r="A367" s="29">
        <v>362</v>
      </c>
      <c r="G367" s="29"/>
    </row>
    <row r="368" spans="1:7" ht="15.75" customHeight="1" x14ac:dyDescent="0.2">
      <c r="A368" s="29">
        <v>363</v>
      </c>
      <c r="G368" s="29"/>
    </row>
    <row r="369" spans="1:7" ht="15.75" customHeight="1" x14ac:dyDescent="0.2">
      <c r="A369" s="29">
        <v>364</v>
      </c>
      <c r="G369" s="29"/>
    </row>
    <row r="370" spans="1:7" ht="15.75" customHeight="1" x14ac:dyDescent="0.2">
      <c r="A370" s="29">
        <v>365</v>
      </c>
      <c r="G370" s="29"/>
    </row>
    <row r="371" spans="1:7" ht="15.75" customHeight="1" x14ac:dyDescent="0.2">
      <c r="A371" s="29">
        <v>366</v>
      </c>
      <c r="G371" s="29"/>
    </row>
    <row r="372" spans="1:7" ht="15.75" customHeight="1" x14ac:dyDescent="0.2">
      <c r="A372" s="29">
        <v>367</v>
      </c>
      <c r="G372" s="29"/>
    </row>
    <row r="373" spans="1:7" ht="15.75" customHeight="1" x14ac:dyDescent="0.2">
      <c r="A373" s="29">
        <v>368</v>
      </c>
      <c r="G373" s="29"/>
    </row>
    <row r="374" spans="1:7" ht="15.75" customHeight="1" x14ac:dyDescent="0.2">
      <c r="A374" s="29">
        <v>369</v>
      </c>
      <c r="G374" s="29"/>
    </row>
    <row r="375" spans="1:7" ht="15.75" customHeight="1" x14ac:dyDescent="0.2">
      <c r="A375" s="29">
        <v>370</v>
      </c>
      <c r="G375" s="29"/>
    </row>
    <row r="376" spans="1:7" ht="15.75" customHeight="1" x14ac:dyDescent="0.2">
      <c r="A376" s="29">
        <v>371</v>
      </c>
      <c r="G376" s="29"/>
    </row>
    <row r="377" spans="1:7" ht="15.75" customHeight="1" x14ac:dyDescent="0.2">
      <c r="A377" s="29">
        <v>372</v>
      </c>
      <c r="G377" s="29"/>
    </row>
    <row r="378" spans="1:7" ht="15.75" customHeight="1" x14ac:dyDescent="0.2">
      <c r="A378" s="29">
        <v>373</v>
      </c>
      <c r="G378" s="29"/>
    </row>
    <row r="379" spans="1:7" ht="15.75" customHeight="1" x14ac:dyDescent="0.2">
      <c r="A379" s="29">
        <v>374</v>
      </c>
      <c r="G379" s="29"/>
    </row>
    <row r="380" spans="1:7" ht="15.75" customHeight="1" x14ac:dyDescent="0.2">
      <c r="A380" s="29">
        <v>375</v>
      </c>
      <c r="G380" s="29"/>
    </row>
    <row r="381" spans="1:7" ht="15.75" customHeight="1" x14ac:dyDescent="0.2">
      <c r="A381" s="29">
        <v>376</v>
      </c>
      <c r="G381" s="29"/>
    </row>
    <row r="382" spans="1:7" ht="15.75" customHeight="1" x14ac:dyDescent="0.2">
      <c r="A382" s="29">
        <v>377</v>
      </c>
      <c r="G382" s="29"/>
    </row>
    <row r="383" spans="1:7" ht="15.75" customHeight="1" x14ac:dyDescent="0.2">
      <c r="A383" s="29">
        <v>378</v>
      </c>
      <c r="G383" s="29"/>
    </row>
    <row r="384" spans="1:7" ht="15.75" customHeight="1" x14ac:dyDescent="0.2">
      <c r="A384" s="29">
        <v>379</v>
      </c>
      <c r="G384" s="29"/>
    </row>
    <row r="385" spans="1:7" ht="15.75" customHeight="1" x14ac:dyDescent="0.2">
      <c r="A385" s="29">
        <v>380</v>
      </c>
      <c r="G385" s="29"/>
    </row>
    <row r="386" spans="1:7" ht="15.75" customHeight="1" x14ac:dyDescent="0.2">
      <c r="A386" s="29">
        <v>381</v>
      </c>
      <c r="G386" s="29"/>
    </row>
    <row r="387" spans="1:7" ht="15.75" customHeight="1" x14ac:dyDescent="0.2">
      <c r="A387" s="29">
        <v>382</v>
      </c>
      <c r="G387" s="29"/>
    </row>
    <row r="388" spans="1:7" ht="15.75" customHeight="1" x14ac:dyDescent="0.2">
      <c r="A388" s="29">
        <v>383</v>
      </c>
      <c r="G388" s="29"/>
    </row>
    <row r="389" spans="1:7" ht="15.75" customHeight="1" x14ac:dyDescent="0.2">
      <c r="A389" s="29">
        <v>384</v>
      </c>
      <c r="G389" s="29"/>
    </row>
    <row r="390" spans="1:7" ht="15.75" customHeight="1" x14ac:dyDescent="0.2">
      <c r="A390" s="29">
        <v>385</v>
      </c>
      <c r="G390" s="29"/>
    </row>
    <row r="391" spans="1:7" ht="15.75" customHeight="1" x14ac:dyDescent="0.2">
      <c r="A391" s="29">
        <v>386</v>
      </c>
      <c r="G391" s="29"/>
    </row>
    <row r="392" spans="1:7" ht="15.75" customHeight="1" x14ac:dyDescent="0.2">
      <c r="A392" s="29">
        <v>387</v>
      </c>
      <c r="G392" s="29"/>
    </row>
    <row r="393" spans="1:7" ht="15.75" customHeight="1" x14ac:dyDescent="0.2">
      <c r="A393" s="29">
        <v>388</v>
      </c>
      <c r="G393" s="29"/>
    </row>
    <row r="394" spans="1:7" ht="15.75" customHeight="1" x14ac:dyDescent="0.2">
      <c r="A394" s="29">
        <v>389</v>
      </c>
      <c r="G394" s="29"/>
    </row>
    <row r="395" spans="1:7" ht="15.75" customHeight="1" x14ac:dyDescent="0.2">
      <c r="A395" s="29">
        <v>390</v>
      </c>
      <c r="G395" s="29"/>
    </row>
    <row r="396" spans="1:7" ht="15.75" customHeight="1" x14ac:dyDescent="0.2">
      <c r="A396" s="29">
        <v>391</v>
      </c>
      <c r="G396" s="29"/>
    </row>
    <row r="397" spans="1:7" ht="15.75" customHeight="1" x14ac:dyDescent="0.2">
      <c r="A397" s="29">
        <v>392</v>
      </c>
      <c r="G397" s="29"/>
    </row>
    <row r="398" spans="1:7" ht="15.75" customHeight="1" x14ac:dyDescent="0.2">
      <c r="A398" s="29">
        <v>393</v>
      </c>
      <c r="G398" s="29"/>
    </row>
    <row r="399" spans="1:7" ht="15.75" customHeight="1" x14ac:dyDescent="0.2">
      <c r="A399" s="29">
        <v>394</v>
      </c>
      <c r="G399" s="29"/>
    </row>
    <row r="400" spans="1:7" ht="15.75" customHeight="1" x14ac:dyDescent="0.2">
      <c r="A400" s="29">
        <v>395</v>
      </c>
      <c r="G400" s="29"/>
    </row>
    <row r="401" spans="1:7" ht="15.75" customHeight="1" x14ac:dyDescent="0.2">
      <c r="A401" s="29">
        <v>396</v>
      </c>
      <c r="G401" s="29"/>
    </row>
    <row r="402" spans="1:7" ht="15.75" customHeight="1" x14ac:dyDescent="0.2">
      <c r="A402" s="29">
        <v>397</v>
      </c>
      <c r="G402" s="29"/>
    </row>
    <row r="403" spans="1:7" ht="15.75" customHeight="1" x14ac:dyDescent="0.2">
      <c r="A403" s="29">
        <v>398</v>
      </c>
      <c r="G403" s="29"/>
    </row>
    <row r="404" spans="1:7" ht="15.75" customHeight="1" x14ac:dyDescent="0.2">
      <c r="A404" s="29">
        <v>399</v>
      </c>
      <c r="G404" s="29"/>
    </row>
    <row r="405" spans="1:7" ht="15.75" customHeight="1" x14ac:dyDescent="0.2">
      <c r="A405" s="29">
        <v>400</v>
      </c>
      <c r="G405" s="29"/>
    </row>
    <row r="406" spans="1:7" ht="15.75" customHeight="1" x14ac:dyDescent="0.2">
      <c r="A406" s="29">
        <v>401</v>
      </c>
      <c r="G406" s="29"/>
    </row>
    <row r="407" spans="1:7" ht="15.75" customHeight="1" x14ac:dyDescent="0.2">
      <c r="A407" s="29">
        <v>402</v>
      </c>
      <c r="G407" s="29"/>
    </row>
    <row r="408" spans="1:7" ht="15.75" customHeight="1" x14ac:dyDescent="0.2">
      <c r="A408" s="29">
        <v>403</v>
      </c>
      <c r="G408" s="29"/>
    </row>
    <row r="409" spans="1:7" ht="15.75" customHeight="1" x14ac:dyDescent="0.2">
      <c r="A409" s="29">
        <v>404</v>
      </c>
      <c r="G409" s="29"/>
    </row>
    <row r="410" spans="1:7" ht="15.75" customHeight="1" x14ac:dyDescent="0.2">
      <c r="A410" s="29">
        <v>405</v>
      </c>
      <c r="G410" s="29"/>
    </row>
    <row r="411" spans="1:7" ht="15.75" customHeight="1" x14ac:dyDescent="0.2">
      <c r="A411" s="29">
        <v>406</v>
      </c>
      <c r="G411" s="29"/>
    </row>
    <row r="412" spans="1:7" ht="15.75" customHeight="1" x14ac:dyDescent="0.2">
      <c r="A412" s="29">
        <v>407</v>
      </c>
      <c r="G412" s="29"/>
    </row>
    <row r="413" spans="1:7" ht="15.75" customHeight="1" x14ac:dyDescent="0.2">
      <c r="A413" s="29">
        <v>408</v>
      </c>
      <c r="G413" s="29"/>
    </row>
    <row r="414" spans="1:7" ht="15.75" customHeight="1" x14ac:dyDescent="0.2">
      <c r="A414" s="29">
        <v>409</v>
      </c>
      <c r="G414" s="29"/>
    </row>
    <row r="415" spans="1:7" ht="15.75" customHeight="1" x14ac:dyDescent="0.2">
      <c r="A415" s="29">
        <v>410</v>
      </c>
      <c r="G415" s="29"/>
    </row>
    <row r="416" spans="1:7" ht="15.75" customHeight="1" x14ac:dyDescent="0.2">
      <c r="A416" s="29">
        <v>411</v>
      </c>
      <c r="G416" s="29"/>
    </row>
    <row r="417" spans="1:7" ht="15.75" customHeight="1" x14ac:dyDescent="0.2">
      <c r="A417" s="29">
        <v>412</v>
      </c>
      <c r="G417" s="29"/>
    </row>
    <row r="418" spans="1:7" ht="15.75" customHeight="1" x14ac:dyDescent="0.2">
      <c r="A418" s="29">
        <v>413</v>
      </c>
      <c r="G418" s="29"/>
    </row>
    <row r="419" spans="1:7" ht="15.75" customHeight="1" x14ac:dyDescent="0.2">
      <c r="A419" s="29">
        <v>414</v>
      </c>
      <c r="G419" s="29"/>
    </row>
    <row r="420" spans="1:7" ht="15.75" customHeight="1" x14ac:dyDescent="0.2">
      <c r="A420" s="29">
        <v>415</v>
      </c>
      <c r="G420" s="29"/>
    </row>
    <row r="421" spans="1:7" ht="15.75" customHeight="1" x14ac:dyDescent="0.2">
      <c r="A421" s="29">
        <v>416</v>
      </c>
      <c r="G421" s="29"/>
    </row>
    <row r="422" spans="1:7" ht="15.75" customHeight="1" x14ac:dyDescent="0.2">
      <c r="A422" s="29">
        <v>417</v>
      </c>
      <c r="G422" s="29"/>
    </row>
    <row r="423" spans="1:7" ht="15.75" customHeight="1" x14ac:dyDescent="0.2">
      <c r="A423" s="29">
        <v>418</v>
      </c>
      <c r="G423" s="29"/>
    </row>
    <row r="424" spans="1:7" ht="15.75" customHeight="1" x14ac:dyDescent="0.2">
      <c r="A424" s="29">
        <v>419</v>
      </c>
      <c r="G424" s="29"/>
    </row>
    <row r="425" spans="1:7" ht="15.75" customHeight="1" x14ac:dyDescent="0.2">
      <c r="A425" s="29">
        <v>420</v>
      </c>
      <c r="G425" s="29"/>
    </row>
    <row r="426" spans="1:7" ht="15.75" customHeight="1" x14ac:dyDescent="0.2">
      <c r="A426" s="29">
        <v>421</v>
      </c>
      <c r="G426" s="29"/>
    </row>
    <row r="427" spans="1:7" ht="15.75" customHeight="1" x14ac:dyDescent="0.2">
      <c r="A427" s="29">
        <v>422</v>
      </c>
      <c r="G427" s="29"/>
    </row>
    <row r="428" spans="1:7" ht="15.75" customHeight="1" x14ac:dyDescent="0.2">
      <c r="A428" s="29">
        <v>423</v>
      </c>
      <c r="G428" s="29"/>
    </row>
    <row r="429" spans="1:7" ht="15.75" customHeight="1" x14ac:dyDescent="0.2">
      <c r="A429" s="29">
        <v>424</v>
      </c>
      <c r="G429" s="29"/>
    </row>
    <row r="430" spans="1:7" ht="15.75" customHeight="1" x14ac:dyDescent="0.2">
      <c r="A430" s="29">
        <v>425</v>
      </c>
      <c r="G430" s="29"/>
    </row>
    <row r="431" spans="1:7" ht="15.75" customHeight="1" x14ac:dyDescent="0.2">
      <c r="A431" s="29">
        <v>426</v>
      </c>
      <c r="G431" s="29"/>
    </row>
    <row r="432" spans="1:7" ht="15.75" customHeight="1" x14ac:dyDescent="0.2">
      <c r="A432" s="29">
        <v>427</v>
      </c>
      <c r="G432" s="29"/>
    </row>
    <row r="433" spans="1:7" ht="15.75" customHeight="1" x14ac:dyDescent="0.2">
      <c r="A433" s="29">
        <v>428</v>
      </c>
      <c r="G433" s="29"/>
    </row>
    <row r="434" spans="1:7" ht="15.75" customHeight="1" x14ac:dyDescent="0.2">
      <c r="A434" s="29">
        <v>429</v>
      </c>
      <c r="G434" s="29"/>
    </row>
    <row r="435" spans="1:7" ht="15.75" customHeight="1" x14ac:dyDescent="0.2">
      <c r="A435" s="29">
        <v>430</v>
      </c>
      <c r="G435" s="29"/>
    </row>
    <row r="436" spans="1:7" ht="15.75" customHeight="1" x14ac:dyDescent="0.2">
      <c r="A436" s="29">
        <v>431</v>
      </c>
      <c r="G436" s="29"/>
    </row>
    <row r="437" spans="1:7" ht="15.75" customHeight="1" x14ac:dyDescent="0.2">
      <c r="A437" s="29">
        <v>432</v>
      </c>
      <c r="G437" s="29"/>
    </row>
    <row r="438" spans="1:7" ht="15.75" customHeight="1" x14ac:dyDescent="0.2">
      <c r="A438" s="29">
        <v>433</v>
      </c>
      <c r="G438" s="29"/>
    </row>
    <row r="439" spans="1:7" ht="15.75" customHeight="1" x14ac:dyDescent="0.2">
      <c r="A439" s="29">
        <v>434</v>
      </c>
      <c r="G439" s="29"/>
    </row>
    <row r="440" spans="1:7" ht="15.75" customHeight="1" x14ac:dyDescent="0.2">
      <c r="A440" s="29">
        <v>435</v>
      </c>
      <c r="G440" s="29"/>
    </row>
    <row r="441" spans="1:7" ht="15.75" customHeight="1" x14ac:dyDescent="0.2">
      <c r="A441" s="29">
        <v>436</v>
      </c>
      <c r="G441" s="29"/>
    </row>
    <row r="442" spans="1:7" ht="15.75" customHeight="1" x14ac:dyDescent="0.2">
      <c r="A442" s="29">
        <v>437</v>
      </c>
      <c r="G442" s="29"/>
    </row>
    <row r="443" spans="1:7" ht="15.75" customHeight="1" x14ac:dyDescent="0.2">
      <c r="A443" s="29">
        <v>438</v>
      </c>
      <c r="G443" s="29"/>
    </row>
    <row r="444" spans="1:7" ht="15.75" customHeight="1" x14ac:dyDescent="0.2">
      <c r="A444" s="29">
        <v>439</v>
      </c>
      <c r="G444" s="29"/>
    </row>
    <row r="445" spans="1:7" ht="15.75" customHeight="1" x14ac:dyDescent="0.2">
      <c r="A445" s="29">
        <v>440</v>
      </c>
      <c r="G445" s="29"/>
    </row>
    <row r="446" spans="1:7" ht="15.75" customHeight="1" x14ac:dyDescent="0.2">
      <c r="A446" s="29">
        <v>441</v>
      </c>
      <c r="G446" s="29"/>
    </row>
    <row r="447" spans="1:7" ht="15.75" customHeight="1" x14ac:dyDescent="0.2">
      <c r="A447" s="29">
        <v>442</v>
      </c>
      <c r="G447" s="29"/>
    </row>
    <row r="448" spans="1:7" ht="15.75" customHeight="1" x14ac:dyDescent="0.2">
      <c r="A448" s="29">
        <v>443</v>
      </c>
      <c r="G448" s="29"/>
    </row>
    <row r="449" spans="1:7" ht="15.75" customHeight="1" x14ac:dyDescent="0.2">
      <c r="A449" s="29">
        <v>444</v>
      </c>
      <c r="G449" s="29"/>
    </row>
    <row r="450" spans="1:7" ht="15.75" customHeight="1" x14ac:dyDescent="0.2">
      <c r="A450" s="29">
        <v>445</v>
      </c>
      <c r="G450" s="29"/>
    </row>
    <row r="451" spans="1:7" ht="15.75" customHeight="1" x14ac:dyDescent="0.2">
      <c r="A451" s="29">
        <v>446</v>
      </c>
      <c r="G451" s="29"/>
    </row>
    <row r="452" spans="1:7" ht="15.75" customHeight="1" x14ac:dyDescent="0.2">
      <c r="A452" s="29">
        <v>447</v>
      </c>
      <c r="G452" s="29"/>
    </row>
    <row r="453" spans="1:7" ht="15.75" customHeight="1" x14ac:dyDescent="0.2">
      <c r="A453" s="29">
        <v>448</v>
      </c>
      <c r="G453" s="29"/>
    </row>
    <row r="454" spans="1:7" ht="15.75" customHeight="1" x14ac:dyDescent="0.2">
      <c r="A454" s="29">
        <v>449</v>
      </c>
      <c r="G454" s="29"/>
    </row>
    <row r="455" spans="1:7" ht="15.75" customHeight="1" x14ac:dyDescent="0.2">
      <c r="A455" s="29">
        <v>450</v>
      </c>
      <c r="G455" s="29"/>
    </row>
    <row r="456" spans="1:7" ht="15.75" customHeight="1" x14ac:dyDescent="0.2">
      <c r="A456" s="29">
        <v>451</v>
      </c>
      <c r="G456" s="29"/>
    </row>
    <row r="457" spans="1:7" ht="15.75" customHeight="1" x14ac:dyDescent="0.2">
      <c r="A457" s="29">
        <v>452</v>
      </c>
      <c r="G457" s="29"/>
    </row>
    <row r="458" spans="1:7" ht="15.75" customHeight="1" x14ac:dyDescent="0.2">
      <c r="A458" s="29">
        <v>453</v>
      </c>
      <c r="G458" s="29"/>
    </row>
    <row r="459" spans="1:7" ht="15.75" customHeight="1" x14ac:dyDescent="0.2">
      <c r="A459" s="29">
        <v>454</v>
      </c>
      <c r="G459" s="29"/>
    </row>
    <row r="460" spans="1:7" ht="15.75" customHeight="1" x14ac:dyDescent="0.2">
      <c r="A460" s="29">
        <v>455</v>
      </c>
      <c r="G460" s="29"/>
    </row>
    <row r="461" spans="1:7" ht="15.75" customHeight="1" x14ac:dyDescent="0.2">
      <c r="A461" s="29">
        <v>456</v>
      </c>
      <c r="G461" s="29"/>
    </row>
    <row r="462" spans="1:7" ht="15.75" customHeight="1" x14ac:dyDescent="0.2">
      <c r="A462" s="29">
        <v>457</v>
      </c>
      <c r="G462" s="29"/>
    </row>
    <row r="463" spans="1:7" ht="15.75" customHeight="1" x14ac:dyDescent="0.2">
      <c r="A463" s="29">
        <v>458</v>
      </c>
      <c r="G463" s="29"/>
    </row>
    <row r="464" spans="1:7" ht="15.75" customHeight="1" x14ac:dyDescent="0.2">
      <c r="A464" s="29">
        <v>459</v>
      </c>
      <c r="G464" s="29"/>
    </row>
    <row r="465" spans="1:7" ht="15.75" customHeight="1" x14ac:dyDescent="0.2">
      <c r="A465" s="29">
        <v>460</v>
      </c>
      <c r="G465" s="29"/>
    </row>
    <row r="466" spans="1:7" ht="15.75" customHeight="1" x14ac:dyDescent="0.2">
      <c r="A466" s="29">
        <v>461</v>
      </c>
      <c r="G466" s="29"/>
    </row>
    <row r="467" spans="1:7" ht="15.75" customHeight="1" x14ac:dyDescent="0.2">
      <c r="A467" s="29">
        <v>462</v>
      </c>
      <c r="G467" s="29"/>
    </row>
    <row r="468" spans="1:7" ht="15.75" customHeight="1" x14ac:dyDescent="0.2">
      <c r="A468" s="29">
        <v>463</v>
      </c>
      <c r="G468" s="29"/>
    </row>
    <row r="469" spans="1:7" ht="15.75" customHeight="1" x14ac:dyDescent="0.2">
      <c r="A469" s="29">
        <v>464</v>
      </c>
      <c r="G469" s="29"/>
    </row>
    <row r="470" spans="1:7" ht="15.75" customHeight="1" x14ac:dyDescent="0.2">
      <c r="A470" s="29">
        <v>465</v>
      </c>
      <c r="G470" s="29"/>
    </row>
    <row r="471" spans="1:7" ht="15.75" customHeight="1" x14ac:dyDescent="0.2">
      <c r="A471" s="29">
        <v>466</v>
      </c>
      <c r="G471" s="29"/>
    </row>
    <row r="472" spans="1:7" ht="15.75" customHeight="1" x14ac:dyDescent="0.2">
      <c r="A472" s="29">
        <v>467</v>
      </c>
      <c r="G472" s="29"/>
    </row>
    <row r="473" spans="1:7" ht="15.75" customHeight="1" x14ac:dyDescent="0.2">
      <c r="A473" s="29">
        <v>468</v>
      </c>
      <c r="G473" s="29"/>
    </row>
    <row r="474" spans="1:7" ht="15.75" customHeight="1" x14ac:dyDescent="0.2">
      <c r="A474" s="29">
        <v>469</v>
      </c>
      <c r="G474" s="29"/>
    </row>
    <row r="475" spans="1:7" ht="15.75" customHeight="1" x14ac:dyDescent="0.2">
      <c r="A475" s="29">
        <v>470</v>
      </c>
      <c r="G475" s="29"/>
    </row>
    <row r="476" spans="1:7" ht="15.75" customHeight="1" x14ac:dyDescent="0.2">
      <c r="A476" s="29">
        <v>471</v>
      </c>
      <c r="G476" s="29"/>
    </row>
    <row r="477" spans="1:7" ht="15.75" customHeight="1" x14ac:dyDescent="0.2">
      <c r="A477" s="29">
        <v>472</v>
      </c>
      <c r="G477" s="29"/>
    </row>
    <row r="478" spans="1:7" ht="15.75" customHeight="1" x14ac:dyDescent="0.2">
      <c r="A478" s="29">
        <v>473</v>
      </c>
      <c r="G478" s="29"/>
    </row>
    <row r="479" spans="1:7" ht="15.75" customHeight="1" x14ac:dyDescent="0.2">
      <c r="A479" s="29">
        <v>474</v>
      </c>
      <c r="G479" s="29"/>
    </row>
    <row r="480" spans="1:7" ht="15.75" customHeight="1" x14ac:dyDescent="0.2">
      <c r="A480" s="29">
        <v>475</v>
      </c>
      <c r="G480" s="29"/>
    </row>
    <row r="481" spans="1:7" ht="15.75" customHeight="1" x14ac:dyDescent="0.2">
      <c r="A481" s="29">
        <v>476</v>
      </c>
      <c r="G481" s="29"/>
    </row>
    <row r="482" spans="1:7" ht="15.75" customHeight="1" x14ac:dyDescent="0.2">
      <c r="A482" s="29">
        <v>477</v>
      </c>
      <c r="G482" s="29"/>
    </row>
    <row r="483" spans="1:7" ht="15.75" customHeight="1" x14ac:dyDescent="0.2">
      <c r="A483" s="29">
        <v>478</v>
      </c>
      <c r="G483" s="29"/>
    </row>
    <row r="484" spans="1:7" ht="15.75" customHeight="1" x14ac:dyDescent="0.2">
      <c r="A484" s="29">
        <v>479</v>
      </c>
      <c r="G484" s="29"/>
    </row>
    <row r="485" spans="1:7" ht="15.75" customHeight="1" x14ac:dyDescent="0.2">
      <c r="A485" s="29">
        <v>480</v>
      </c>
      <c r="G485" s="29"/>
    </row>
    <row r="486" spans="1:7" ht="15.75" customHeight="1" x14ac:dyDescent="0.2">
      <c r="A486" s="29">
        <v>481</v>
      </c>
      <c r="G486" s="29"/>
    </row>
    <row r="487" spans="1:7" ht="15.75" customHeight="1" x14ac:dyDescent="0.2">
      <c r="A487" s="29">
        <v>482</v>
      </c>
      <c r="G487" s="29"/>
    </row>
    <row r="488" spans="1:7" ht="15.75" customHeight="1" x14ac:dyDescent="0.2">
      <c r="A488" s="29">
        <v>483</v>
      </c>
      <c r="G488" s="29"/>
    </row>
    <row r="489" spans="1:7" ht="15.75" customHeight="1" x14ac:dyDescent="0.2">
      <c r="A489" s="29">
        <v>484</v>
      </c>
      <c r="G489" s="29"/>
    </row>
    <row r="490" spans="1:7" ht="15.75" customHeight="1" x14ac:dyDescent="0.2">
      <c r="A490" s="29">
        <v>485</v>
      </c>
      <c r="G490" s="29"/>
    </row>
    <row r="491" spans="1:7" ht="15.75" customHeight="1" x14ac:dyDescent="0.2">
      <c r="A491" s="29">
        <v>486</v>
      </c>
      <c r="G491" s="29"/>
    </row>
    <row r="492" spans="1:7" ht="15.75" customHeight="1" x14ac:dyDescent="0.2">
      <c r="A492" s="29">
        <v>487</v>
      </c>
      <c r="G492" s="29"/>
    </row>
    <row r="493" spans="1:7" ht="15.75" customHeight="1" x14ac:dyDescent="0.2">
      <c r="A493" s="29">
        <v>488</v>
      </c>
      <c r="G493" s="29"/>
    </row>
    <row r="494" spans="1:7" ht="15.75" customHeight="1" x14ac:dyDescent="0.2">
      <c r="A494" s="29">
        <v>489</v>
      </c>
      <c r="G494" s="29"/>
    </row>
    <row r="495" spans="1:7" ht="15.75" customHeight="1" x14ac:dyDescent="0.2">
      <c r="A495" s="29">
        <v>490</v>
      </c>
      <c r="G495" s="29"/>
    </row>
    <row r="496" spans="1:7" ht="15.75" customHeight="1" x14ac:dyDescent="0.2">
      <c r="A496" s="29">
        <v>491</v>
      </c>
      <c r="G496" s="29"/>
    </row>
    <row r="497" spans="1:7" ht="15.75" customHeight="1" x14ac:dyDescent="0.2">
      <c r="A497" s="29">
        <v>492</v>
      </c>
      <c r="G497" s="29"/>
    </row>
    <row r="498" spans="1:7" ht="15.75" customHeight="1" x14ac:dyDescent="0.2">
      <c r="A498" s="29">
        <v>493</v>
      </c>
      <c r="G498" s="29"/>
    </row>
    <row r="499" spans="1:7" ht="15.75" customHeight="1" x14ac:dyDescent="0.2">
      <c r="A499" s="29">
        <v>494</v>
      </c>
      <c r="G499" s="29"/>
    </row>
    <row r="500" spans="1:7" ht="15.75" customHeight="1" x14ac:dyDescent="0.2">
      <c r="A500" s="29">
        <v>495</v>
      </c>
      <c r="G500" s="29"/>
    </row>
    <row r="501" spans="1:7" ht="15.75" customHeight="1" x14ac:dyDescent="0.2">
      <c r="A501" s="29">
        <v>496</v>
      </c>
      <c r="G501" s="29"/>
    </row>
    <row r="502" spans="1:7" ht="15.75" customHeight="1" x14ac:dyDescent="0.2">
      <c r="A502" s="29">
        <v>497</v>
      </c>
      <c r="G502" s="29"/>
    </row>
    <row r="503" spans="1:7" ht="15.75" customHeight="1" x14ac:dyDescent="0.2">
      <c r="A503" s="29">
        <v>498</v>
      </c>
      <c r="G503" s="29"/>
    </row>
    <row r="504" spans="1:7" ht="15.75" customHeight="1" x14ac:dyDescent="0.2">
      <c r="A504" s="29">
        <v>499</v>
      </c>
      <c r="G504" s="29"/>
    </row>
    <row r="505" spans="1:7" ht="15.75" customHeight="1" x14ac:dyDescent="0.2">
      <c r="A505" s="29">
        <v>500</v>
      </c>
      <c r="G505" s="29"/>
    </row>
    <row r="506" spans="1:7" ht="15.75" customHeight="1" x14ac:dyDescent="0.2">
      <c r="A506" s="29">
        <v>501</v>
      </c>
      <c r="G506" s="29"/>
    </row>
    <row r="507" spans="1:7" ht="15.75" customHeight="1" x14ac:dyDescent="0.2">
      <c r="A507" s="29">
        <v>502</v>
      </c>
      <c r="G507" s="29"/>
    </row>
    <row r="508" spans="1:7" ht="15.75" customHeight="1" x14ac:dyDescent="0.2">
      <c r="A508" s="29">
        <v>503</v>
      </c>
      <c r="G508" s="29"/>
    </row>
    <row r="509" spans="1:7" ht="15.75" customHeight="1" x14ac:dyDescent="0.2">
      <c r="A509" s="29">
        <v>504</v>
      </c>
      <c r="G509" s="29"/>
    </row>
    <row r="510" spans="1:7" ht="15.75" customHeight="1" x14ac:dyDescent="0.2">
      <c r="A510" s="29">
        <v>505</v>
      </c>
      <c r="G510" s="29"/>
    </row>
    <row r="511" spans="1:7" ht="15.75" customHeight="1" x14ac:dyDescent="0.2">
      <c r="A511" s="29">
        <v>506</v>
      </c>
      <c r="G511" s="29"/>
    </row>
    <row r="512" spans="1:7" ht="15.75" customHeight="1" x14ac:dyDescent="0.2">
      <c r="A512" s="29">
        <v>507</v>
      </c>
      <c r="G512" s="29"/>
    </row>
    <row r="513" spans="1:7" ht="15.75" customHeight="1" x14ac:dyDescent="0.2">
      <c r="A513" s="29">
        <v>508</v>
      </c>
      <c r="G513" s="29"/>
    </row>
    <row r="514" spans="1:7" ht="15.75" customHeight="1" x14ac:dyDescent="0.2">
      <c r="A514" s="29">
        <v>509</v>
      </c>
      <c r="G514" s="29"/>
    </row>
    <row r="515" spans="1:7" ht="15.75" customHeight="1" x14ac:dyDescent="0.2">
      <c r="A515" s="29">
        <v>510</v>
      </c>
      <c r="G515" s="29"/>
    </row>
    <row r="516" spans="1:7" ht="15.75" customHeight="1" x14ac:dyDescent="0.2">
      <c r="A516" s="29">
        <v>511</v>
      </c>
      <c r="G516" s="29"/>
    </row>
    <row r="517" spans="1:7" ht="15.75" customHeight="1" x14ac:dyDescent="0.2">
      <c r="A517" s="29">
        <v>512</v>
      </c>
      <c r="G517" s="29"/>
    </row>
    <row r="518" spans="1:7" ht="15.75" customHeight="1" x14ac:dyDescent="0.2">
      <c r="A518" s="29">
        <v>513</v>
      </c>
      <c r="G518" s="29"/>
    </row>
    <row r="519" spans="1:7" ht="15.75" customHeight="1" x14ac:dyDescent="0.2">
      <c r="A519" s="29">
        <v>514</v>
      </c>
      <c r="G519" s="29"/>
    </row>
    <row r="520" spans="1:7" ht="15.75" customHeight="1" x14ac:dyDescent="0.2">
      <c r="A520" s="29">
        <v>515</v>
      </c>
      <c r="G520" s="29"/>
    </row>
    <row r="521" spans="1:7" ht="15.75" customHeight="1" x14ac:dyDescent="0.2">
      <c r="A521" s="29">
        <v>516</v>
      </c>
      <c r="G521" s="29"/>
    </row>
    <row r="522" spans="1:7" ht="15.75" customHeight="1" x14ac:dyDescent="0.2">
      <c r="A522" s="29">
        <v>517</v>
      </c>
      <c r="G522" s="29"/>
    </row>
    <row r="523" spans="1:7" ht="15.75" customHeight="1" x14ac:dyDescent="0.2">
      <c r="A523" s="29">
        <v>518</v>
      </c>
      <c r="G523" s="29"/>
    </row>
    <row r="524" spans="1:7" ht="15.75" customHeight="1" x14ac:dyDescent="0.2">
      <c r="A524" s="29">
        <v>519</v>
      </c>
      <c r="G524" s="29"/>
    </row>
    <row r="525" spans="1:7" ht="15.75" customHeight="1" x14ac:dyDescent="0.2">
      <c r="A525" s="29">
        <v>520</v>
      </c>
      <c r="G525" s="29"/>
    </row>
    <row r="526" spans="1:7" ht="15.75" customHeight="1" x14ac:dyDescent="0.2">
      <c r="A526" s="29">
        <v>521</v>
      </c>
      <c r="G526" s="29"/>
    </row>
    <row r="527" spans="1:7" ht="15.75" customHeight="1" x14ac:dyDescent="0.2">
      <c r="A527" s="29">
        <v>522</v>
      </c>
      <c r="G527" s="29"/>
    </row>
    <row r="528" spans="1:7" ht="15.75" customHeight="1" x14ac:dyDescent="0.2">
      <c r="A528" s="29">
        <v>523</v>
      </c>
      <c r="G528" s="29"/>
    </row>
    <row r="529" spans="1:7" ht="15.75" customHeight="1" x14ac:dyDescent="0.2">
      <c r="A529" s="29">
        <v>524</v>
      </c>
      <c r="G529" s="29"/>
    </row>
    <row r="530" spans="1:7" ht="15.75" customHeight="1" x14ac:dyDescent="0.2">
      <c r="A530" s="29">
        <v>525</v>
      </c>
      <c r="G530" s="29"/>
    </row>
    <row r="531" spans="1:7" ht="15.75" customHeight="1" x14ac:dyDescent="0.2">
      <c r="A531" s="29">
        <v>526</v>
      </c>
      <c r="G531" s="29"/>
    </row>
    <row r="532" spans="1:7" ht="15.75" customHeight="1" x14ac:dyDescent="0.2">
      <c r="A532" s="29">
        <v>527</v>
      </c>
      <c r="G532" s="29"/>
    </row>
    <row r="533" spans="1:7" ht="15.75" customHeight="1" x14ac:dyDescent="0.2">
      <c r="A533" s="29">
        <v>528</v>
      </c>
      <c r="G533" s="29"/>
    </row>
    <row r="534" spans="1:7" ht="15.75" customHeight="1" x14ac:dyDescent="0.2">
      <c r="A534" s="29">
        <v>529</v>
      </c>
      <c r="G534" s="29"/>
    </row>
    <row r="535" spans="1:7" ht="15.75" customHeight="1" x14ac:dyDescent="0.2">
      <c r="A535" s="29">
        <v>530</v>
      </c>
      <c r="G535" s="29"/>
    </row>
    <row r="536" spans="1:7" ht="15.75" customHeight="1" x14ac:dyDescent="0.2">
      <c r="A536" s="29">
        <v>531</v>
      </c>
      <c r="G536" s="29"/>
    </row>
    <row r="537" spans="1:7" ht="15.75" customHeight="1" x14ac:dyDescent="0.2">
      <c r="A537" s="29">
        <v>532</v>
      </c>
      <c r="G537" s="29"/>
    </row>
    <row r="538" spans="1:7" ht="15.75" customHeight="1" x14ac:dyDescent="0.2">
      <c r="A538" s="29">
        <v>533</v>
      </c>
      <c r="G538" s="29"/>
    </row>
    <row r="539" spans="1:7" ht="15.75" customHeight="1" x14ac:dyDescent="0.2">
      <c r="A539" s="29">
        <v>534</v>
      </c>
      <c r="G539" s="29"/>
    </row>
    <row r="540" spans="1:7" ht="15.75" customHeight="1" x14ac:dyDescent="0.2">
      <c r="A540" s="29">
        <v>535</v>
      </c>
      <c r="G540" s="29"/>
    </row>
    <row r="541" spans="1:7" ht="15.75" customHeight="1" x14ac:dyDescent="0.2">
      <c r="A541" s="29">
        <v>536</v>
      </c>
      <c r="G541" s="29"/>
    </row>
    <row r="542" spans="1:7" ht="15.75" customHeight="1" x14ac:dyDescent="0.2">
      <c r="A542" s="29">
        <v>537</v>
      </c>
      <c r="G542" s="29"/>
    </row>
    <row r="543" spans="1:7" ht="15.75" customHeight="1" x14ac:dyDescent="0.2">
      <c r="A543" s="29">
        <v>538</v>
      </c>
      <c r="G543" s="29"/>
    </row>
    <row r="544" spans="1:7" ht="15.75" customHeight="1" x14ac:dyDescent="0.2">
      <c r="A544" s="29">
        <v>539</v>
      </c>
      <c r="G544" s="29"/>
    </row>
    <row r="545" spans="1:7" ht="15.75" customHeight="1" x14ac:dyDescent="0.2">
      <c r="A545" s="29">
        <v>540</v>
      </c>
      <c r="G545" s="29"/>
    </row>
    <row r="546" spans="1:7" ht="15.75" customHeight="1" x14ac:dyDescent="0.2">
      <c r="A546" s="29">
        <v>541</v>
      </c>
      <c r="G546" s="29"/>
    </row>
    <row r="547" spans="1:7" ht="15.75" customHeight="1" x14ac:dyDescent="0.2">
      <c r="A547" s="29">
        <v>542</v>
      </c>
      <c r="G547" s="29"/>
    </row>
    <row r="548" spans="1:7" ht="15.75" customHeight="1" x14ac:dyDescent="0.2">
      <c r="A548" s="29">
        <v>543</v>
      </c>
      <c r="G548" s="29"/>
    </row>
    <row r="549" spans="1:7" ht="15.75" customHeight="1" x14ac:dyDescent="0.2">
      <c r="A549" s="29">
        <v>544</v>
      </c>
      <c r="G549" s="29"/>
    </row>
    <row r="550" spans="1:7" ht="15.75" customHeight="1" x14ac:dyDescent="0.2">
      <c r="A550" s="29">
        <v>545</v>
      </c>
      <c r="G550" s="29"/>
    </row>
    <row r="551" spans="1:7" ht="15.75" customHeight="1" x14ac:dyDescent="0.2">
      <c r="A551" s="29">
        <v>546</v>
      </c>
      <c r="G551" s="29"/>
    </row>
    <row r="552" spans="1:7" ht="15.75" customHeight="1" x14ac:dyDescent="0.2">
      <c r="A552" s="29">
        <v>547</v>
      </c>
      <c r="G552" s="29"/>
    </row>
    <row r="553" spans="1:7" ht="15.75" customHeight="1" x14ac:dyDescent="0.2">
      <c r="A553" s="29">
        <v>548</v>
      </c>
      <c r="G553" s="29"/>
    </row>
    <row r="554" spans="1:7" ht="15.75" customHeight="1" x14ac:dyDescent="0.2">
      <c r="A554" s="29">
        <v>549</v>
      </c>
      <c r="G554" s="29"/>
    </row>
    <row r="555" spans="1:7" ht="15.75" customHeight="1" x14ac:dyDescent="0.2">
      <c r="A555" s="29">
        <v>550</v>
      </c>
      <c r="G555" s="29"/>
    </row>
    <row r="556" spans="1:7" ht="15.75" customHeight="1" x14ac:dyDescent="0.2">
      <c r="A556" s="29">
        <v>551</v>
      </c>
      <c r="G556" s="29"/>
    </row>
    <row r="557" spans="1:7" ht="15.75" customHeight="1" x14ac:dyDescent="0.2">
      <c r="A557" s="29">
        <v>552</v>
      </c>
      <c r="G557" s="29"/>
    </row>
    <row r="558" spans="1:7" ht="15.75" customHeight="1" x14ac:dyDescent="0.2">
      <c r="A558" s="29">
        <v>553</v>
      </c>
      <c r="G558" s="29"/>
    </row>
    <row r="559" spans="1:7" ht="15.75" customHeight="1" x14ac:dyDescent="0.2">
      <c r="A559" s="29">
        <v>554</v>
      </c>
      <c r="G559" s="29"/>
    </row>
    <row r="560" spans="1:7" ht="15.75" customHeight="1" x14ac:dyDescent="0.2">
      <c r="A560" s="29">
        <v>555</v>
      </c>
      <c r="G560" s="29"/>
    </row>
    <row r="561" spans="1:7" ht="15.75" customHeight="1" x14ac:dyDescent="0.2">
      <c r="A561" s="29">
        <v>556</v>
      </c>
      <c r="G561" s="29"/>
    </row>
    <row r="562" spans="1:7" ht="15.75" customHeight="1" x14ac:dyDescent="0.2">
      <c r="A562" s="29">
        <v>557</v>
      </c>
      <c r="G562" s="29"/>
    </row>
    <row r="563" spans="1:7" ht="15.75" customHeight="1" x14ac:dyDescent="0.2">
      <c r="A563" s="29">
        <v>558</v>
      </c>
      <c r="G563" s="29"/>
    </row>
    <row r="564" spans="1:7" ht="15.75" customHeight="1" x14ac:dyDescent="0.2">
      <c r="A564" s="29">
        <v>559</v>
      </c>
      <c r="G564" s="29"/>
    </row>
    <row r="565" spans="1:7" ht="15.75" customHeight="1" x14ac:dyDescent="0.2">
      <c r="A565" s="29">
        <v>560</v>
      </c>
      <c r="G565" s="29"/>
    </row>
    <row r="566" spans="1:7" ht="15.75" customHeight="1" x14ac:dyDescent="0.2">
      <c r="A566" s="29">
        <v>561</v>
      </c>
      <c r="G566" s="29"/>
    </row>
    <row r="567" spans="1:7" ht="15.75" customHeight="1" x14ac:dyDescent="0.2">
      <c r="A567" s="29">
        <v>562</v>
      </c>
      <c r="G567" s="29"/>
    </row>
    <row r="568" spans="1:7" ht="15.75" customHeight="1" x14ac:dyDescent="0.2">
      <c r="A568" s="29">
        <v>563</v>
      </c>
      <c r="G568" s="29"/>
    </row>
    <row r="569" spans="1:7" ht="15.75" customHeight="1" x14ac:dyDescent="0.2">
      <c r="A569" s="29">
        <v>564</v>
      </c>
      <c r="G569" s="29"/>
    </row>
    <row r="570" spans="1:7" ht="15.75" customHeight="1" x14ac:dyDescent="0.2">
      <c r="A570" s="29">
        <v>565</v>
      </c>
      <c r="G570" s="29"/>
    </row>
    <row r="571" spans="1:7" ht="15.75" customHeight="1" x14ac:dyDescent="0.2">
      <c r="A571" s="29">
        <v>566</v>
      </c>
      <c r="G571" s="29"/>
    </row>
    <row r="572" spans="1:7" ht="15.75" customHeight="1" x14ac:dyDescent="0.2">
      <c r="A572" s="29">
        <v>567</v>
      </c>
      <c r="G572" s="29"/>
    </row>
    <row r="573" spans="1:7" ht="15.75" customHeight="1" x14ac:dyDescent="0.2">
      <c r="A573" s="29">
        <v>568</v>
      </c>
      <c r="G573" s="29"/>
    </row>
    <row r="574" spans="1:7" ht="15.75" customHeight="1" x14ac:dyDescent="0.2">
      <c r="A574" s="29">
        <v>569</v>
      </c>
      <c r="G574" s="29"/>
    </row>
    <row r="575" spans="1:7" ht="15.75" customHeight="1" x14ac:dyDescent="0.2">
      <c r="A575" s="29">
        <v>570</v>
      </c>
      <c r="G575" s="29"/>
    </row>
    <row r="576" spans="1:7" ht="15.75" customHeight="1" x14ac:dyDescent="0.2">
      <c r="A576" s="29">
        <v>571</v>
      </c>
      <c r="G576" s="29"/>
    </row>
    <row r="577" spans="1:7" ht="15.75" customHeight="1" x14ac:dyDescent="0.2">
      <c r="A577" s="29">
        <v>572</v>
      </c>
      <c r="G577" s="29"/>
    </row>
    <row r="578" spans="1:7" ht="15.75" customHeight="1" x14ac:dyDescent="0.2">
      <c r="A578" s="29">
        <v>573</v>
      </c>
      <c r="G578" s="29"/>
    </row>
    <row r="579" spans="1:7" ht="15.75" customHeight="1" x14ac:dyDescent="0.2">
      <c r="A579" s="29">
        <v>574</v>
      </c>
      <c r="G579" s="29"/>
    </row>
    <row r="580" spans="1:7" ht="15.75" customHeight="1" x14ac:dyDescent="0.2">
      <c r="A580" s="29">
        <v>575</v>
      </c>
      <c r="G580" s="29"/>
    </row>
    <row r="581" spans="1:7" ht="15.75" customHeight="1" x14ac:dyDescent="0.2">
      <c r="A581" s="29">
        <v>576</v>
      </c>
      <c r="G581" s="29"/>
    </row>
    <row r="582" spans="1:7" ht="15.75" customHeight="1" x14ac:dyDescent="0.2">
      <c r="A582" s="29">
        <v>577</v>
      </c>
      <c r="G582" s="29"/>
    </row>
    <row r="583" spans="1:7" ht="15.75" customHeight="1" x14ac:dyDescent="0.2">
      <c r="A583" s="29">
        <v>578</v>
      </c>
      <c r="G583" s="29"/>
    </row>
    <row r="584" spans="1:7" ht="15.75" customHeight="1" x14ac:dyDescent="0.2">
      <c r="A584" s="29">
        <v>579</v>
      </c>
      <c r="G584" s="29"/>
    </row>
    <row r="585" spans="1:7" ht="15.75" customHeight="1" x14ac:dyDescent="0.2">
      <c r="A585" s="29">
        <v>580</v>
      </c>
      <c r="G585" s="29"/>
    </row>
    <row r="586" spans="1:7" ht="15.75" customHeight="1" x14ac:dyDescent="0.2">
      <c r="A586" s="29">
        <v>581</v>
      </c>
      <c r="G586" s="29"/>
    </row>
    <row r="587" spans="1:7" ht="15.75" customHeight="1" x14ac:dyDescent="0.2">
      <c r="A587" s="29">
        <v>582</v>
      </c>
      <c r="G587" s="29"/>
    </row>
    <row r="588" spans="1:7" ht="15.75" customHeight="1" x14ac:dyDescent="0.2">
      <c r="A588" s="29">
        <v>583</v>
      </c>
      <c r="G588" s="29"/>
    </row>
    <row r="589" spans="1:7" ht="15.75" customHeight="1" x14ac:dyDescent="0.2">
      <c r="A589" s="29">
        <v>584</v>
      </c>
      <c r="G589" s="29"/>
    </row>
    <row r="590" spans="1:7" ht="15.75" customHeight="1" x14ac:dyDescent="0.2">
      <c r="A590" s="29">
        <v>585</v>
      </c>
      <c r="G590" s="29"/>
    </row>
    <row r="591" spans="1:7" ht="15.75" customHeight="1" x14ac:dyDescent="0.2">
      <c r="A591" s="29">
        <v>586</v>
      </c>
      <c r="G591" s="29"/>
    </row>
    <row r="592" spans="1:7" ht="15.75" customHeight="1" x14ac:dyDescent="0.2">
      <c r="A592" s="29">
        <v>587</v>
      </c>
      <c r="G592" s="29"/>
    </row>
    <row r="593" spans="1:7" ht="15.75" customHeight="1" x14ac:dyDescent="0.2">
      <c r="A593" s="29">
        <v>588</v>
      </c>
      <c r="G593" s="29"/>
    </row>
    <row r="594" spans="1:7" ht="15.75" customHeight="1" x14ac:dyDescent="0.2">
      <c r="A594" s="29">
        <v>589</v>
      </c>
      <c r="G594" s="29"/>
    </row>
    <row r="595" spans="1:7" ht="15.75" customHeight="1" x14ac:dyDescent="0.2">
      <c r="A595" s="29">
        <v>590</v>
      </c>
      <c r="G595" s="29"/>
    </row>
    <row r="596" spans="1:7" ht="15.75" customHeight="1" x14ac:dyDescent="0.2">
      <c r="A596" s="29">
        <v>591</v>
      </c>
      <c r="G596" s="29"/>
    </row>
    <row r="597" spans="1:7" ht="15.75" customHeight="1" x14ac:dyDescent="0.2">
      <c r="A597" s="29">
        <v>592</v>
      </c>
      <c r="G597" s="29"/>
    </row>
    <row r="598" spans="1:7" ht="15.75" customHeight="1" x14ac:dyDescent="0.2">
      <c r="A598" s="29">
        <v>593</v>
      </c>
      <c r="G598" s="29"/>
    </row>
    <row r="599" spans="1:7" ht="15.75" customHeight="1" x14ac:dyDescent="0.2">
      <c r="A599" s="29">
        <v>594</v>
      </c>
      <c r="G599" s="29"/>
    </row>
    <row r="600" spans="1:7" ht="15.75" customHeight="1" x14ac:dyDescent="0.2">
      <c r="A600" s="29">
        <v>595</v>
      </c>
      <c r="G600" s="29"/>
    </row>
    <row r="601" spans="1:7" ht="15.75" customHeight="1" x14ac:dyDescent="0.2">
      <c r="A601" s="29">
        <v>596</v>
      </c>
      <c r="G601" s="29"/>
    </row>
    <row r="602" spans="1:7" ht="15.75" customHeight="1" x14ac:dyDescent="0.2">
      <c r="A602" s="29">
        <v>597</v>
      </c>
      <c r="G602" s="29"/>
    </row>
    <row r="603" spans="1:7" ht="15.75" customHeight="1" x14ac:dyDescent="0.2">
      <c r="A603" s="29">
        <v>598</v>
      </c>
      <c r="G603" s="29"/>
    </row>
    <row r="604" spans="1:7" ht="15.75" customHeight="1" x14ac:dyDescent="0.2">
      <c r="A604" s="29">
        <v>599</v>
      </c>
      <c r="G604" s="29"/>
    </row>
    <row r="605" spans="1:7" ht="15.75" customHeight="1" x14ac:dyDescent="0.2">
      <c r="A605" s="29">
        <v>600</v>
      </c>
      <c r="G605" s="29"/>
    </row>
    <row r="606" spans="1:7" ht="15.75" customHeight="1" x14ac:dyDescent="0.2">
      <c r="A606" s="29">
        <v>601</v>
      </c>
      <c r="G606" s="29"/>
    </row>
    <row r="607" spans="1:7" ht="15.75" customHeight="1" x14ac:dyDescent="0.2">
      <c r="A607" s="29">
        <v>602</v>
      </c>
      <c r="G607" s="29"/>
    </row>
    <row r="608" spans="1:7" ht="15.75" customHeight="1" x14ac:dyDescent="0.2">
      <c r="A608" s="29">
        <v>603</v>
      </c>
      <c r="G608" s="29"/>
    </row>
    <row r="609" spans="1:7" ht="15.75" customHeight="1" x14ac:dyDescent="0.2">
      <c r="A609" s="29">
        <v>604</v>
      </c>
      <c r="G609" s="29"/>
    </row>
    <row r="610" spans="1:7" ht="15.75" customHeight="1" x14ac:dyDescent="0.2">
      <c r="A610" s="29">
        <v>605</v>
      </c>
      <c r="G610" s="29"/>
    </row>
    <row r="611" spans="1:7" ht="15.75" customHeight="1" x14ac:dyDescent="0.2">
      <c r="A611" s="29">
        <v>606</v>
      </c>
      <c r="G611" s="29"/>
    </row>
    <row r="612" spans="1:7" ht="15.75" customHeight="1" x14ac:dyDescent="0.2">
      <c r="A612" s="29">
        <v>607</v>
      </c>
      <c r="G612" s="29"/>
    </row>
    <row r="613" spans="1:7" ht="15.75" customHeight="1" x14ac:dyDescent="0.2">
      <c r="A613" s="29">
        <v>608</v>
      </c>
      <c r="G613" s="29"/>
    </row>
    <row r="614" spans="1:7" ht="15.75" customHeight="1" x14ac:dyDescent="0.2">
      <c r="A614" s="29">
        <v>609</v>
      </c>
      <c r="G614" s="29"/>
    </row>
    <row r="615" spans="1:7" ht="15.75" customHeight="1" x14ac:dyDescent="0.2">
      <c r="A615" s="29">
        <v>610</v>
      </c>
      <c r="G615" s="29"/>
    </row>
    <row r="616" spans="1:7" ht="15.75" customHeight="1" x14ac:dyDescent="0.2">
      <c r="A616" s="29">
        <v>611</v>
      </c>
      <c r="G616" s="29"/>
    </row>
    <row r="617" spans="1:7" ht="15.75" customHeight="1" x14ac:dyDescent="0.2">
      <c r="A617" s="29">
        <v>612</v>
      </c>
      <c r="G617" s="29"/>
    </row>
    <row r="618" spans="1:7" ht="15.75" customHeight="1" x14ac:dyDescent="0.2">
      <c r="A618" s="29">
        <v>613</v>
      </c>
      <c r="G618" s="29"/>
    </row>
    <row r="619" spans="1:7" ht="15.75" customHeight="1" x14ac:dyDescent="0.2">
      <c r="A619" s="29">
        <v>614</v>
      </c>
      <c r="G619" s="29"/>
    </row>
    <row r="620" spans="1:7" ht="15.75" customHeight="1" x14ac:dyDescent="0.2">
      <c r="A620" s="29">
        <v>615</v>
      </c>
      <c r="G620" s="29"/>
    </row>
    <row r="621" spans="1:7" ht="15.75" customHeight="1" x14ac:dyDescent="0.2">
      <c r="A621" s="29">
        <v>616</v>
      </c>
      <c r="G621" s="29"/>
    </row>
    <row r="622" spans="1:7" ht="15.75" customHeight="1" x14ac:dyDescent="0.2">
      <c r="A622" s="29">
        <v>617</v>
      </c>
      <c r="G622" s="29"/>
    </row>
    <row r="623" spans="1:7" ht="15.75" customHeight="1" x14ac:dyDescent="0.2">
      <c r="A623" s="29">
        <v>618</v>
      </c>
      <c r="G623" s="29"/>
    </row>
    <row r="624" spans="1:7" ht="15.75" customHeight="1" x14ac:dyDescent="0.2">
      <c r="A624" s="29">
        <v>619</v>
      </c>
      <c r="G624" s="29"/>
    </row>
    <row r="625" spans="1:7" ht="15.75" customHeight="1" x14ac:dyDescent="0.2">
      <c r="A625" s="29">
        <v>620</v>
      </c>
      <c r="G625" s="29"/>
    </row>
    <row r="626" spans="1:7" ht="15.75" customHeight="1" x14ac:dyDescent="0.2">
      <c r="A626" s="29">
        <v>621</v>
      </c>
      <c r="G626" s="29"/>
    </row>
    <row r="627" spans="1:7" ht="15.75" customHeight="1" x14ac:dyDescent="0.2">
      <c r="A627" s="29">
        <v>622</v>
      </c>
      <c r="G627" s="29"/>
    </row>
    <row r="628" spans="1:7" ht="15.75" customHeight="1" x14ac:dyDescent="0.2">
      <c r="A628" s="29">
        <v>623</v>
      </c>
      <c r="G628" s="29"/>
    </row>
    <row r="629" spans="1:7" ht="15.75" customHeight="1" x14ac:dyDescent="0.2">
      <c r="A629" s="29">
        <v>624</v>
      </c>
      <c r="G629" s="29"/>
    </row>
    <row r="630" spans="1:7" ht="15.75" customHeight="1" x14ac:dyDescent="0.2">
      <c r="A630" s="29">
        <v>625</v>
      </c>
      <c r="G630" s="29"/>
    </row>
    <row r="631" spans="1:7" ht="15.75" customHeight="1" x14ac:dyDescent="0.2">
      <c r="A631" s="29">
        <v>626</v>
      </c>
      <c r="G631" s="29"/>
    </row>
    <row r="632" spans="1:7" ht="15.75" customHeight="1" x14ac:dyDescent="0.2">
      <c r="A632" s="29">
        <v>627</v>
      </c>
      <c r="G632" s="29"/>
    </row>
    <row r="633" spans="1:7" ht="15.75" customHeight="1" x14ac:dyDescent="0.2">
      <c r="A633" s="29">
        <v>628</v>
      </c>
      <c r="G633" s="29"/>
    </row>
    <row r="634" spans="1:7" ht="15.75" customHeight="1" x14ac:dyDescent="0.2">
      <c r="A634" s="29">
        <v>629</v>
      </c>
      <c r="G634" s="29"/>
    </row>
    <row r="635" spans="1:7" ht="15.75" customHeight="1" x14ac:dyDescent="0.2">
      <c r="A635" s="29">
        <v>630</v>
      </c>
      <c r="G635" s="29"/>
    </row>
    <row r="636" spans="1:7" ht="15.75" customHeight="1" x14ac:dyDescent="0.2">
      <c r="A636" s="29">
        <v>631</v>
      </c>
      <c r="G636" s="29"/>
    </row>
    <row r="637" spans="1:7" ht="15.75" customHeight="1" x14ac:dyDescent="0.2">
      <c r="A637" s="29">
        <v>632</v>
      </c>
      <c r="G637" s="29"/>
    </row>
    <row r="638" spans="1:7" ht="15.75" customHeight="1" x14ac:dyDescent="0.2">
      <c r="A638" s="29">
        <v>633</v>
      </c>
      <c r="G638" s="29"/>
    </row>
    <row r="639" spans="1:7" ht="15.75" customHeight="1" x14ac:dyDescent="0.2">
      <c r="A639" s="29">
        <v>634</v>
      </c>
      <c r="G639" s="29"/>
    </row>
    <row r="640" spans="1:7" ht="15.75" customHeight="1" x14ac:dyDescent="0.2">
      <c r="A640" s="29">
        <v>635</v>
      </c>
      <c r="G640" s="29"/>
    </row>
    <row r="641" spans="1:7" ht="15.75" customHeight="1" x14ac:dyDescent="0.2">
      <c r="A641" s="29">
        <v>636</v>
      </c>
      <c r="G641" s="29"/>
    </row>
    <row r="642" spans="1:7" ht="15.75" customHeight="1" x14ac:dyDescent="0.2">
      <c r="A642" s="29">
        <v>637</v>
      </c>
      <c r="G642" s="29"/>
    </row>
    <row r="643" spans="1:7" ht="15.75" customHeight="1" x14ac:dyDescent="0.2">
      <c r="A643" s="29">
        <v>638</v>
      </c>
      <c r="G643" s="29"/>
    </row>
    <row r="644" spans="1:7" ht="15.75" customHeight="1" x14ac:dyDescent="0.2">
      <c r="A644" s="29">
        <v>639</v>
      </c>
      <c r="G644" s="29"/>
    </row>
    <row r="645" spans="1:7" ht="15.75" customHeight="1" x14ac:dyDescent="0.2">
      <c r="A645" s="29">
        <v>640</v>
      </c>
      <c r="G645" s="29"/>
    </row>
    <row r="646" spans="1:7" ht="15.75" customHeight="1" x14ac:dyDescent="0.2">
      <c r="A646" s="29">
        <v>641</v>
      </c>
      <c r="G646" s="29"/>
    </row>
    <row r="647" spans="1:7" ht="15.75" customHeight="1" x14ac:dyDescent="0.2">
      <c r="A647" s="29">
        <v>642</v>
      </c>
      <c r="G647" s="29"/>
    </row>
    <row r="648" spans="1:7" ht="15.75" customHeight="1" x14ac:dyDescent="0.2">
      <c r="A648" s="29">
        <v>643</v>
      </c>
      <c r="G648" s="29"/>
    </row>
    <row r="649" spans="1:7" ht="15.75" customHeight="1" x14ac:dyDescent="0.2">
      <c r="A649" s="29">
        <v>644</v>
      </c>
      <c r="G649" s="29"/>
    </row>
    <row r="650" spans="1:7" ht="15.75" customHeight="1" x14ac:dyDescent="0.2">
      <c r="A650" s="29">
        <v>645</v>
      </c>
      <c r="G650" s="29"/>
    </row>
    <row r="651" spans="1:7" ht="15.75" customHeight="1" x14ac:dyDescent="0.2">
      <c r="A651" s="29">
        <v>646</v>
      </c>
      <c r="G651" s="29"/>
    </row>
    <row r="652" spans="1:7" ht="15.75" customHeight="1" x14ac:dyDescent="0.2">
      <c r="A652" s="29">
        <v>647</v>
      </c>
      <c r="G652" s="29"/>
    </row>
    <row r="653" spans="1:7" ht="15.75" customHeight="1" x14ac:dyDescent="0.2">
      <c r="A653" s="29">
        <v>648</v>
      </c>
      <c r="G653" s="29"/>
    </row>
    <row r="654" spans="1:7" ht="15.75" customHeight="1" x14ac:dyDescent="0.2">
      <c r="A654" s="29">
        <v>649</v>
      </c>
      <c r="G654" s="29"/>
    </row>
    <row r="655" spans="1:7" ht="15.75" customHeight="1" x14ac:dyDescent="0.2">
      <c r="A655" s="29">
        <v>650</v>
      </c>
      <c r="G655" s="29"/>
    </row>
    <row r="656" spans="1:7" ht="15.75" customHeight="1" x14ac:dyDescent="0.2">
      <c r="A656" s="29">
        <v>651</v>
      </c>
      <c r="G656" s="29"/>
    </row>
    <row r="657" spans="1:7" ht="15.75" customHeight="1" x14ac:dyDescent="0.2">
      <c r="A657" s="29">
        <v>652</v>
      </c>
      <c r="G657" s="29"/>
    </row>
    <row r="658" spans="1:7" ht="15.75" customHeight="1" x14ac:dyDescent="0.2">
      <c r="A658" s="29">
        <v>653</v>
      </c>
      <c r="G658" s="29"/>
    </row>
    <row r="659" spans="1:7" ht="15.75" customHeight="1" x14ac:dyDescent="0.2">
      <c r="A659" s="29">
        <v>654</v>
      </c>
      <c r="G659" s="29"/>
    </row>
    <row r="660" spans="1:7" ht="15.75" customHeight="1" x14ac:dyDescent="0.2">
      <c r="A660" s="29">
        <v>655</v>
      </c>
      <c r="G660" s="29"/>
    </row>
    <row r="661" spans="1:7" ht="15.75" customHeight="1" x14ac:dyDescent="0.2">
      <c r="A661" s="29">
        <v>656</v>
      </c>
      <c r="G661" s="29"/>
    </row>
    <row r="662" spans="1:7" ht="15.75" customHeight="1" x14ac:dyDescent="0.2">
      <c r="A662" s="29">
        <v>657</v>
      </c>
      <c r="G662" s="29"/>
    </row>
    <row r="663" spans="1:7" ht="15.75" customHeight="1" x14ac:dyDescent="0.2">
      <c r="A663" s="29">
        <v>658</v>
      </c>
      <c r="G663" s="29"/>
    </row>
    <row r="664" spans="1:7" ht="15.75" customHeight="1" x14ac:dyDescent="0.2">
      <c r="A664" s="29">
        <v>659</v>
      </c>
      <c r="G664" s="29"/>
    </row>
    <row r="665" spans="1:7" ht="15.75" customHeight="1" x14ac:dyDescent="0.2">
      <c r="A665" s="29">
        <v>660</v>
      </c>
      <c r="G665" s="29"/>
    </row>
    <row r="666" spans="1:7" ht="15.75" customHeight="1" x14ac:dyDescent="0.2">
      <c r="A666" s="29">
        <v>661</v>
      </c>
      <c r="G666" s="29"/>
    </row>
    <row r="667" spans="1:7" ht="15.75" customHeight="1" x14ac:dyDescent="0.2">
      <c r="A667" s="29">
        <v>662</v>
      </c>
      <c r="G667" s="29"/>
    </row>
    <row r="668" spans="1:7" ht="15.75" customHeight="1" x14ac:dyDescent="0.2">
      <c r="A668" s="29">
        <v>663</v>
      </c>
      <c r="G668" s="29"/>
    </row>
    <row r="669" spans="1:7" ht="15.75" customHeight="1" x14ac:dyDescent="0.2">
      <c r="A669" s="29">
        <v>664</v>
      </c>
      <c r="G669" s="29"/>
    </row>
    <row r="670" spans="1:7" ht="15.75" customHeight="1" x14ac:dyDescent="0.2">
      <c r="A670" s="29">
        <v>665</v>
      </c>
      <c r="G670" s="29"/>
    </row>
    <row r="671" spans="1:7" ht="15.75" customHeight="1" x14ac:dyDescent="0.2">
      <c r="A671" s="29">
        <v>666</v>
      </c>
      <c r="G671" s="29"/>
    </row>
    <row r="672" spans="1:7" ht="15.75" customHeight="1" x14ac:dyDescent="0.2">
      <c r="A672" s="29">
        <v>667</v>
      </c>
      <c r="G672" s="29"/>
    </row>
    <row r="673" spans="1:7" ht="15.75" customHeight="1" x14ac:dyDescent="0.2">
      <c r="A673" s="29">
        <v>668</v>
      </c>
      <c r="G673" s="29"/>
    </row>
    <row r="674" spans="1:7" ht="15.75" customHeight="1" x14ac:dyDescent="0.2">
      <c r="A674" s="29">
        <v>669</v>
      </c>
      <c r="G674" s="29"/>
    </row>
    <row r="675" spans="1:7" ht="15.75" customHeight="1" x14ac:dyDescent="0.2">
      <c r="A675" s="29">
        <v>670</v>
      </c>
      <c r="G675" s="29"/>
    </row>
    <row r="676" spans="1:7" ht="15.75" customHeight="1" x14ac:dyDescent="0.2">
      <c r="A676" s="29">
        <v>671</v>
      </c>
      <c r="G676" s="29"/>
    </row>
    <row r="677" spans="1:7" ht="15.75" customHeight="1" x14ac:dyDescent="0.2">
      <c r="A677" s="29">
        <v>672</v>
      </c>
      <c r="G677" s="29"/>
    </row>
    <row r="678" spans="1:7" ht="15.75" customHeight="1" x14ac:dyDescent="0.2">
      <c r="A678" s="29">
        <v>673</v>
      </c>
      <c r="G678" s="29"/>
    </row>
    <row r="679" spans="1:7" ht="15.75" customHeight="1" x14ac:dyDescent="0.2">
      <c r="A679" s="29">
        <v>674</v>
      </c>
      <c r="G679" s="29"/>
    </row>
    <row r="680" spans="1:7" ht="15.75" customHeight="1" x14ac:dyDescent="0.2">
      <c r="A680" s="29">
        <v>675</v>
      </c>
      <c r="G680" s="29"/>
    </row>
    <row r="681" spans="1:7" ht="15.75" customHeight="1" x14ac:dyDescent="0.2">
      <c r="A681" s="29">
        <v>676</v>
      </c>
      <c r="G681" s="29"/>
    </row>
    <row r="682" spans="1:7" ht="15.75" customHeight="1" x14ac:dyDescent="0.2">
      <c r="A682" s="29">
        <v>677</v>
      </c>
      <c r="G682" s="29"/>
    </row>
    <row r="683" spans="1:7" ht="15.75" customHeight="1" x14ac:dyDescent="0.2">
      <c r="A683" s="29">
        <v>678</v>
      </c>
      <c r="G683" s="29"/>
    </row>
    <row r="684" spans="1:7" ht="15.75" customHeight="1" x14ac:dyDescent="0.2">
      <c r="A684" s="29">
        <v>679</v>
      </c>
      <c r="G684" s="29"/>
    </row>
    <row r="685" spans="1:7" ht="15.75" customHeight="1" x14ac:dyDescent="0.2">
      <c r="A685" s="29">
        <v>680</v>
      </c>
      <c r="G685" s="29"/>
    </row>
    <row r="686" spans="1:7" ht="15.75" customHeight="1" x14ac:dyDescent="0.2">
      <c r="A686" s="29">
        <v>681</v>
      </c>
      <c r="G686" s="29"/>
    </row>
    <row r="687" spans="1:7" ht="15.75" customHeight="1" x14ac:dyDescent="0.2">
      <c r="A687" s="29">
        <v>682</v>
      </c>
      <c r="G687" s="29"/>
    </row>
    <row r="688" spans="1:7" ht="15.75" customHeight="1" x14ac:dyDescent="0.2">
      <c r="A688" s="29">
        <v>683</v>
      </c>
      <c r="G688" s="29"/>
    </row>
    <row r="689" spans="1:7" ht="15.75" customHeight="1" x14ac:dyDescent="0.2">
      <c r="A689" s="29">
        <v>684</v>
      </c>
      <c r="G689" s="29"/>
    </row>
    <row r="690" spans="1:7" ht="15.75" customHeight="1" x14ac:dyDescent="0.2">
      <c r="A690" s="29">
        <v>685</v>
      </c>
      <c r="G690" s="29"/>
    </row>
    <row r="691" spans="1:7" ht="15.75" customHeight="1" x14ac:dyDescent="0.2">
      <c r="A691" s="29">
        <v>686</v>
      </c>
      <c r="G691" s="29"/>
    </row>
    <row r="692" spans="1:7" ht="15.75" customHeight="1" x14ac:dyDescent="0.2">
      <c r="A692" s="29">
        <v>687</v>
      </c>
      <c r="G692" s="29"/>
    </row>
    <row r="693" spans="1:7" ht="15.75" customHeight="1" x14ac:dyDescent="0.2">
      <c r="A693" s="29">
        <v>688</v>
      </c>
      <c r="G693" s="29"/>
    </row>
    <row r="694" spans="1:7" ht="15.75" customHeight="1" x14ac:dyDescent="0.2">
      <c r="A694" s="29">
        <v>689</v>
      </c>
      <c r="G694" s="29"/>
    </row>
    <row r="695" spans="1:7" ht="15.75" customHeight="1" x14ac:dyDescent="0.2">
      <c r="A695" s="29">
        <v>690</v>
      </c>
      <c r="G695" s="29"/>
    </row>
    <row r="696" spans="1:7" ht="15.75" customHeight="1" x14ac:dyDescent="0.2">
      <c r="A696" s="29">
        <v>691</v>
      </c>
      <c r="G696" s="29"/>
    </row>
    <row r="697" spans="1:7" ht="15.75" customHeight="1" x14ac:dyDescent="0.2">
      <c r="A697" s="29">
        <v>692</v>
      </c>
      <c r="G697" s="29"/>
    </row>
    <row r="698" spans="1:7" ht="15.75" customHeight="1" x14ac:dyDescent="0.2">
      <c r="A698" s="29">
        <v>693</v>
      </c>
      <c r="G698" s="29"/>
    </row>
    <row r="699" spans="1:7" ht="15.75" customHeight="1" x14ac:dyDescent="0.2">
      <c r="A699" s="29">
        <v>694</v>
      </c>
      <c r="G699" s="29"/>
    </row>
    <row r="700" spans="1:7" ht="15.75" customHeight="1" x14ac:dyDescent="0.2">
      <c r="A700" s="29">
        <v>695</v>
      </c>
      <c r="G700" s="29"/>
    </row>
    <row r="701" spans="1:7" ht="15.75" customHeight="1" x14ac:dyDescent="0.2">
      <c r="A701" s="29">
        <v>696</v>
      </c>
      <c r="G701" s="29"/>
    </row>
    <row r="702" spans="1:7" ht="15.75" customHeight="1" x14ac:dyDescent="0.2">
      <c r="A702" s="29">
        <v>697</v>
      </c>
      <c r="G702" s="29"/>
    </row>
    <row r="703" spans="1:7" ht="15.75" customHeight="1" x14ac:dyDescent="0.2">
      <c r="A703" s="29">
        <v>698</v>
      </c>
      <c r="G703" s="29"/>
    </row>
    <row r="704" spans="1:7" ht="15.75" customHeight="1" x14ac:dyDescent="0.2">
      <c r="A704" s="29">
        <v>699</v>
      </c>
      <c r="G704" s="29"/>
    </row>
    <row r="705" spans="1:7" ht="15.75" customHeight="1" x14ac:dyDescent="0.2">
      <c r="A705" s="29">
        <v>700</v>
      </c>
      <c r="G705" s="29"/>
    </row>
    <row r="706" spans="1:7" ht="15.75" customHeight="1" x14ac:dyDescent="0.2">
      <c r="A706" s="29">
        <v>701</v>
      </c>
      <c r="G706" s="29"/>
    </row>
    <row r="707" spans="1:7" ht="15.75" customHeight="1" x14ac:dyDescent="0.2">
      <c r="A707" s="29">
        <v>702</v>
      </c>
      <c r="G707" s="29"/>
    </row>
    <row r="708" spans="1:7" ht="15.75" customHeight="1" x14ac:dyDescent="0.2">
      <c r="A708" s="29">
        <v>703</v>
      </c>
      <c r="G708" s="29"/>
    </row>
    <row r="709" spans="1:7" ht="15.75" customHeight="1" x14ac:dyDescent="0.2">
      <c r="A709" s="29">
        <v>704</v>
      </c>
      <c r="G709" s="29"/>
    </row>
    <row r="710" spans="1:7" ht="15.75" customHeight="1" x14ac:dyDescent="0.2">
      <c r="A710" s="29">
        <v>705</v>
      </c>
      <c r="G710" s="29"/>
    </row>
    <row r="711" spans="1:7" ht="15.75" customHeight="1" x14ac:dyDescent="0.2">
      <c r="A711" s="29">
        <v>706</v>
      </c>
      <c r="G711" s="29"/>
    </row>
    <row r="712" spans="1:7" ht="15.75" customHeight="1" x14ac:dyDescent="0.2">
      <c r="A712" s="29">
        <v>707</v>
      </c>
      <c r="G712" s="29"/>
    </row>
    <row r="713" spans="1:7" ht="15.75" customHeight="1" x14ac:dyDescent="0.2">
      <c r="A713" s="29">
        <v>708</v>
      </c>
      <c r="G713" s="29"/>
    </row>
    <row r="714" spans="1:7" ht="15.75" customHeight="1" x14ac:dyDescent="0.2">
      <c r="A714" s="29">
        <v>709</v>
      </c>
      <c r="G714" s="29"/>
    </row>
    <row r="715" spans="1:7" ht="15.75" customHeight="1" x14ac:dyDescent="0.2">
      <c r="A715" s="29">
        <v>710</v>
      </c>
      <c r="G715" s="29"/>
    </row>
    <row r="716" spans="1:7" ht="15.75" customHeight="1" x14ac:dyDescent="0.2">
      <c r="A716" s="29">
        <v>711</v>
      </c>
      <c r="G716" s="29"/>
    </row>
    <row r="717" spans="1:7" ht="15.75" customHeight="1" x14ac:dyDescent="0.2">
      <c r="A717" s="29">
        <v>712</v>
      </c>
      <c r="G717" s="29"/>
    </row>
    <row r="718" spans="1:7" ht="15.75" customHeight="1" x14ac:dyDescent="0.2">
      <c r="A718" s="29">
        <v>713</v>
      </c>
      <c r="G718" s="29"/>
    </row>
    <row r="719" spans="1:7" ht="15.75" customHeight="1" x14ac:dyDescent="0.2">
      <c r="A719" s="29">
        <v>714</v>
      </c>
      <c r="G719" s="29"/>
    </row>
    <row r="720" spans="1:7" ht="15.75" customHeight="1" x14ac:dyDescent="0.2">
      <c r="A720" s="29">
        <v>715</v>
      </c>
      <c r="G720" s="29"/>
    </row>
    <row r="721" spans="1:7" ht="15.75" customHeight="1" x14ac:dyDescent="0.2">
      <c r="A721" s="29">
        <v>716</v>
      </c>
      <c r="G721" s="29"/>
    </row>
    <row r="722" spans="1:7" ht="15.75" customHeight="1" x14ac:dyDescent="0.2">
      <c r="A722" s="29">
        <v>717</v>
      </c>
      <c r="G722" s="29"/>
    </row>
    <row r="723" spans="1:7" ht="15.75" customHeight="1" x14ac:dyDescent="0.2">
      <c r="A723" s="29">
        <v>718</v>
      </c>
      <c r="G723" s="29"/>
    </row>
    <row r="724" spans="1:7" ht="15.75" customHeight="1" x14ac:dyDescent="0.2">
      <c r="A724" s="29">
        <v>719</v>
      </c>
      <c r="G724" s="29"/>
    </row>
    <row r="725" spans="1:7" ht="15.75" customHeight="1" x14ac:dyDescent="0.2">
      <c r="A725" s="29">
        <v>720</v>
      </c>
      <c r="G725" s="29"/>
    </row>
    <row r="726" spans="1:7" ht="15.75" customHeight="1" x14ac:dyDescent="0.2">
      <c r="A726" s="29">
        <v>721</v>
      </c>
      <c r="G726" s="29"/>
    </row>
    <row r="727" spans="1:7" ht="15.75" customHeight="1" x14ac:dyDescent="0.2">
      <c r="A727" s="29">
        <v>722</v>
      </c>
      <c r="G727" s="29"/>
    </row>
    <row r="728" spans="1:7" ht="15.75" customHeight="1" x14ac:dyDescent="0.2">
      <c r="A728" s="29">
        <v>723</v>
      </c>
      <c r="G728" s="29"/>
    </row>
    <row r="729" spans="1:7" ht="15.75" customHeight="1" x14ac:dyDescent="0.2">
      <c r="A729" s="29">
        <v>724</v>
      </c>
      <c r="G729" s="29"/>
    </row>
    <row r="730" spans="1:7" ht="15.75" customHeight="1" x14ac:dyDescent="0.2">
      <c r="A730" s="29">
        <v>725</v>
      </c>
      <c r="G730" s="29"/>
    </row>
    <row r="731" spans="1:7" ht="15.75" customHeight="1" x14ac:dyDescent="0.2">
      <c r="A731" s="29">
        <v>726</v>
      </c>
      <c r="G731" s="29"/>
    </row>
    <row r="732" spans="1:7" ht="15.75" customHeight="1" x14ac:dyDescent="0.2">
      <c r="A732" s="29">
        <v>727</v>
      </c>
      <c r="G732" s="29"/>
    </row>
    <row r="733" spans="1:7" ht="15.75" customHeight="1" x14ac:dyDescent="0.2">
      <c r="A733" s="29">
        <v>728</v>
      </c>
      <c r="G733" s="29"/>
    </row>
    <row r="734" spans="1:7" ht="15.75" customHeight="1" x14ac:dyDescent="0.2">
      <c r="A734" s="29">
        <v>729</v>
      </c>
      <c r="G734" s="29"/>
    </row>
    <row r="735" spans="1:7" ht="15.75" customHeight="1" x14ac:dyDescent="0.2">
      <c r="A735" s="29">
        <v>730</v>
      </c>
      <c r="G735" s="29"/>
    </row>
    <row r="736" spans="1:7" ht="15.75" customHeight="1" x14ac:dyDescent="0.2">
      <c r="A736" s="29">
        <v>731</v>
      </c>
      <c r="G736" s="29"/>
    </row>
    <row r="737" spans="1:7" ht="15.75" customHeight="1" x14ac:dyDescent="0.2">
      <c r="A737" s="29">
        <v>732</v>
      </c>
      <c r="G737" s="29"/>
    </row>
    <row r="738" spans="1:7" ht="15.75" customHeight="1" x14ac:dyDescent="0.2">
      <c r="A738" s="29">
        <v>733</v>
      </c>
      <c r="G738" s="29"/>
    </row>
    <row r="739" spans="1:7" ht="15.75" customHeight="1" x14ac:dyDescent="0.2">
      <c r="A739" s="29">
        <v>734</v>
      </c>
      <c r="G739" s="29"/>
    </row>
    <row r="740" spans="1:7" ht="15.75" customHeight="1" x14ac:dyDescent="0.2">
      <c r="A740" s="29">
        <v>735</v>
      </c>
      <c r="G740" s="29"/>
    </row>
    <row r="741" spans="1:7" ht="15.75" customHeight="1" x14ac:dyDescent="0.2">
      <c r="A741" s="29">
        <v>736</v>
      </c>
      <c r="G741" s="29"/>
    </row>
    <row r="742" spans="1:7" ht="15.75" customHeight="1" x14ac:dyDescent="0.2">
      <c r="A742" s="29">
        <v>737</v>
      </c>
      <c r="G742" s="29"/>
    </row>
    <row r="743" spans="1:7" ht="15.75" customHeight="1" x14ac:dyDescent="0.2">
      <c r="A743" s="29">
        <v>738</v>
      </c>
      <c r="G743" s="29"/>
    </row>
    <row r="744" spans="1:7" ht="15.75" customHeight="1" x14ac:dyDescent="0.2">
      <c r="A744" s="29">
        <v>739</v>
      </c>
      <c r="G744" s="29"/>
    </row>
    <row r="745" spans="1:7" ht="15.75" customHeight="1" x14ac:dyDescent="0.2">
      <c r="A745" s="29">
        <v>740</v>
      </c>
      <c r="G745" s="29"/>
    </row>
    <row r="746" spans="1:7" ht="15.75" customHeight="1" x14ac:dyDescent="0.2">
      <c r="A746" s="29">
        <v>741</v>
      </c>
      <c r="G746" s="29"/>
    </row>
    <row r="747" spans="1:7" ht="15.75" customHeight="1" x14ac:dyDescent="0.2">
      <c r="A747" s="29">
        <v>742</v>
      </c>
      <c r="G747" s="29"/>
    </row>
    <row r="748" spans="1:7" ht="15.75" customHeight="1" x14ac:dyDescent="0.2">
      <c r="A748" s="29">
        <v>743</v>
      </c>
      <c r="G748" s="29"/>
    </row>
    <row r="749" spans="1:7" ht="15.75" customHeight="1" x14ac:dyDescent="0.2">
      <c r="A749" s="29">
        <v>744</v>
      </c>
      <c r="G749" s="29"/>
    </row>
    <row r="750" spans="1:7" ht="15.75" customHeight="1" x14ac:dyDescent="0.2">
      <c r="A750" s="29">
        <v>745</v>
      </c>
      <c r="G750" s="29"/>
    </row>
    <row r="751" spans="1:7" ht="15.75" customHeight="1" x14ac:dyDescent="0.2">
      <c r="A751" s="29">
        <v>746</v>
      </c>
      <c r="G751" s="29"/>
    </row>
    <row r="752" spans="1:7" ht="15.75" customHeight="1" x14ac:dyDescent="0.2">
      <c r="A752" s="29">
        <v>747</v>
      </c>
      <c r="G752" s="29"/>
    </row>
    <row r="753" spans="1:7" ht="15.75" customHeight="1" x14ac:dyDescent="0.2">
      <c r="A753" s="29">
        <v>748</v>
      </c>
      <c r="G753" s="29"/>
    </row>
    <row r="754" spans="1:7" ht="15.75" customHeight="1" x14ac:dyDescent="0.2">
      <c r="A754" s="29">
        <v>749</v>
      </c>
      <c r="G754" s="29"/>
    </row>
    <row r="755" spans="1:7" ht="15.75" customHeight="1" x14ac:dyDescent="0.2">
      <c r="A755" s="29">
        <v>750</v>
      </c>
      <c r="G755" s="29"/>
    </row>
    <row r="756" spans="1:7" ht="15.75" customHeight="1" x14ac:dyDescent="0.2">
      <c r="A756" s="29">
        <v>751</v>
      </c>
      <c r="G756" s="29"/>
    </row>
    <row r="757" spans="1:7" ht="15.75" customHeight="1" x14ac:dyDescent="0.2">
      <c r="A757" s="29">
        <v>752</v>
      </c>
      <c r="G757" s="29"/>
    </row>
    <row r="758" spans="1:7" ht="15.75" customHeight="1" x14ac:dyDescent="0.2">
      <c r="A758" s="29">
        <v>753</v>
      </c>
      <c r="G758" s="29"/>
    </row>
    <row r="759" spans="1:7" ht="15.75" customHeight="1" x14ac:dyDescent="0.2">
      <c r="A759" s="29">
        <v>754</v>
      </c>
      <c r="G759" s="29"/>
    </row>
    <row r="760" spans="1:7" ht="15.75" customHeight="1" x14ac:dyDescent="0.2">
      <c r="A760" s="29">
        <v>755</v>
      </c>
      <c r="G760" s="29"/>
    </row>
    <row r="761" spans="1:7" ht="15.75" customHeight="1" x14ac:dyDescent="0.2">
      <c r="A761" s="29">
        <v>756</v>
      </c>
      <c r="G761" s="29"/>
    </row>
    <row r="762" spans="1:7" ht="15.75" customHeight="1" x14ac:dyDescent="0.2">
      <c r="A762" s="29">
        <v>757</v>
      </c>
      <c r="G762" s="29"/>
    </row>
    <row r="763" spans="1:7" ht="15.75" customHeight="1" x14ac:dyDescent="0.2">
      <c r="A763" s="29">
        <v>758</v>
      </c>
      <c r="G763" s="29"/>
    </row>
    <row r="764" spans="1:7" ht="15.75" customHeight="1" x14ac:dyDescent="0.2">
      <c r="A764" s="29">
        <v>759</v>
      </c>
      <c r="G764" s="29"/>
    </row>
    <row r="765" spans="1:7" ht="15.75" customHeight="1" x14ac:dyDescent="0.2">
      <c r="A765" s="29">
        <v>760</v>
      </c>
      <c r="G765" s="29"/>
    </row>
    <row r="766" spans="1:7" ht="15.75" customHeight="1" x14ac:dyDescent="0.2">
      <c r="A766" s="29">
        <v>761</v>
      </c>
    </row>
    <row r="767" spans="1:7" ht="15.75" customHeight="1" x14ac:dyDescent="0.2">
      <c r="A767" s="29">
        <v>762</v>
      </c>
    </row>
    <row r="768" spans="1:7" ht="15.75" customHeight="1" x14ac:dyDescent="0.2">
      <c r="A768" s="29">
        <v>763</v>
      </c>
    </row>
    <row r="769" spans="1:1" ht="15.75" customHeight="1" x14ac:dyDescent="0.2">
      <c r="A769" s="29">
        <v>764</v>
      </c>
    </row>
    <row r="770" spans="1:1" ht="15.75" customHeight="1" x14ac:dyDescent="0.2">
      <c r="A770" s="29">
        <v>765</v>
      </c>
    </row>
    <row r="771" spans="1:1" ht="15.75" customHeight="1" x14ac:dyDescent="0.2">
      <c r="A771" s="29">
        <v>766</v>
      </c>
    </row>
    <row r="772" spans="1:1" ht="15.75" customHeight="1" x14ac:dyDescent="0.2">
      <c r="A772" s="29">
        <v>767</v>
      </c>
    </row>
    <row r="773" spans="1:1" ht="15.75" customHeight="1" x14ac:dyDescent="0.2">
      <c r="A773" s="29">
        <v>768</v>
      </c>
    </row>
    <row r="774" spans="1:1" ht="15.75" customHeight="1" x14ac:dyDescent="0.2">
      <c r="A774" s="29">
        <v>769</v>
      </c>
    </row>
    <row r="775" spans="1:1" ht="15.75" customHeight="1" x14ac:dyDescent="0.2">
      <c r="A775" s="29">
        <v>770</v>
      </c>
    </row>
    <row r="776" spans="1:1" ht="15.75" customHeight="1" x14ac:dyDescent="0.2">
      <c r="A776" s="29">
        <v>771</v>
      </c>
    </row>
    <row r="777" spans="1:1" ht="15.75" customHeight="1" x14ac:dyDescent="0.2">
      <c r="A777" s="29">
        <v>772</v>
      </c>
    </row>
    <row r="778" spans="1:1" ht="15.75" customHeight="1" x14ac:dyDescent="0.2">
      <c r="A778" s="29">
        <v>773</v>
      </c>
    </row>
    <row r="779" spans="1:1" ht="15.75" customHeight="1" x14ac:dyDescent="0.2">
      <c r="A779" s="29">
        <v>774</v>
      </c>
    </row>
    <row r="780" spans="1:1" ht="15.75" customHeight="1" x14ac:dyDescent="0.2">
      <c r="A780" s="29">
        <v>775</v>
      </c>
    </row>
    <row r="781" spans="1:1" ht="15.75" customHeight="1" x14ac:dyDescent="0.2">
      <c r="A781" s="29">
        <v>776</v>
      </c>
    </row>
    <row r="782" spans="1:1" ht="15.75" customHeight="1" x14ac:dyDescent="0.2">
      <c r="A782" s="29">
        <v>777</v>
      </c>
    </row>
    <row r="783" spans="1:1" ht="15.75" customHeight="1" x14ac:dyDescent="0.2">
      <c r="A783" s="29">
        <v>778</v>
      </c>
    </row>
    <row r="784" spans="1:1" ht="15.75" customHeight="1" x14ac:dyDescent="0.2">
      <c r="A784" s="29">
        <v>779</v>
      </c>
    </row>
    <row r="785" spans="1:1" ht="15.75" customHeight="1" x14ac:dyDescent="0.2">
      <c r="A785" s="29">
        <v>780</v>
      </c>
    </row>
    <row r="786" spans="1:1" ht="15.75" customHeight="1" x14ac:dyDescent="0.2">
      <c r="A786" s="29">
        <v>781</v>
      </c>
    </row>
    <row r="787" spans="1:1" ht="15.75" customHeight="1" x14ac:dyDescent="0.2">
      <c r="A787" s="29">
        <v>782</v>
      </c>
    </row>
    <row r="788" spans="1:1" ht="15.75" customHeight="1" x14ac:dyDescent="0.2">
      <c r="A788" s="29">
        <v>783</v>
      </c>
    </row>
    <row r="789" spans="1:1" ht="15.75" customHeight="1" x14ac:dyDescent="0.2">
      <c r="A789" s="29">
        <v>784</v>
      </c>
    </row>
    <row r="790" spans="1:1" ht="15.75" customHeight="1" x14ac:dyDescent="0.2">
      <c r="A790" s="29">
        <v>785</v>
      </c>
    </row>
    <row r="791" spans="1:1" ht="15.75" customHeight="1" x14ac:dyDescent="0.2">
      <c r="A791" s="29">
        <v>786</v>
      </c>
    </row>
    <row r="792" spans="1:1" ht="15.75" customHeight="1" x14ac:dyDescent="0.2">
      <c r="A792" s="29">
        <v>787</v>
      </c>
    </row>
    <row r="793" spans="1:1" ht="15.75" customHeight="1" x14ac:dyDescent="0.2">
      <c r="A793" s="29">
        <v>788</v>
      </c>
    </row>
    <row r="794" spans="1:1" ht="15.75" customHeight="1" x14ac:dyDescent="0.2">
      <c r="A794" s="29">
        <v>789</v>
      </c>
    </row>
    <row r="795" spans="1:1" ht="15.75" customHeight="1" x14ac:dyDescent="0.2">
      <c r="A795" s="29">
        <v>790</v>
      </c>
    </row>
    <row r="796" spans="1:1" ht="15.75" customHeight="1" x14ac:dyDescent="0.2">
      <c r="A796" s="29">
        <v>791</v>
      </c>
    </row>
    <row r="797" spans="1:1" ht="15.75" customHeight="1" x14ac:dyDescent="0.2">
      <c r="A797" s="29">
        <v>792</v>
      </c>
    </row>
    <row r="798" spans="1:1" ht="15.75" customHeight="1" x14ac:dyDescent="0.2">
      <c r="A798" s="29">
        <v>793</v>
      </c>
    </row>
    <row r="799" spans="1:1" ht="15.75" customHeight="1" x14ac:dyDescent="0.2">
      <c r="A799" s="29">
        <v>794</v>
      </c>
    </row>
    <row r="800" spans="1:1" ht="15.75" customHeight="1" x14ac:dyDescent="0.2">
      <c r="A800" s="29">
        <v>795</v>
      </c>
    </row>
    <row r="801" spans="1:1" ht="15.75" customHeight="1" x14ac:dyDescent="0.2">
      <c r="A801" s="29">
        <v>796</v>
      </c>
    </row>
    <row r="802" spans="1:1" ht="15.75" customHeight="1" x14ac:dyDescent="0.2">
      <c r="A802" s="29">
        <v>797</v>
      </c>
    </row>
    <row r="803" spans="1:1" ht="15.75" customHeight="1" x14ac:dyDescent="0.2">
      <c r="A803" s="29">
        <v>798</v>
      </c>
    </row>
    <row r="804" spans="1:1" ht="15.75" customHeight="1" x14ac:dyDescent="0.2">
      <c r="A804" s="29">
        <v>799</v>
      </c>
    </row>
    <row r="805" spans="1:1" ht="15.75" customHeight="1" x14ac:dyDescent="0.2">
      <c r="A805" s="29">
        <v>800</v>
      </c>
    </row>
    <row r="806" spans="1:1" ht="15.75" customHeight="1" x14ac:dyDescent="0.2">
      <c r="A806" s="29">
        <v>801</v>
      </c>
    </row>
    <row r="807" spans="1:1" ht="15.75" customHeight="1" x14ac:dyDescent="0.2">
      <c r="A807" s="29">
        <v>802</v>
      </c>
    </row>
    <row r="808" spans="1:1" ht="15.75" customHeight="1" x14ac:dyDescent="0.2">
      <c r="A808" s="29">
        <v>803</v>
      </c>
    </row>
    <row r="809" spans="1:1" ht="15.75" customHeight="1" x14ac:dyDescent="0.2">
      <c r="A809" s="29">
        <v>804</v>
      </c>
    </row>
    <row r="810" spans="1:1" ht="15.75" customHeight="1" x14ac:dyDescent="0.2">
      <c r="A810" s="29">
        <v>805</v>
      </c>
    </row>
    <row r="811" spans="1:1" ht="15.75" customHeight="1" x14ac:dyDescent="0.2">
      <c r="A811" s="29">
        <v>806</v>
      </c>
    </row>
    <row r="812" spans="1:1" ht="15.75" customHeight="1" x14ac:dyDescent="0.2">
      <c r="A812" s="29">
        <v>807</v>
      </c>
    </row>
    <row r="813" spans="1:1" ht="15.75" customHeight="1" x14ac:dyDescent="0.2">
      <c r="A813" s="29">
        <v>808</v>
      </c>
    </row>
    <row r="814" spans="1:1" ht="15.75" customHeight="1" x14ac:dyDescent="0.2">
      <c r="A814" s="29">
        <v>809</v>
      </c>
    </row>
    <row r="815" spans="1:1" ht="15.75" customHeight="1" x14ac:dyDescent="0.2">
      <c r="A815" s="29">
        <v>810</v>
      </c>
    </row>
    <row r="816" spans="1:1" ht="15.75" customHeight="1" x14ac:dyDescent="0.2">
      <c r="A816" s="29">
        <v>811</v>
      </c>
    </row>
    <row r="817" spans="1:1" ht="15.75" customHeight="1" x14ac:dyDescent="0.2">
      <c r="A817" s="29">
        <v>812</v>
      </c>
    </row>
    <row r="818" spans="1:1" ht="15.75" customHeight="1" x14ac:dyDescent="0.2">
      <c r="A818" s="29">
        <v>813</v>
      </c>
    </row>
    <row r="819" spans="1:1" ht="15.75" customHeight="1" x14ac:dyDescent="0.2">
      <c r="A819" s="29">
        <v>814</v>
      </c>
    </row>
    <row r="820" spans="1:1" ht="15.75" customHeight="1" x14ac:dyDescent="0.2">
      <c r="A820" s="29">
        <v>815</v>
      </c>
    </row>
    <row r="821" spans="1:1" ht="15.75" customHeight="1" x14ac:dyDescent="0.2">
      <c r="A821" s="29">
        <v>816</v>
      </c>
    </row>
    <row r="822" spans="1:1" ht="15.75" customHeight="1" x14ac:dyDescent="0.2">
      <c r="A822" s="29">
        <v>817</v>
      </c>
    </row>
    <row r="823" spans="1:1" ht="15.75" customHeight="1" x14ac:dyDescent="0.2">
      <c r="A823" s="29">
        <v>818</v>
      </c>
    </row>
    <row r="824" spans="1:1" ht="15.75" customHeight="1" x14ac:dyDescent="0.2">
      <c r="A824" s="29">
        <v>819</v>
      </c>
    </row>
    <row r="825" spans="1:1" ht="15.75" customHeight="1" x14ac:dyDescent="0.2">
      <c r="A825" s="29">
        <v>820</v>
      </c>
    </row>
    <row r="826" spans="1:1" ht="15.75" customHeight="1" x14ac:dyDescent="0.2">
      <c r="A826" s="29">
        <v>821</v>
      </c>
    </row>
    <row r="827" spans="1:1" ht="15.75" customHeight="1" x14ac:dyDescent="0.2">
      <c r="A827" s="29">
        <v>822</v>
      </c>
    </row>
    <row r="828" spans="1:1" ht="15.75" customHeight="1" x14ac:dyDescent="0.2">
      <c r="A828" s="29">
        <v>823</v>
      </c>
    </row>
    <row r="829" spans="1:1" ht="15.75" customHeight="1" x14ac:dyDescent="0.2">
      <c r="A829" s="29">
        <v>824</v>
      </c>
    </row>
    <row r="830" spans="1:1" ht="15.75" customHeight="1" x14ac:dyDescent="0.2">
      <c r="A830" s="29">
        <v>825</v>
      </c>
    </row>
    <row r="831" spans="1:1" ht="15.75" customHeight="1" x14ac:dyDescent="0.2">
      <c r="A831" s="29">
        <v>826</v>
      </c>
    </row>
    <row r="832" spans="1:1" ht="15.75" customHeight="1" x14ac:dyDescent="0.2">
      <c r="A832" s="29">
        <v>827</v>
      </c>
    </row>
    <row r="833" spans="1:1" ht="15.75" customHeight="1" x14ac:dyDescent="0.2">
      <c r="A833" s="29">
        <v>828</v>
      </c>
    </row>
    <row r="834" spans="1:1" ht="15.75" customHeight="1" x14ac:dyDescent="0.2">
      <c r="A834" s="29">
        <v>829</v>
      </c>
    </row>
    <row r="835" spans="1:1" ht="15.75" customHeight="1" x14ac:dyDescent="0.2">
      <c r="A835" s="29">
        <v>830</v>
      </c>
    </row>
    <row r="836" spans="1:1" ht="15.75" customHeight="1" x14ac:dyDescent="0.2">
      <c r="A836" s="29">
        <v>831</v>
      </c>
    </row>
    <row r="837" spans="1:1" ht="15.75" customHeight="1" x14ac:dyDescent="0.2">
      <c r="A837" s="29">
        <v>832</v>
      </c>
    </row>
    <row r="838" spans="1:1" ht="15.75" customHeight="1" x14ac:dyDescent="0.2">
      <c r="A838" s="29">
        <v>833</v>
      </c>
    </row>
    <row r="839" spans="1:1" ht="15.75" customHeight="1" x14ac:dyDescent="0.2">
      <c r="A839" s="29">
        <v>834</v>
      </c>
    </row>
    <row r="840" spans="1:1" ht="15.75" customHeight="1" x14ac:dyDescent="0.2">
      <c r="A840" s="29">
        <v>835</v>
      </c>
    </row>
    <row r="841" spans="1:1" ht="15.75" customHeight="1" x14ac:dyDescent="0.2">
      <c r="A841" s="29">
        <v>836</v>
      </c>
    </row>
    <row r="842" spans="1:1" ht="15.75" customHeight="1" x14ac:dyDescent="0.2">
      <c r="A842" s="29">
        <v>837</v>
      </c>
    </row>
    <row r="843" spans="1:1" ht="15.75" customHeight="1" x14ac:dyDescent="0.2">
      <c r="A843" s="29">
        <v>838</v>
      </c>
    </row>
    <row r="844" spans="1:1" ht="15.75" customHeight="1" x14ac:dyDescent="0.2">
      <c r="A844" s="29">
        <v>839</v>
      </c>
    </row>
    <row r="845" spans="1:1" ht="15.75" customHeight="1" x14ac:dyDescent="0.2">
      <c r="A845" s="29">
        <v>840</v>
      </c>
    </row>
    <row r="846" spans="1:1" ht="15.75" customHeight="1" x14ac:dyDescent="0.2">
      <c r="A846" s="29">
        <v>841</v>
      </c>
    </row>
    <row r="847" spans="1:1" ht="15.75" customHeight="1" x14ac:dyDescent="0.2">
      <c r="A847" s="29">
        <v>842</v>
      </c>
    </row>
    <row r="848" spans="1:1" ht="15.75" customHeight="1" x14ac:dyDescent="0.2">
      <c r="A848" s="29">
        <v>843</v>
      </c>
    </row>
    <row r="849" spans="1:1" ht="15.75" customHeight="1" x14ac:dyDescent="0.2">
      <c r="A849" s="29">
        <v>844</v>
      </c>
    </row>
    <row r="850" spans="1:1" ht="15.75" customHeight="1" x14ac:dyDescent="0.2">
      <c r="A850" s="29">
        <v>845</v>
      </c>
    </row>
    <row r="851" spans="1:1" ht="15.75" customHeight="1" x14ac:dyDescent="0.2">
      <c r="A851" s="29">
        <v>846</v>
      </c>
    </row>
    <row r="852" spans="1:1" ht="15.75" customHeight="1" x14ac:dyDescent="0.2">
      <c r="A852" s="29">
        <v>847</v>
      </c>
    </row>
    <row r="853" spans="1:1" ht="15.75" customHeight="1" x14ac:dyDescent="0.2">
      <c r="A853" s="29">
        <v>848</v>
      </c>
    </row>
    <row r="854" spans="1:1" ht="15.75" customHeight="1" x14ac:dyDescent="0.2">
      <c r="A854" s="29">
        <v>849</v>
      </c>
    </row>
    <row r="855" spans="1:1" ht="15.75" customHeight="1" x14ac:dyDescent="0.2">
      <c r="A855" s="29">
        <v>850</v>
      </c>
    </row>
    <row r="856" spans="1:1" ht="15.75" customHeight="1" x14ac:dyDescent="0.2">
      <c r="A856" s="29">
        <v>851</v>
      </c>
    </row>
    <row r="857" spans="1:1" ht="15.75" customHeight="1" x14ac:dyDescent="0.2">
      <c r="A857" s="29">
        <v>852</v>
      </c>
    </row>
    <row r="858" spans="1:1" ht="15.75" customHeight="1" x14ac:dyDescent="0.2">
      <c r="A858" s="29">
        <v>853</v>
      </c>
    </row>
    <row r="859" spans="1:1" ht="15.75" customHeight="1" x14ac:dyDescent="0.2">
      <c r="A859" s="29">
        <v>854</v>
      </c>
    </row>
    <row r="860" spans="1:1" ht="15.75" customHeight="1" x14ac:dyDescent="0.2">
      <c r="A860" s="29">
        <v>855</v>
      </c>
    </row>
    <row r="861" spans="1:1" ht="15.75" customHeight="1" x14ac:dyDescent="0.2">
      <c r="A861" s="29">
        <v>856</v>
      </c>
    </row>
    <row r="862" spans="1:1" ht="15.75" customHeight="1" x14ac:dyDescent="0.2">
      <c r="A862" s="29">
        <v>857</v>
      </c>
    </row>
    <row r="863" spans="1:1" ht="15.75" customHeight="1" x14ac:dyDescent="0.2">
      <c r="A863" s="29">
        <v>858</v>
      </c>
    </row>
    <row r="864" spans="1:1" ht="15.75" customHeight="1" x14ac:dyDescent="0.2">
      <c r="A864" s="29">
        <v>859</v>
      </c>
    </row>
    <row r="865" spans="1:1" ht="15.75" customHeight="1" x14ac:dyDescent="0.2">
      <c r="A865" s="29">
        <v>860</v>
      </c>
    </row>
    <row r="866" spans="1:1" ht="15.75" customHeight="1" x14ac:dyDescent="0.2">
      <c r="A866" s="29">
        <v>861</v>
      </c>
    </row>
    <row r="867" spans="1:1" ht="15.75" customHeight="1" x14ac:dyDescent="0.2">
      <c r="A867" s="29">
        <v>862</v>
      </c>
    </row>
    <row r="868" spans="1:1" ht="15.75" customHeight="1" x14ac:dyDescent="0.2">
      <c r="A868" s="29">
        <v>863</v>
      </c>
    </row>
    <row r="869" spans="1:1" ht="15.75" customHeight="1" x14ac:dyDescent="0.2">
      <c r="A869" s="29">
        <v>864</v>
      </c>
    </row>
    <row r="870" spans="1:1" ht="15.75" customHeight="1" x14ac:dyDescent="0.2">
      <c r="A870" s="29">
        <v>865</v>
      </c>
    </row>
    <row r="871" spans="1:1" ht="15.75" customHeight="1" x14ac:dyDescent="0.2">
      <c r="A871" s="29">
        <v>866</v>
      </c>
    </row>
    <row r="872" spans="1:1" ht="15.75" customHeight="1" x14ac:dyDescent="0.2">
      <c r="A872" s="29">
        <v>867</v>
      </c>
    </row>
    <row r="873" spans="1:1" ht="15.75" customHeight="1" x14ac:dyDescent="0.2">
      <c r="A873" s="29">
        <v>868</v>
      </c>
    </row>
    <row r="874" spans="1:1" ht="15.75" customHeight="1" x14ac:dyDescent="0.2">
      <c r="A874" s="29">
        <v>869</v>
      </c>
    </row>
    <row r="875" spans="1:1" ht="15.75" customHeight="1" x14ac:dyDescent="0.2">
      <c r="A875" s="29">
        <v>870</v>
      </c>
    </row>
    <row r="876" spans="1:1" ht="15.75" customHeight="1" x14ac:dyDescent="0.2">
      <c r="A876" s="29">
        <v>871</v>
      </c>
    </row>
    <row r="877" spans="1:1" ht="15.75" customHeight="1" x14ac:dyDescent="0.2">
      <c r="A877" s="29">
        <v>872</v>
      </c>
    </row>
    <row r="878" spans="1:1" ht="15.75" customHeight="1" x14ac:dyDescent="0.2">
      <c r="A878" s="29">
        <v>873</v>
      </c>
    </row>
    <row r="879" spans="1:1" ht="15.75" customHeight="1" x14ac:dyDescent="0.2">
      <c r="A879" s="29">
        <v>874</v>
      </c>
    </row>
    <row r="880" spans="1:1" ht="15.75" customHeight="1" x14ac:dyDescent="0.2">
      <c r="A880" s="29">
        <v>875</v>
      </c>
    </row>
    <row r="881" spans="1:1" ht="15.75" customHeight="1" x14ac:dyDescent="0.2">
      <c r="A881" s="29">
        <v>876</v>
      </c>
    </row>
    <row r="882" spans="1:1" ht="15.75" customHeight="1" x14ac:dyDescent="0.2">
      <c r="A882" s="29">
        <v>877</v>
      </c>
    </row>
    <row r="883" spans="1:1" ht="15.75" customHeight="1" x14ac:dyDescent="0.2">
      <c r="A883" s="29">
        <v>878</v>
      </c>
    </row>
    <row r="884" spans="1:1" ht="15.75" customHeight="1" x14ac:dyDescent="0.2">
      <c r="A884" s="29">
        <v>879</v>
      </c>
    </row>
    <row r="885" spans="1:1" ht="15.75" customHeight="1" x14ac:dyDescent="0.2">
      <c r="A885" s="29">
        <v>880</v>
      </c>
    </row>
    <row r="886" spans="1:1" ht="15.75" customHeight="1" x14ac:dyDescent="0.2">
      <c r="A886" s="29">
        <v>881</v>
      </c>
    </row>
    <row r="887" spans="1:1" ht="15.75" customHeight="1" x14ac:dyDescent="0.2">
      <c r="A887" s="29">
        <v>882</v>
      </c>
    </row>
    <row r="888" spans="1:1" ht="15.75" customHeight="1" x14ac:dyDescent="0.2">
      <c r="A888" s="29">
        <v>883</v>
      </c>
    </row>
    <row r="889" spans="1:1" ht="15.75" customHeight="1" x14ac:dyDescent="0.2">
      <c r="A889" s="29">
        <v>884</v>
      </c>
    </row>
    <row r="890" spans="1:1" ht="15.75" customHeight="1" x14ac:dyDescent="0.2">
      <c r="A890" s="29">
        <v>885</v>
      </c>
    </row>
    <row r="891" spans="1:1" ht="15.75" customHeight="1" x14ac:dyDescent="0.2">
      <c r="A891" s="29">
        <v>886</v>
      </c>
    </row>
    <row r="892" spans="1:1" ht="15.75" customHeight="1" x14ac:dyDescent="0.2">
      <c r="A892" s="29">
        <v>887</v>
      </c>
    </row>
    <row r="893" spans="1:1" ht="15.75" customHeight="1" x14ac:dyDescent="0.2">
      <c r="A893" s="29">
        <v>888</v>
      </c>
    </row>
    <row r="894" spans="1:1" ht="15.75" customHeight="1" x14ac:dyDescent="0.2">
      <c r="A894" s="29">
        <v>889</v>
      </c>
    </row>
    <row r="895" spans="1:1" ht="15.75" customHeight="1" x14ac:dyDescent="0.2">
      <c r="A895" s="29">
        <v>890</v>
      </c>
    </row>
    <row r="896" spans="1:1" ht="15.75" customHeight="1" x14ac:dyDescent="0.2">
      <c r="A896" s="29">
        <v>891</v>
      </c>
    </row>
    <row r="897" spans="1:1" ht="15.75" customHeight="1" x14ac:dyDescent="0.2">
      <c r="A897" s="29">
        <v>892</v>
      </c>
    </row>
    <row r="898" spans="1:1" ht="15.75" customHeight="1" x14ac:dyDescent="0.2">
      <c r="A898" s="29">
        <v>893</v>
      </c>
    </row>
    <row r="899" spans="1:1" ht="15.75" customHeight="1" x14ac:dyDescent="0.2">
      <c r="A899" s="29">
        <v>894</v>
      </c>
    </row>
    <row r="900" spans="1:1" ht="15.75" customHeight="1" x14ac:dyDescent="0.2">
      <c r="A900" s="29">
        <v>895</v>
      </c>
    </row>
    <row r="901" spans="1:1" ht="15.75" customHeight="1" x14ac:dyDescent="0.2">
      <c r="A901" s="29">
        <v>896</v>
      </c>
    </row>
    <row r="902" spans="1:1" ht="15.75" customHeight="1" x14ac:dyDescent="0.2">
      <c r="A902" s="29">
        <v>897</v>
      </c>
    </row>
    <row r="903" spans="1:1" ht="15.75" customHeight="1" x14ac:dyDescent="0.2">
      <c r="A903" s="29">
        <v>898</v>
      </c>
    </row>
    <row r="904" spans="1:1" ht="15.75" customHeight="1" x14ac:dyDescent="0.2">
      <c r="A904" s="29">
        <v>899</v>
      </c>
    </row>
    <row r="905" spans="1:1" ht="15.75" customHeight="1" x14ac:dyDescent="0.2">
      <c r="A905" s="29">
        <v>900</v>
      </c>
    </row>
    <row r="906" spans="1:1" ht="15.75" customHeight="1" x14ac:dyDescent="0.2">
      <c r="A906" s="29">
        <v>901</v>
      </c>
    </row>
    <row r="907" spans="1:1" ht="15.75" customHeight="1" x14ac:dyDescent="0.2">
      <c r="A907" s="29">
        <v>902</v>
      </c>
    </row>
    <row r="908" spans="1:1" ht="15.75" customHeight="1" x14ac:dyDescent="0.2">
      <c r="A908" s="29">
        <v>903</v>
      </c>
    </row>
    <row r="909" spans="1:1" ht="15.75" customHeight="1" x14ac:dyDescent="0.2">
      <c r="A909" s="29">
        <v>904</v>
      </c>
    </row>
    <row r="910" spans="1:1" ht="15.75" customHeight="1" x14ac:dyDescent="0.2">
      <c r="A910" s="29">
        <v>905</v>
      </c>
    </row>
    <row r="911" spans="1:1" ht="15.75" customHeight="1" x14ac:dyDescent="0.2">
      <c r="A911" s="29">
        <v>906</v>
      </c>
    </row>
    <row r="912" spans="1:1" ht="15.75" customHeight="1" x14ac:dyDescent="0.2">
      <c r="A912" s="29">
        <v>907</v>
      </c>
    </row>
    <row r="913" spans="1:1" ht="15.75" customHeight="1" x14ac:dyDescent="0.2">
      <c r="A913" s="29">
        <v>908</v>
      </c>
    </row>
    <row r="914" spans="1:1" ht="15.75" customHeight="1" x14ac:dyDescent="0.2">
      <c r="A914" s="29">
        <v>909</v>
      </c>
    </row>
    <row r="915" spans="1:1" ht="15.75" customHeight="1" x14ac:dyDescent="0.2">
      <c r="A915" s="29">
        <v>910</v>
      </c>
    </row>
    <row r="916" spans="1:1" ht="15.75" customHeight="1" x14ac:dyDescent="0.2">
      <c r="A916" s="29">
        <v>911</v>
      </c>
    </row>
    <row r="917" spans="1:1" ht="15.75" customHeight="1" x14ac:dyDescent="0.2">
      <c r="A917" s="29">
        <v>912</v>
      </c>
    </row>
    <row r="918" spans="1:1" ht="15.75" customHeight="1" x14ac:dyDescent="0.2">
      <c r="A918" s="29">
        <v>913</v>
      </c>
    </row>
    <row r="919" spans="1:1" ht="15.75" customHeight="1" x14ac:dyDescent="0.2">
      <c r="A919" s="29">
        <v>914</v>
      </c>
    </row>
    <row r="920" spans="1:1" ht="15.75" customHeight="1" x14ac:dyDescent="0.2">
      <c r="A920" s="29">
        <v>915</v>
      </c>
    </row>
    <row r="921" spans="1:1" ht="15.75" customHeight="1" x14ac:dyDescent="0.2">
      <c r="A921" s="29">
        <v>916</v>
      </c>
    </row>
    <row r="922" spans="1:1" ht="15.75" customHeight="1" x14ac:dyDescent="0.2">
      <c r="A922" s="29">
        <v>917</v>
      </c>
    </row>
    <row r="923" spans="1:1" ht="15.75" customHeight="1" x14ac:dyDescent="0.2">
      <c r="A923" s="29">
        <v>918</v>
      </c>
    </row>
    <row r="924" spans="1:1" ht="15.75" customHeight="1" x14ac:dyDescent="0.2">
      <c r="A924" s="29">
        <v>919</v>
      </c>
    </row>
    <row r="925" spans="1:1" ht="15.75" customHeight="1" x14ac:dyDescent="0.2">
      <c r="A925" s="29">
        <v>920</v>
      </c>
    </row>
    <row r="926" spans="1:1" ht="15.75" customHeight="1" x14ac:dyDescent="0.2">
      <c r="A926" s="29">
        <v>921</v>
      </c>
    </row>
    <row r="927" spans="1:1" ht="15.75" customHeight="1" x14ac:dyDescent="0.2">
      <c r="A927" s="29">
        <v>922</v>
      </c>
    </row>
    <row r="928" spans="1:1" ht="15.75" customHeight="1" x14ac:dyDescent="0.2">
      <c r="A928" s="29">
        <v>923</v>
      </c>
    </row>
    <row r="929" spans="1:1" ht="15.75" customHeight="1" x14ac:dyDescent="0.2">
      <c r="A929" s="29">
        <v>924</v>
      </c>
    </row>
    <row r="930" spans="1:1" ht="15.75" customHeight="1" x14ac:dyDescent="0.2">
      <c r="A930" s="29">
        <v>925</v>
      </c>
    </row>
    <row r="931" spans="1:1" ht="15.75" customHeight="1" x14ac:dyDescent="0.2">
      <c r="A931" s="29">
        <v>926</v>
      </c>
    </row>
    <row r="932" spans="1:1" ht="15.75" customHeight="1" x14ac:dyDescent="0.2">
      <c r="A932" s="29">
        <v>927</v>
      </c>
    </row>
    <row r="933" spans="1:1" ht="15.75" customHeight="1" x14ac:dyDescent="0.2">
      <c r="A933" s="29">
        <v>928</v>
      </c>
    </row>
    <row r="934" spans="1:1" ht="15.75" customHeight="1" x14ac:dyDescent="0.2">
      <c r="A934" s="29">
        <v>929</v>
      </c>
    </row>
    <row r="935" spans="1:1" ht="15.75" customHeight="1" x14ac:dyDescent="0.2">
      <c r="A935" s="29">
        <v>930</v>
      </c>
    </row>
    <row r="936" spans="1:1" ht="15.75" customHeight="1" x14ac:dyDescent="0.2">
      <c r="A936" s="29">
        <v>931</v>
      </c>
    </row>
    <row r="937" spans="1:1" ht="15.75" customHeight="1" x14ac:dyDescent="0.2">
      <c r="A937" s="29">
        <v>932</v>
      </c>
    </row>
    <row r="938" spans="1:1" ht="15.75" customHeight="1" x14ac:dyDescent="0.2">
      <c r="A938" s="29">
        <v>933</v>
      </c>
    </row>
    <row r="939" spans="1:1" ht="15.75" customHeight="1" x14ac:dyDescent="0.2">
      <c r="A939" s="29">
        <v>934</v>
      </c>
    </row>
    <row r="940" spans="1:1" ht="15.75" customHeight="1" x14ac:dyDescent="0.2">
      <c r="A940" s="29">
        <v>935</v>
      </c>
    </row>
    <row r="941" spans="1:1" ht="15.75" customHeight="1" x14ac:dyDescent="0.2">
      <c r="A941" s="29">
        <v>936</v>
      </c>
    </row>
    <row r="942" spans="1:1" ht="15.75" customHeight="1" x14ac:dyDescent="0.2">
      <c r="A942" s="29">
        <v>937</v>
      </c>
    </row>
    <row r="943" spans="1:1" ht="15.75" customHeight="1" x14ac:dyDescent="0.2">
      <c r="A943" s="29">
        <v>938</v>
      </c>
    </row>
    <row r="944" spans="1:1" ht="15.75" customHeight="1" x14ac:dyDescent="0.2">
      <c r="A944" s="29">
        <v>939</v>
      </c>
    </row>
    <row r="945" spans="1:1" ht="15.75" customHeight="1" x14ac:dyDescent="0.2">
      <c r="A945" s="29">
        <v>940</v>
      </c>
    </row>
    <row r="946" spans="1:1" ht="15.75" customHeight="1" x14ac:dyDescent="0.2">
      <c r="A946" s="29">
        <v>941</v>
      </c>
    </row>
    <row r="947" spans="1:1" ht="15.75" customHeight="1" x14ac:dyDescent="0.2">
      <c r="A947" s="29">
        <v>942</v>
      </c>
    </row>
    <row r="948" spans="1:1" ht="15.75" customHeight="1" x14ac:dyDescent="0.2">
      <c r="A948" s="29">
        <v>943</v>
      </c>
    </row>
    <row r="949" spans="1:1" ht="15.75" customHeight="1" x14ac:dyDescent="0.2">
      <c r="A949" s="29">
        <v>944</v>
      </c>
    </row>
    <row r="950" spans="1:1" ht="15.75" customHeight="1" x14ac:dyDescent="0.2">
      <c r="A950" s="29">
        <v>945</v>
      </c>
    </row>
    <row r="951" spans="1:1" ht="15.75" customHeight="1" x14ac:dyDescent="0.2">
      <c r="A951" s="29">
        <v>946</v>
      </c>
    </row>
    <row r="952" spans="1:1" ht="15.75" customHeight="1" x14ac:dyDescent="0.2">
      <c r="A952" s="29">
        <v>947</v>
      </c>
    </row>
    <row r="953" spans="1:1" ht="15.75" customHeight="1" x14ac:dyDescent="0.2">
      <c r="A953" s="29">
        <v>948</v>
      </c>
    </row>
    <row r="954" spans="1:1" ht="15.75" customHeight="1" x14ac:dyDescent="0.2">
      <c r="A954" s="29">
        <v>949</v>
      </c>
    </row>
    <row r="955" spans="1:1" ht="15.75" customHeight="1" x14ac:dyDescent="0.2">
      <c r="A955" s="29">
        <v>950</v>
      </c>
    </row>
    <row r="956" spans="1:1" ht="15.75" customHeight="1" x14ac:dyDescent="0.2">
      <c r="A956" s="29">
        <v>951</v>
      </c>
    </row>
    <row r="957" spans="1:1" ht="15.75" customHeight="1" x14ac:dyDescent="0.2">
      <c r="A957" s="29">
        <v>952</v>
      </c>
    </row>
    <row r="958" spans="1:1" ht="15.75" customHeight="1" x14ac:dyDescent="0.2">
      <c r="A958" s="29">
        <v>953</v>
      </c>
    </row>
    <row r="959" spans="1:1" ht="15.75" customHeight="1" x14ac:dyDescent="0.2">
      <c r="A959" s="29">
        <v>954</v>
      </c>
    </row>
    <row r="960" spans="1:1" ht="15.75" customHeight="1" x14ac:dyDescent="0.2">
      <c r="A960" s="29">
        <v>955</v>
      </c>
    </row>
    <row r="961" spans="1:1" ht="15.75" customHeight="1" x14ac:dyDescent="0.2">
      <c r="A961" s="29">
        <v>956</v>
      </c>
    </row>
    <row r="962" spans="1:1" ht="15.75" customHeight="1" x14ac:dyDescent="0.2">
      <c r="A962" s="29">
        <v>957</v>
      </c>
    </row>
    <row r="963" spans="1:1" ht="15.75" customHeight="1" x14ac:dyDescent="0.2">
      <c r="A963" s="29">
        <v>958</v>
      </c>
    </row>
    <row r="964" spans="1:1" ht="15.75" customHeight="1" x14ac:dyDescent="0.2">
      <c r="A964" s="29">
        <v>959</v>
      </c>
    </row>
    <row r="965" spans="1:1" ht="15.75" customHeight="1" x14ac:dyDescent="0.2">
      <c r="A965" s="29">
        <v>960</v>
      </c>
    </row>
    <row r="966" spans="1:1" ht="15.75" customHeight="1" x14ac:dyDescent="0.2">
      <c r="A966" s="29">
        <v>961</v>
      </c>
    </row>
    <row r="967" spans="1:1" ht="15.75" customHeight="1" x14ac:dyDescent="0.2">
      <c r="A967" s="29">
        <v>962</v>
      </c>
    </row>
    <row r="968" spans="1:1" ht="15.75" customHeight="1" x14ac:dyDescent="0.2">
      <c r="A968" s="29">
        <v>963</v>
      </c>
    </row>
    <row r="969" spans="1:1" ht="15.75" customHeight="1" x14ac:dyDescent="0.2">
      <c r="A969" s="29">
        <v>964</v>
      </c>
    </row>
    <row r="970" spans="1:1" ht="15.75" customHeight="1" x14ac:dyDescent="0.2">
      <c r="A970" s="29">
        <v>965</v>
      </c>
    </row>
    <row r="971" spans="1:1" ht="15.75" customHeight="1" x14ac:dyDescent="0.2">
      <c r="A971" s="29">
        <v>966</v>
      </c>
    </row>
    <row r="972" spans="1:1" ht="15.75" customHeight="1" x14ac:dyDescent="0.2">
      <c r="A972" s="29">
        <v>967</v>
      </c>
    </row>
    <row r="973" spans="1:1" ht="15.75" customHeight="1" x14ac:dyDescent="0.2">
      <c r="A973" s="29">
        <v>968</v>
      </c>
    </row>
    <row r="974" spans="1:1" ht="15.75" customHeight="1" x14ac:dyDescent="0.2">
      <c r="A974" s="29">
        <v>969</v>
      </c>
    </row>
    <row r="975" spans="1:1" ht="15.75" customHeight="1" x14ac:dyDescent="0.2">
      <c r="A975" s="29">
        <v>970</v>
      </c>
    </row>
    <row r="976" spans="1:1" ht="15.75" customHeight="1" x14ac:dyDescent="0.2">
      <c r="A976" s="29">
        <v>971</v>
      </c>
    </row>
    <row r="977" spans="1:1" ht="15.75" customHeight="1" x14ac:dyDescent="0.2">
      <c r="A977" s="29">
        <v>972</v>
      </c>
    </row>
    <row r="978" spans="1:1" ht="15.75" customHeight="1" x14ac:dyDescent="0.2">
      <c r="A978" s="29">
        <v>973</v>
      </c>
    </row>
    <row r="979" spans="1:1" ht="15.75" customHeight="1" x14ac:dyDescent="0.2">
      <c r="A979" s="29">
        <v>974</v>
      </c>
    </row>
    <row r="980" spans="1:1" ht="15.75" customHeight="1" x14ac:dyDescent="0.2">
      <c r="A980" s="29">
        <v>975</v>
      </c>
    </row>
    <row r="981" spans="1:1" ht="15.75" customHeight="1" x14ac:dyDescent="0.2">
      <c r="A981" s="29">
        <v>976</v>
      </c>
    </row>
    <row r="982" spans="1:1" ht="15.75" customHeight="1" x14ac:dyDescent="0.2">
      <c r="A982" s="29">
        <v>977</v>
      </c>
    </row>
    <row r="983" spans="1:1" ht="15.75" customHeight="1" x14ac:dyDescent="0.2">
      <c r="A983" s="29">
        <v>978</v>
      </c>
    </row>
    <row r="984" spans="1:1" ht="15.75" customHeight="1" x14ac:dyDescent="0.2">
      <c r="A984" s="29">
        <v>979</v>
      </c>
    </row>
    <row r="985" spans="1:1" ht="15.75" customHeight="1" x14ac:dyDescent="0.2">
      <c r="A985" s="29">
        <v>980</v>
      </c>
    </row>
    <row r="986" spans="1:1" ht="15.75" customHeight="1" x14ac:dyDescent="0.2">
      <c r="A986" s="29">
        <v>981</v>
      </c>
    </row>
    <row r="987" spans="1:1" ht="15.75" customHeight="1" x14ac:dyDescent="0.2">
      <c r="A987" s="29">
        <v>982</v>
      </c>
    </row>
    <row r="988" spans="1:1" ht="15.75" customHeight="1" x14ac:dyDescent="0.2">
      <c r="A988" s="29">
        <v>983</v>
      </c>
    </row>
    <row r="989" spans="1:1" ht="15.75" customHeight="1" x14ac:dyDescent="0.2">
      <c r="A989" s="29">
        <v>984</v>
      </c>
    </row>
    <row r="990" spans="1:1" ht="15.75" customHeight="1" x14ac:dyDescent="0.2">
      <c r="A990" s="29">
        <v>985</v>
      </c>
    </row>
    <row r="991" spans="1:1" ht="15.75" customHeight="1" x14ac:dyDescent="0.2">
      <c r="A991" s="29">
        <v>986</v>
      </c>
    </row>
    <row r="992" spans="1:1" ht="15.75" customHeight="1" x14ac:dyDescent="0.2">
      <c r="A992" s="29">
        <v>987</v>
      </c>
    </row>
    <row r="993" spans="1:1" ht="15.75" customHeight="1" x14ac:dyDescent="0.2">
      <c r="A993" s="29">
        <v>988</v>
      </c>
    </row>
    <row r="994" spans="1:1" ht="15.75" customHeight="1" x14ac:dyDescent="0.2">
      <c r="A994" s="29">
        <v>989</v>
      </c>
    </row>
    <row r="995" spans="1:1" ht="15.75" customHeight="1" x14ac:dyDescent="0.2">
      <c r="A995" s="29">
        <v>990</v>
      </c>
    </row>
    <row r="996" spans="1:1" ht="15.75" customHeight="1" x14ac:dyDescent="0.2">
      <c r="A996" s="29">
        <v>991</v>
      </c>
    </row>
    <row r="997" spans="1:1" ht="15.75" customHeight="1" x14ac:dyDescent="0.2">
      <c r="A997" s="29">
        <v>992</v>
      </c>
    </row>
    <row r="998" spans="1:1" ht="15.75" customHeight="1" x14ac:dyDescent="0.2">
      <c r="A998" s="29">
        <v>993</v>
      </c>
    </row>
    <row r="999" spans="1:1" ht="15.75" customHeight="1" x14ac:dyDescent="0.2">
      <c r="A999" s="29">
        <v>994</v>
      </c>
    </row>
    <row r="1000" spans="1:1" ht="15.75" customHeight="1" x14ac:dyDescent="0.2">
      <c r="A1000" s="29">
        <v>995</v>
      </c>
    </row>
    <row r="1001" spans="1:1" ht="15.75" customHeight="1" x14ac:dyDescent="0.2">
      <c r="A1001" s="29">
        <v>996</v>
      </c>
    </row>
    <row r="1002" spans="1:1" ht="15.75" customHeight="1" x14ac:dyDescent="0.2">
      <c r="A1002" s="29">
        <v>997</v>
      </c>
    </row>
    <row r="1003" spans="1:1" ht="15.75" customHeight="1" x14ac:dyDescent="0.2">
      <c r="A1003" s="29">
        <v>998</v>
      </c>
    </row>
    <row r="1004" spans="1:1" ht="15.75" customHeight="1" x14ac:dyDescent="0.2">
      <c r="A1004" s="29">
        <v>999</v>
      </c>
    </row>
    <row r="1005" spans="1:1" ht="15.75" customHeight="1" x14ac:dyDescent="0.2">
      <c r="A1005" s="29">
        <v>1000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800-000000000000}">
          <x14:formula1>
            <xm:f>Lists!$A$3:$A$9</xm:f>
          </x14:formula1>
          <xm:sqref>G6:G765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1000"/>
  <sheetViews>
    <sheetView workbookViewId="0"/>
  </sheetViews>
  <sheetFormatPr baseColWidth="10" defaultColWidth="14.5" defaultRowHeight="15" customHeight="1" x14ac:dyDescent="0.2"/>
  <cols>
    <col min="1" max="1" width="28.6640625" customWidth="1"/>
    <col min="2" max="26" width="8.83203125" customWidth="1"/>
  </cols>
  <sheetData>
    <row r="2" spans="1:1" x14ac:dyDescent="0.2">
      <c r="A2" s="31" t="s">
        <v>889</v>
      </c>
    </row>
    <row r="3" spans="1:1" x14ac:dyDescent="0.2">
      <c r="A3" s="32" t="s">
        <v>30</v>
      </c>
    </row>
    <row r="4" spans="1:1" x14ac:dyDescent="0.2">
      <c r="A4" s="32" t="s">
        <v>890</v>
      </c>
    </row>
    <row r="5" spans="1:1" x14ac:dyDescent="0.2">
      <c r="A5" s="32" t="s">
        <v>37</v>
      </c>
    </row>
    <row r="6" spans="1:1" x14ac:dyDescent="0.2">
      <c r="A6" s="32" t="s">
        <v>27</v>
      </c>
    </row>
    <row r="7" spans="1:1" x14ac:dyDescent="0.2">
      <c r="A7" s="32"/>
    </row>
    <row r="8" spans="1:1" x14ac:dyDescent="0.2">
      <c r="A8" s="32"/>
    </row>
    <row r="9" spans="1:1" x14ac:dyDescent="0.2">
      <c r="A9" s="32"/>
    </row>
    <row r="10" spans="1:1" x14ac:dyDescent="0.2">
      <c r="A10" s="3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2022 Sampling</vt:lpstr>
      <vt:lpstr>2023 Sampling</vt:lpstr>
      <vt:lpstr>June 2024 Fruit Sampling</vt:lpstr>
      <vt:lpstr>July 2024 Fruit Sampling</vt:lpstr>
      <vt:lpstr>August 2024 Fruit Sampling</vt:lpstr>
      <vt:lpstr>September 2024 Fruit Sampling</vt:lpstr>
      <vt:lpstr>October 2024 Fruit Sampling</vt:lpstr>
      <vt:lpstr>2024 Fruit Sampling Combined</vt:lpstr>
      <vt:lpstr>2024 Sentinel Traps</vt:lpstr>
      <vt:lpstr>2024 Scentry Traps</vt:lpstr>
      <vt:lpstr>Mixed collections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Collins</dc:creator>
  <cp:lastModifiedBy>Chloe Yi-Luo Cho</cp:lastModifiedBy>
  <dcterms:created xsi:type="dcterms:W3CDTF">2024-12-18T16:31:49Z</dcterms:created>
  <dcterms:modified xsi:type="dcterms:W3CDTF">2025-01-30T15:00:35Z</dcterms:modified>
</cp:coreProperties>
</file>