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autoCompressPictures="0" defaultThemeVersion="164011"/>
  <mc:AlternateContent xmlns:mc="http://schemas.openxmlformats.org/markup-compatibility/2006">
    <mc:Choice Requires="x15">
      <x15ac:absPath xmlns:x15ac="http://schemas.microsoft.com/office/spreadsheetml/2010/11/ac" url="C:\Users\StevensUser\Desktop\SSW_555_Project\"/>
    </mc:Choice>
  </mc:AlternateContent>
  <bookViews>
    <workbookView xWindow="0" yWindow="460" windowWidth="21520" windowHeight="14280" tabRatio="500" firstSheet="2" activeTab="6"/>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4" i="4" l="1"/>
  <c r="F3" i="4"/>
  <c r="G19" i="3" l="1"/>
  <c r="D19" i="3"/>
  <c r="G18" i="3"/>
  <c r="D18" i="3"/>
  <c r="G17" i="3"/>
  <c r="D17" i="3"/>
  <c r="G16" i="3"/>
  <c r="D16" i="3"/>
</calcChain>
</file>

<file path=xl/sharedStrings.xml><?xml version="1.0" encoding="utf-8"?>
<sst xmlns="http://schemas.openxmlformats.org/spreadsheetml/2006/main" count="998" uniqueCount="467">
  <si>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</si>
  <si>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</si>
  <si>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</si>
  <si>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</si>
  <si>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</si>
  <si>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</si>
  <si>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</si>
  <si>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</si>
  <si>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</si>
  <si>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</si>
  <si>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</si>
  <si>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</si>
  <si>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</si>
  <si>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</si>
  <si>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</si>
  <si>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</si>
  <si>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</si>
  <si>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</si>
  <si>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</si>
  <si>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</si>
  <si>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</si>
  <si>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</si>
  <si>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44-56</t>
  </si>
  <si>
    <t>157-163</t>
  </si>
  <si>
    <t>us15.py</t>
  </si>
  <si>
    <t>us15.checkFewerThan15</t>
  </si>
  <si>
    <t>lines 4-15</t>
  </si>
  <si>
    <t>us21.py</t>
  </si>
  <si>
    <t>us21.checkGenderForRole</t>
  </si>
  <si>
    <t>98-106</t>
  </si>
  <si>
    <t>testGenderForRole</t>
  </si>
  <si>
    <t>testUS10</t>
  </si>
  <si>
    <t>141-146</t>
  </si>
  <si>
    <t>us22.py</t>
  </si>
  <si>
    <t>us22.uniqueIDs</t>
  </si>
  <si>
    <t>Lines 6-39</t>
  </si>
  <si>
    <t>us26.py</t>
  </si>
  <si>
    <t>us26.corrEntries</t>
  </si>
  <si>
    <t>Lines 9-50</t>
  </si>
  <si>
    <t>us31.py</t>
  </si>
  <si>
    <t>us31.checkForLivingSingle</t>
  </si>
  <si>
    <t>Lines 6-14</t>
  </si>
  <si>
    <t>testUS31</t>
  </si>
  <si>
    <t>147-155</t>
  </si>
  <si>
    <t>us35.py</t>
  </si>
  <si>
    <t>us35.RecentBirths</t>
  </si>
  <si>
    <t>134-147</t>
  </si>
  <si>
    <t>testRecentBirths</t>
  </si>
  <si>
    <t>136-139</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</si>
  <si>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</si>
  <si>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</si>
  <si>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</si>
  <si>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</si>
  <si>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</si>
  <si>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</si>
  <si>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</si>
  <si>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</si>
  <si>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</si>
  <si>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</si>
  <si>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</si>
  <si>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</si>
  <si>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</si>
  <si>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</si>
  <si>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US30</t>
    <phoneticPr fontId="9" type="noConversion"/>
  </si>
  <si>
    <t>us18.py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</si>
  <si>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</si>
  <si>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</si>
  <si>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</si>
  <si>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</si>
  <si>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</si>
  <si>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</si>
  <si>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</si>
  <si>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</si>
  <si>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</si>
  <si>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</si>
  <si>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</si>
  <si>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</si>
  <si>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</si>
  <si>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</si>
  <si>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</si>
  <si>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</si>
  <si>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</si>
  <si>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</si>
  <si>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</si>
  <si>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</si>
  <si>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</si>
  <si>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</si>
  <si>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</si>
  <si>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</si>
  <si>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</si>
  <si>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</si>
  <si>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</si>
  <si>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</si>
  <si>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</si>
  <si>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</si>
  <si>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</si>
  <si>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</si>
  <si>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</si>
  <si>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</si>
  <si>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</si>
  <si>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</si>
  <si>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</si>
  <si>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</si>
  <si>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</si>
  <si>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</si>
  <si>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</si>
  <si>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</si>
  <si>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</si>
  <si>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</si>
  <si>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</si>
  <si>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</si>
  <si>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</si>
  <si>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</si>
  <si>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</si>
  <si>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</si>
  <si>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</si>
  <si>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</si>
  <si>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</si>
  <si>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</si>
  <si>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</si>
  <si>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</si>
  <si>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</si>
  <si>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</si>
  <si>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</si>
  <si>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</si>
  <si>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</si>
  <si>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</si>
  <si>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</si>
  <si>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</si>
  <si>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</si>
  <si>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</si>
  <si>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</si>
  <si>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</si>
  <si>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</si>
  <si>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</si>
  <si>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</si>
  <si>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</si>
  <si>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</si>
  <si>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</si>
  <si>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</si>
  <si>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</si>
  <si>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</si>
  <si>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</si>
  <si>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</si>
  <si>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</si>
  <si>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</si>
  <si>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</si>
  <si>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</si>
  <si>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</si>
  <si>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</si>
  <si>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</si>
  <si>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</si>
  <si>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</si>
  <si>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</si>
  <si>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</si>
  <si>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</si>
  <si>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</si>
  <si>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</si>
  <si>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</si>
  <si>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</si>
  <si>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</si>
  <si>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</si>
  <si>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</si>
  <si>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</si>
  <si>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</si>
  <si>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</si>
  <si>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</si>
  <si>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</si>
  <si>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</si>
  <si>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</si>
  <si>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</si>
  <si>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</si>
  <si>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</si>
  <si>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</si>
  <si>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</si>
  <si>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</si>
  <si>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</si>
  <si>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</si>
  <si>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</si>
  <si>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</si>
  <si>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</si>
  <si>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</si>
  <si>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</si>
  <si>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</si>
  <si>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</si>
  <si>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</si>
  <si>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</si>
  <si>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</si>
  <si>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</si>
  <si>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</si>
  <si>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</si>
  <si>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</si>
  <si>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</si>
  <si>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</si>
  <si>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</si>
  <si>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</si>
  <si>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</si>
  <si>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</si>
  <si>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</si>
  <si>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</si>
  <si>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</si>
  <si>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</si>
  <si>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</si>
  <si>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</si>
  <si>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</si>
  <si>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</si>
  <si>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</si>
  <si>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</si>
  <si>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</si>
  <si>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</si>
  <si>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</si>
  <si>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</si>
  <si>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</si>
  <si>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</si>
  <si>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</si>
  <si>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</si>
  <si>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</si>
  <si>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</si>
  <si>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</si>
  <si>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</si>
  <si>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</si>
  <si>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</si>
  <si>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</si>
  <si>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</si>
  <si>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</si>
  <si>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</si>
  <si>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</si>
  <si>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</si>
  <si>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</si>
  <si>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</si>
  <si>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</si>
  <si>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</si>
  <si>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</si>
  <si>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</si>
  <si>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</si>
  <si>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</si>
  <si>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</si>
  <si>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</si>
  <si>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</si>
  <si>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</si>
  <si>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</si>
  <si>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</si>
  <si>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</si>
  <si>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</si>
  <si>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</si>
  <si>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</si>
  <si>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</si>
  <si>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</si>
  <si>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</si>
  <si>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</si>
  <si>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</si>
  <si>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</si>
  <si>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</si>
  <si>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</si>
  <si>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</si>
  <si>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</si>
  <si>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</si>
  <si>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</si>
  <si>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140-169</t>
  </si>
  <si>
    <t>unit_test.py</t>
  </si>
  <si>
    <t>test_dateBeforeCurrent</t>
  </si>
  <si>
    <t>118-125</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</si>
  <si>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</si>
  <si>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</si>
  <si>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</si>
  <si>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</si>
  <si>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</si>
  <si>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</si>
  <si>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</si>
  <si>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</si>
  <si>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</si>
  <si>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</si>
  <si>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</si>
  <si>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</si>
  <si>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</si>
  <si>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150-153</t>
  </si>
  <si>
    <t>test_birthBeforeMarriage</t>
  </si>
  <si>
    <t>128-132</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</si>
  <si>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</si>
  <si>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</si>
  <si>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</si>
  <si>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</si>
  <si>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</si>
  <si>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</si>
  <si>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</si>
  <si>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</si>
  <si>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</si>
  <si>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</si>
  <si>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</si>
  <si>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</si>
  <si>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</si>
  <si>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</si>
  <si>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</si>
  <si>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</si>
  <si>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</si>
  <si>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</si>
  <si>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</si>
  <si>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</si>
  <si>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</si>
  <si>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</si>
  <si>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</si>
  <si>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</si>
  <si>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</si>
  <si>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</si>
  <si>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</si>
  <si>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</si>
  <si>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</si>
  <si>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</si>
  <si>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</si>
  <si>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</si>
  <si>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</si>
  <si>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</si>
  <si>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</si>
  <si>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</si>
  <si>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</si>
  <si>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</si>
  <si>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</si>
  <si>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</si>
  <si>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</si>
  <si>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</si>
  <si>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</si>
  <si>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</si>
  <si>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</si>
  <si>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</si>
  <si>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</si>
  <si>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</si>
  <si>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</si>
  <si>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</si>
  <si>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</si>
  <si>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</si>
  <si>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</si>
  <si>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</si>
  <si>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</si>
  <si>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</si>
  <si>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</si>
  <si>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</si>
  <si>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</si>
  <si>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</si>
  <si>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</si>
  <si>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</si>
  <si>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</si>
  <si>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</si>
  <si>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</si>
  <si>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</si>
  <si>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</si>
  <si>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</si>
  <si>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</si>
  <si>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</si>
  <si>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</si>
  <si>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</si>
  <si>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</si>
  <si>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</si>
  <si>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</si>
  <si>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</si>
  <si>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</si>
  <si>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</si>
  <si>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</si>
  <si>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</si>
  <si>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</si>
  <si>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</si>
  <si>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</si>
  <si>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</si>
  <si>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</si>
  <si>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</si>
  <si>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</si>
  <si>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</si>
  <si>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</si>
  <si>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</si>
  <si>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</si>
  <si>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</si>
  <si>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</si>
  <si>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</si>
  <si>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</si>
  <si>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</si>
  <si>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</si>
  <si>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</si>
  <si>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</si>
  <si>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</si>
  <si>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</si>
  <si>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</si>
  <si>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</si>
  <si>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</si>
  <si>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</si>
  <si>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</si>
  <si>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</si>
  <si>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</si>
  <si>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</si>
  <si>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</si>
  <si>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</si>
  <si>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</si>
  <si>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</si>
  <si>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</si>
  <si>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</si>
  <si>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</si>
  <si>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</si>
  <si>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</si>
  <si>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</si>
  <si>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</si>
  <si>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</si>
  <si>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</si>
  <si>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</si>
  <si>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</si>
  <si>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</si>
  <si>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testUS15</t>
  </si>
  <si>
    <t>182-185</t>
  </si>
  <si>
    <t>us14.py</t>
    <phoneticPr fontId="9" type="noConversion"/>
  </si>
  <si>
    <t>us14.checkForMoreThan5Sibs</t>
    <phoneticPr fontId="9" type="noConversion"/>
  </si>
  <si>
    <t>lines 6-43</t>
    <phoneticPr fontId="9" type="noConversion"/>
  </si>
  <si>
    <t>testUS14</t>
    <phoneticPr fontId="9" type="noConversion"/>
  </si>
  <si>
    <t>165-168</t>
    <phoneticPr fontId="9" type="noConversion"/>
  </si>
  <si>
    <t>us18.siblingsCantMarry</t>
    <phoneticPr fontId="9" type="noConversion"/>
  </si>
  <si>
    <t>lines 6-62</t>
    <phoneticPr fontId="9" type="noConversion"/>
  </si>
  <si>
    <t>testUS18</t>
    <phoneticPr fontId="9" type="noConversion"/>
  </si>
  <si>
    <t>187-190</t>
    <phoneticPr fontId="9" type="noConversion"/>
  </si>
  <si>
    <t>T08.01</t>
  </si>
  <si>
    <t>Check Marriage Date</t>
  </si>
  <si>
    <t>T08.02</t>
  </si>
  <si>
    <t>Check Child Birth Date</t>
  </si>
  <si>
    <t>T08.03</t>
  </si>
  <si>
    <t>Compare Dates</t>
  </si>
  <si>
    <t>T09.01</t>
  </si>
  <si>
    <t>T09.02</t>
  </si>
  <si>
    <t>T09.03</t>
  </si>
  <si>
    <t>Check Birth Date</t>
  </si>
  <si>
    <t>Check Death Date of Parents</t>
  </si>
  <si>
    <t>Compare</t>
  </si>
  <si>
    <t>T12.01</t>
  </si>
  <si>
    <t>T12.02</t>
  </si>
  <si>
    <t>Check Parent's Age</t>
  </si>
  <si>
    <t>T28.01</t>
  </si>
  <si>
    <t>Get Siblings</t>
  </si>
  <si>
    <t>T28.02</t>
  </si>
  <si>
    <t>Compare Birth Dates</t>
  </si>
  <si>
    <t>T33.01</t>
  </si>
  <si>
    <t>Check if Parents are Alive</t>
  </si>
  <si>
    <t>T33.02</t>
  </si>
  <si>
    <t>Append to List</t>
  </si>
  <si>
    <t>T36.01</t>
  </si>
  <si>
    <t>T36.02</t>
  </si>
  <si>
    <t>Check Death Dates</t>
  </si>
  <si>
    <t>List Within Last 30 Days</t>
  </si>
  <si>
    <t>T38.01</t>
  </si>
  <si>
    <t>T38.02</t>
  </si>
  <si>
    <t>Check Birth Dates</t>
  </si>
  <si>
    <t>List Birthdays Within the Next 30 Days</t>
  </si>
  <si>
    <t>T40.01</t>
  </si>
  <si>
    <t>T40.02</t>
  </si>
  <si>
    <t>Print Error Line</t>
  </si>
  <si>
    <t>Check For Error Line in Input</t>
  </si>
  <si>
    <t>T41.01</t>
  </si>
  <si>
    <t>T41.02</t>
  </si>
  <si>
    <t>Implement Dates Without Days</t>
  </si>
  <si>
    <t>Implement Dates Without Months</t>
  </si>
  <si>
    <t>T42.01</t>
  </si>
  <si>
    <t>Check if Date is Legit</t>
  </si>
  <si>
    <t>T42.02</t>
  </si>
  <si>
    <t>Pushing to Master before Merge</t>
  </si>
  <si>
    <t>Not inserting Unit Tests right away</t>
  </si>
  <si>
    <t>Fixing broken code right away</t>
  </si>
  <si>
    <t>Setting Hard Deadlines for User Stories</t>
  </si>
  <si>
    <t>testUS22</t>
    <phoneticPr fontId="9" type="noConversion"/>
  </si>
  <si>
    <t>172-175</t>
    <phoneticPr fontId="9" type="noConversion"/>
  </si>
  <si>
    <t>testUS26</t>
    <phoneticPr fontId="9" type="noConversion"/>
  </si>
  <si>
    <t>177-180</t>
    <phoneticPr fontId="9" type="noConversion"/>
  </si>
  <si>
    <t>lines 6-18</t>
    <phoneticPr fontId="9" type="noConversion"/>
  </si>
  <si>
    <t>testUS30</t>
    <phoneticPr fontId="9" type="noConversion"/>
  </si>
  <si>
    <t>192-200</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</si>
</sst>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2">
    <font>
      <sz val="10"/>
      <name val="Verdana"/>
    </font>
    <font>
      <b/>
      <sz val="10"/>
      <name val="Verdana"/>
    </font>
    <font>
      <b/>
      <sz val="10"/>
      <name val="Verdana"/>
    </font>
    <font>
      <u/>
      <sz val="10"/>
      <color indexed="12"/>
      <name val="Verdana"/>
      <family val="2"/>
      <charset val="1"/>
    </font>
    <font>
      <sz val="10"/>
      <name val="Verdana"/>
    </font>
    <font>
      <sz val="10"/>
      <name val="Verdana"/>
    </font>
    <font>
      <sz val="12"/>
      <name val="Cambria"/>
      <family val="1"/>
      <charset val="1"/>
    </font>
    <font>
      <b/>
      <sz val="10"/>
      <name val="Verdana"/>
    </font>
    <font>
      <sz val="10"/>
      <name val="Verdana"/>
    </font>
    <font>
      <sz val="9"/>
      <name val="宋体"/>
      <family val="3"/>
      <charset val="134"/>
    </font>
    <font>
      <b/>
      <sz val="10"/>
      <name val="Verdana"/>
      <family val="2"/>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29">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4"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xf numFmtId="0" fontId="10" fillId="0" borderId="0" xfId="0" applyFont="1"/>
    <xf numFmtId="0" fontId="11" fillId="0" borderId="0" xfId="0" applyFont="1"/>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344345464"/>
        <c:axId val="344433960"/>
      </c:lineChart>
      <c:dateAx>
        <c:axId val="34434546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33960"/>
        <c:crosses val="autoZero"/>
        <c:auto val="1"/>
        <c:lblOffset val="100"/>
        <c:baseTimeUnit val="days"/>
      </c:dateAx>
      <c:valAx>
        <c:axId val="34443396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3454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344411272"/>
        <c:axId val="344410552"/>
      </c:lineChart>
      <c:catAx>
        <c:axId val="34441127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0552"/>
        <c:crosses val="autoZero"/>
        <c:auto val="1"/>
        <c:lblAlgn val="ctr"/>
        <c:lblOffset val="100"/>
        <c:noMultiLvlLbl val="1"/>
      </c:catAx>
      <c:valAx>
        <c:axId val="34441055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127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395280</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C1" zoomScale="150" zoomScaleNormal="150" zoomScalePageLayoutView="150" workbookViewId="0">
      <selection activeCell="E12" activeCellId="1" sqref="I50 E12"/>
    </sheetView>
  </sheetViews>
  <sheetFormatPr defaultColWidth="8.84375" defaultRowHeight="13.5"/>
  <cols>
    <col min="1" max="1" width="7.84375" customWidth="1"/>
    <col min="2" max="2" width="15.69140625" customWidth="1"/>
    <col min="3" max="3" width="18" customWidth="1"/>
    <col min="4" max="5" width="20.3828125" customWidth="1"/>
    <col min="6" max="1025" width="11" customWidth="1"/>
  </cols>
  <sheetData>
    <row r="1" spans="1:5" s="1" customFormat="1">
      <c r="A1" s="1" t="s">
        <v>293</v>
      </c>
      <c r="B1" s="1" t="s">
        <v>294</v>
      </c>
      <c r="C1" s="1" t="s">
        <v>295</v>
      </c>
      <c r="D1" s="1" t="s">
        <v>296</v>
      </c>
      <c r="E1" s="1" t="s">
        <v>297</v>
      </c>
    </row>
    <row r="3" spans="1:5">
      <c r="A3" t="s">
        <v>298</v>
      </c>
      <c r="B3" t="s">
        <v>299</v>
      </c>
      <c r="C3" t="s">
        <v>300</v>
      </c>
      <c r="D3" s="2" t="s">
        <v>301</v>
      </c>
      <c r="E3" t="s">
        <v>302</v>
      </c>
    </row>
    <row r="4" spans="1:5">
      <c r="A4" t="s">
        <v>303</v>
      </c>
      <c r="B4" t="s">
        <v>304</v>
      </c>
      <c r="C4" t="s">
        <v>305</v>
      </c>
      <c r="D4" s="2" t="s">
        <v>306</v>
      </c>
      <c r="E4" t="s">
        <v>307</v>
      </c>
    </row>
    <row r="5" spans="1:5">
      <c r="A5" t="s">
        <v>308</v>
      </c>
      <c r="B5" t="s">
        <v>309</v>
      </c>
      <c r="C5" t="s">
        <v>310</v>
      </c>
      <c r="D5" s="2" t="s">
        <v>311</v>
      </c>
      <c r="E5" s="2" t="s">
        <v>312</v>
      </c>
    </row>
    <row r="6" spans="1:5">
      <c r="A6" s="3" t="s">
        <v>313</v>
      </c>
      <c r="B6" s="3" t="s">
        <v>314</v>
      </c>
      <c r="C6" s="3" t="s">
        <v>315</v>
      </c>
      <c r="D6" s="2" t="s">
        <v>316</v>
      </c>
      <c r="E6" s="3" t="s">
        <v>317</v>
      </c>
    </row>
    <row r="7" spans="1:5">
      <c r="A7" s="3" t="s">
        <v>318</v>
      </c>
      <c r="B7" s="3" t="s">
        <v>319</v>
      </c>
      <c r="C7" s="3" t="s">
        <v>320</v>
      </c>
      <c r="D7" s="2" t="s">
        <v>321</v>
      </c>
      <c r="E7" s="3" t="s">
        <v>322</v>
      </c>
    </row>
    <row r="9" spans="1:5">
      <c r="D9" s="1" t="s">
        <v>323</v>
      </c>
      <c r="E9" t="s">
        <v>324</v>
      </c>
    </row>
  </sheetData>
  <phoneticPr fontId="9" type="noConversion"/>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34" zoomScale="150" zoomScaleNormal="150" zoomScalePageLayoutView="150" workbookViewId="0">
      <selection activeCell="F31" sqref="F31"/>
    </sheetView>
  </sheetViews>
  <sheetFormatPr defaultColWidth="8.84375" defaultRowHeight="13.5"/>
  <cols>
    <col min="1" max="1" width="6.69140625" customWidth="1"/>
    <col min="2" max="2" width="9.69140625" customWidth="1"/>
    <col min="3" max="3" width="29" customWidth="1"/>
    <col min="4" max="4" width="6.69140625" customWidth="1"/>
    <col min="5" max="5" width="7.69140625" customWidth="1"/>
    <col min="6" max="1025" width="11" customWidth="1"/>
  </cols>
  <sheetData>
    <row r="1" spans="1:5" s="1" customFormat="1">
      <c r="A1" s="1" t="s">
        <v>325</v>
      </c>
      <c r="B1" s="1" t="s">
        <v>326</v>
      </c>
      <c r="C1" s="1" t="s">
        <v>327</v>
      </c>
      <c r="D1" s="1" t="s">
        <v>328</v>
      </c>
      <c r="E1" s="1" t="s">
        <v>329</v>
      </c>
    </row>
    <row r="2" spans="1:5">
      <c r="A2">
        <v>1</v>
      </c>
      <c r="B2" s="3" t="s">
        <v>330</v>
      </c>
      <c r="C2" s="4" t="s">
        <v>331</v>
      </c>
      <c r="D2" s="3" t="s">
        <v>303</v>
      </c>
      <c r="E2" s="3" t="s">
        <v>332</v>
      </c>
    </row>
    <row r="3" spans="1:5">
      <c r="A3">
        <v>1</v>
      </c>
      <c r="B3" s="3" t="s">
        <v>333</v>
      </c>
      <c r="C3" s="4" t="s">
        <v>334</v>
      </c>
      <c r="D3" s="3" t="s">
        <v>303</v>
      </c>
      <c r="E3" s="3" t="s">
        <v>332</v>
      </c>
    </row>
    <row r="4" spans="1:5">
      <c r="A4">
        <v>1</v>
      </c>
      <c r="B4" s="3" t="s">
        <v>335</v>
      </c>
      <c r="C4" s="3" t="s">
        <v>336</v>
      </c>
      <c r="D4" s="3" t="s">
        <v>308</v>
      </c>
      <c r="E4" s="3" t="s">
        <v>332</v>
      </c>
    </row>
    <row r="5" spans="1:5">
      <c r="A5">
        <v>1</v>
      </c>
      <c r="B5" s="3" t="s">
        <v>337</v>
      </c>
      <c r="C5" s="3" t="s">
        <v>338</v>
      </c>
      <c r="D5" s="3" t="s">
        <v>313</v>
      </c>
      <c r="E5" s="3" t="s">
        <v>332</v>
      </c>
    </row>
    <row r="6" spans="1:5">
      <c r="A6">
        <v>1</v>
      </c>
      <c r="B6" s="3" t="s">
        <v>339</v>
      </c>
      <c r="C6" s="3" t="s">
        <v>340</v>
      </c>
      <c r="D6" s="3" t="s">
        <v>313</v>
      </c>
      <c r="E6" s="3" t="s">
        <v>332</v>
      </c>
    </row>
    <row r="7" spans="1:5">
      <c r="A7">
        <v>1</v>
      </c>
      <c r="B7" s="3" t="s">
        <v>341</v>
      </c>
      <c r="C7" s="3" t="s">
        <v>342</v>
      </c>
      <c r="D7" s="3" t="s">
        <v>308</v>
      </c>
      <c r="E7" s="3" t="s">
        <v>332</v>
      </c>
    </row>
    <row r="8" spans="1:5">
      <c r="A8">
        <v>1</v>
      </c>
      <c r="B8" s="3" t="s">
        <v>343</v>
      </c>
      <c r="C8" s="3" t="s">
        <v>344</v>
      </c>
      <c r="D8" s="3" t="s">
        <v>298</v>
      </c>
      <c r="E8" s="3" t="s">
        <v>332</v>
      </c>
    </row>
    <row r="9" spans="1:5">
      <c r="A9">
        <v>1</v>
      </c>
      <c r="B9" s="3" t="s">
        <v>345</v>
      </c>
      <c r="C9" s="3" t="s">
        <v>346</v>
      </c>
      <c r="D9" s="3" t="s">
        <v>318</v>
      </c>
      <c r="E9" s="3" t="s">
        <v>332</v>
      </c>
    </row>
    <row r="10" spans="1:5">
      <c r="A10">
        <v>1</v>
      </c>
      <c r="B10" s="3" t="s">
        <v>347</v>
      </c>
      <c r="C10" s="3" t="s">
        <v>348</v>
      </c>
      <c r="D10" s="3" t="s">
        <v>318</v>
      </c>
      <c r="E10" s="3" t="s">
        <v>332</v>
      </c>
    </row>
    <row r="11" spans="1:5">
      <c r="A11">
        <v>1</v>
      </c>
      <c r="B11" s="3" t="s">
        <v>349</v>
      </c>
      <c r="C11" s="3" t="s">
        <v>350</v>
      </c>
      <c r="D11" s="3" t="s">
        <v>298</v>
      </c>
      <c r="E11" s="3" t="s">
        <v>332</v>
      </c>
    </row>
    <row r="14" spans="1:5">
      <c r="A14">
        <v>2</v>
      </c>
      <c r="B14" t="s">
        <v>351</v>
      </c>
      <c r="C14" t="s">
        <v>352</v>
      </c>
      <c r="D14" t="s">
        <v>308</v>
      </c>
      <c r="E14" t="s">
        <v>332</v>
      </c>
    </row>
    <row r="15" spans="1:5">
      <c r="A15">
        <v>2</v>
      </c>
      <c r="B15" t="s">
        <v>353</v>
      </c>
      <c r="C15" t="s">
        <v>354</v>
      </c>
      <c r="D15" t="s">
        <v>298</v>
      </c>
      <c r="E15" t="s">
        <v>332</v>
      </c>
    </row>
    <row r="16" spans="1:5">
      <c r="A16">
        <v>2</v>
      </c>
      <c r="B16" t="s">
        <v>355</v>
      </c>
      <c r="C16" t="s">
        <v>356</v>
      </c>
      <c r="D16" t="s">
        <v>298</v>
      </c>
      <c r="E16" t="s">
        <v>332</v>
      </c>
    </row>
    <row r="17" spans="1:5">
      <c r="A17">
        <v>2</v>
      </c>
      <c r="B17" t="s">
        <v>357</v>
      </c>
      <c r="C17" t="s">
        <v>358</v>
      </c>
      <c r="D17" t="s">
        <v>313</v>
      </c>
      <c r="E17" t="s">
        <v>332</v>
      </c>
    </row>
    <row r="18" spans="1:5">
      <c r="A18">
        <v>2</v>
      </c>
      <c r="B18" t="s">
        <v>361</v>
      </c>
      <c r="C18" t="s">
        <v>362</v>
      </c>
      <c r="D18" t="s">
        <v>303</v>
      </c>
      <c r="E18" t="s">
        <v>332</v>
      </c>
    </row>
    <row r="19" spans="1:5">
      <c r="A19">
        <v>2</v>
      </c>
      <c r="B19" t="s">
        <v>363</v>
      </c>
      <c r="C19" t="s">
        <v>364</v>
      </c>
      <c r="D19" t="s">
        <v>318</v>
      </c>
      <c r="E19" t="s">
        <v>332</v>
      </c>
    </row>
    <row r="20" spans="1:5">
      <c r="A20">
        <v>2</v>
      </c>
      <c r="B20" t="s">
        <v>365</v>
      </c>
      <c r="C20" t="s">
        <v>366</v>
      </c>
      <c r="D20" t="s">
        <v>318</v>
      </c>
      <c r="E20" t="s">
        <v>332</v>
      </c>
    </row>
    <row r="21" spans="1:5">
      <c r="A21">
        <v>2</v>
      </c>
      <c r="B21" t="s">
        <v>65</v>
      </c>
      <c r="C21" t="s">
        <v>66</v>
      </c>
      <c r="D21" t="s">
        <v>313</v>
      </c>
      <c r="E21" t="s">
        <v>332</v>
      </c>
    </row>
    <row r="22" spans="1:5">
      <c r="A22">
        <v>2</v>
      </c>
      <c r="B22" t="s">
        <v>367</v>
      </c>
      <c r="C22" t="s">
        <v>368</v>
      </c>
      <c r="D22" t="s">
        <v>308</v>
      </c>
      <c r="E22" t="s">
        <v>332</v>
      </c>
    </row>
    <row r="23" spans="1:5">
      <c r="A23">
        <v>2</v>
      </c>
      <c r="B23" t="s">
        <v>369</v>
      </c>
      <c r="C23" t="s">
        <v>370</v>
      </c>
      <c r="D23" t="s">
        <v>303</v>
      </c>
      <c r="E23" t="s">
        <v>332</v>
      </c>
    </row>
    <row r="26" spans="1:5">
      <c r="A26">
        <v>3</v>
      </c>
      <c r="B26" t="s">
        <v>373</v>
      </c>
      <c r="C26" t="s">
        <v>374</v>
      </c>
      <c r="D26" t="s">
        <v>303</v>
      </c>
    </row>
    <row r="27" spans="1:5">
      <c r="A27">
        <v>3</v>
      </c>
      <c r="B27" t="s">
        <v>397</v>
      </c>
      <c r="C27" t="s">
        <v>398</v>
      </c>
      <c r="D27" t="s">
        <v>303</v>
      </c>
    </row>
    <row r="28" spans="1:5">
      <c r="A28">
        <v>3</v>
      </c>
      <c r="B28" t="s">
        <v>391</v>
      </c>
      <c r="C28" t="s">
        <v>392</v>
      </c>
      <c r="D28" t="s">
        <v>308</v>
      </c>
    </row>
    <row r="29" spans="1:5">
      <c r="A29">
        <v>3</v>
      </c>
      <c r="B29" t="s">
        <v>387</v>
      </c>
      <c r="C29" t="s">
        <v>388</v>
      </c>
      <c r="D29" t="s">
        <v>318</v>
      </c>
    </row>
    <row r="30" spans="1:5">
      <c r="A30">
        <v>3</v>
      </c>
      <c r="B30" t="s">
        <v>393</v>
      </c>
      <c r="C30" t="s">
        <v>394</v>
      </c>
      <c r="D30" t="s">
        <v>308</v>
      </c>
    </row>
    <row r="31" spans="1:5">
      <c r="A31">
        <v>3</v>
      </c>
      <c r="B31" t="s">
        <v>399</v>
      </c>
      <c r="C31" t="s">
        <v>400</v>
      </c>
      <c r="D31" t="s">
        <v>313</v>
      </c>
    </row>
    <row r="32" spans="1:5">
      <c r="A32">
        <v>3</v>
      </c>
      <c r="B32" t="s">
        <v>214</v>
      </c>
      <c r="C32" t="s">
        <v>215</v>
      </c>
      <c r="D32" t="s">
        <v>313</v>
      </c>
    </row>
    <row r="33" spans="1:4">
      <c r="A33">
        <v>3</v>
      </c>
      <c r="B33" t="s">
        <v>81</v>
      </c>
      <c r="C33" t="s">
        <v>82</v>
      </c>
      <c r="D33" t="s">
        <v>298</v>
      </c>
    </row>
    <row r="34" spans="1:4">
      <c r="A34">
        <v>3</v>
      </c>
      <c r="B34" t="s">
        <v>218</v>
      </c>
      <c r="C34" t="s">
        <v>219</v>
      </c>
      <c r="D34" t="s">
        <v>298</v>
      </c>
    </row>
    <row r="35" spans="1:4">
      <c r="A35">
        <v>3</v>
      </c>
      <c r="B35" t="s">
        <v>220</v>
      </c>
      <c r="C35" t="s">
        <v>221</v>
      </c>
      <c r="D35" t="s">
        <v>318</v>
      </c>
    </row>
    <row r="38" spans="1:4">
      <c r="A38">
        <v>4</v>
      </c>
      <c r="B38" t="s">
        <v>375</v>
      </c>
      <c r="C38" t="s">
        <v>376</v>
      </c>
      <c r="D38" t="s">
        <v>303</v>
      </c>
    </row>
    <row r="39" spans="1:4">
      <c r="A39">
        <v>4</v>
      </c>
      <c r="B39" t="s">
        <v>371</v>
      </c>
      <c r="C39" t="s">
        <v>372</v>
      </c>
      <c r="D39" t="s">
        <v>303</v>
      </c>
    </row>
    <row r="40" spans="1:4">
      <c r="A40">
        <v>4</v>
      </c>
      <c r="B40" t="s">
        <v>395</v>
      </c>
      <c r="C40" t="s">
        <v>396</v>
      </c>
      <c r="D40" t="s">
        <v>308</v>
      </c>
    </row>
    <row r="41" spans="1:4">
      <c r="A41">
        <v>4</v>
      </c>
      <c r="B41" t="s">
        <v>377</v>
      </c>
      <c r="C41" t="s">
        <v>378</v>
      </c>
      <c r="D41" t="s">
        <v>303</v>
      </c>
    </row>
    <row r="42" spans="1:4">
      <c r="A42">
        <v>4</v>
      </c>
      <c r="B42" t="s">
        <v>359</v>
      </c>
      <c r="C42" t="s">
        <v>360</v>
      </c>
      <c r="D42" t="s">
        <v>313</v>
      </c>
    </row>
    <row r="43" spans="1:4">
      <c r="A43">
        <v>4</v>
      </c>
      <c r="B43" t="s">
        <v>401</v>
      </c>
      <c r="C43" t="s">
        <v>402</v>
      </c>
      <c r="D43" t="s">
        <v>318</v>
      </c>
    </row>
    <row r="44" spans="1:4">
      <c r="A44">
        <v>4</v>
      </c>
      <c r="B44" t="s">
        <v>379</v>
      </c>
      <c r="C44" t="s">
        <v>380</v>
      </c>
      <c r="D44" t="s">
        <v>313</v>
      </c>
    </row>
    <row r="45" spans="1:4">
      <c r="A45">
        <v>4</v>
      </c>
      <c r="B45" t="s">
        <v>216</v>
      </c>
      <c r="C45" t="s">
        <v>217</v>
      </c>
      <c r="D45" t="s">
        <v>298</v>
      </c>
    </row>
    <row r="46" spans="1:4">
      <c r="A46">
        <v>4</v>
      </c>
      <c r="B46" t="s">
        <v>383</v>
      </c>
      <c r="C46" t="s">
        <v>384</v>
      </c>
      <c r="D46" t="s">
        <v>298</v>
      </c>
    </row>
    <row r="47" spans="1:4">
      <c r="A47">
        <v>4</v>
      </c>
      <c r="B47" t="s">
        <v>381</v>
      </c>
      <c r="C47" t="s">
        <v>382</v>
      </c>
      <c r="D47" t="s">
        <v>313</v>
      </c>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2" zoomScale="150" zoomScaleNormal="150" zoomScalePageLayoutView="150" workbookViewId="0">
      <selection activeCell="E7" activeCellId="1" sqref="I50 E7"/>
    </sheetView>
  </sheetViews>
  <sheetFormatPr defaultColWidth="8.84375" defaultRowHeight="13.5"/>
  <cols>
    <col min="1" max="1" width="10.84375" style="5" customWidth="1"/>
    <col min="2" max="2" width="9.3828125" customWidth="1"/>
    <col min="3" max="3" width="15.84375" customWidth="1"/>
    <col min="4" max="4" width="12.3046875" customWidth="1"/>
    <col min="5" max="5" width="6.84375" customWidth="1"/>
    <col min="6" max="6" width="12.3828125" style="6" customWidth="1"/>
    <col min="7" max="1025" width="11" customWidth="1"/>
  </cols>
  <sheetData>
    <row r="1" spans="1:7">
      <c r="A1" s="5" t="s">
        <v>222</v>
      </c>
    </row>
    <row r="2" spans="1:7">
      <c r="A2" s="5" t="s">
        <v>223</v>
      </c>
    </row>
    <row r="3" spans="1:7">
      <c r="A3" s="5" t="s">
        <v>224</v>
      </c>
    </row>
    <row r="5" spans="1:7">
      <c r="A5" s="5" t="s">
        <v>225</v>
      </c>
    </row>
    <row r="6" spans="1:7">
      <c r="A6" s="5" t="s">
        <v>226</v>
      </c>
    </row>
    <row r="8" spans="1:7">
      <c r="A8" s="5" t="s">
        <v>227</v>
      </c>
    </row>
    <row r="14" spans="1:7" s="1" customFormat="1">
      <c r="A14" s="1" t="s">
        <v>325</v>
      </c>
      <c r="B14" s="7" t="s">
        <v>228</v>
      </c>
      <c r="C14" s="1" t="s">
        <v>229</v>
      </c>
      <c r="D14" s="1" t="s">
        <v>230</v>
      </c>
      <c r="E14" s="1" t="s">
        <v>231</v>
      </c>
      <c r="F14" s="1" t="s">
        <v>232</v>
      </c>
      <c r="G14" s="8" t="s">
        <v>233</v>
      </c>
    </row>
    <row r="15" spans="1:7">
      <c r="A15" s="5" t="s">
        <v>234</v>
      </c>
      <c r="B15" s="9">
        <v>41065</v>
      </c>
      <c r="C15" s="10">
        <v>24</v>
      </c>
      <c r="E15" s="10">
        <v>0</v>
      </c>
      <c r="F15" s="10"/>
      <c r="G15" s="6"/>
    </row>
    <row r="16" spans="1:7">
      <c r="A16" s="5" t="s">
        <v>235</v>
      </c>
      <c r="B16" s="9">
        <v>41078</v>
      </c>
      <c r="C16" s="10">
        <v>18</v>
      </c>
      <c r="D16">
        <f>C15-C16</f>
        <v>6</v>
      </c>
      <c r="E16" s="10">
        <v>250</v>
      </c>
      <c r="F16" s="10">
        <v>120</v>
      </c>
      <c r="G16" s="6">
        <f>(E16-E15)/F16*60</f>
        <v>125.00000000000001</v>
      </c>
    </row>
    <row r="17" spans="1:7">
      <c r="A17" s="5" t="s">
        <v>236</v>
      </c>
      <c r="B17" s="9">
        <v>41092</v>
      </c>
      <c r="C17" s="10">
        <v>12</v>
      </c>
      <c r="D17">
        <f>C16-C17</f>
        <v>6</v>
      </c>
      <c r="E17" s="10">
        <v>480</v>
      </c>
      <c r="F17" s="11">
        <v>135</v>
      </c>
      <c r="G17" s="6">
        <f>(E17-E16)/F17*60</f>
        <v>102.22222222222223</v>
      </c>
    </row>
    <row r="18" spans="1:7">
      <c r="A18" s="5" t="s">
        <v>237</v>
      </c>
      <c r="B18" s="9">
        <v>41106</v>
      </c>
      <c r="C18" s="10">
        <v>6</v>
      </c>
      <c r="D18">
        <f>C17-C18</f>
        <v>6</v>
      </c>
      <c r="E18" s="10">
        <v>740</v>
      </c>
      <c r="F18" s="11">
        <v>160</v>
      </c>
      <c r="G18" s="6">
        <f>(E18-E17)/F18*60</f>
        <v>97.5</v>
      </c>
    </row>
    <row r="19" spans="1:7">
      <c r="A19" s="5" t="s">
        <v>238</v>
      </c>
      <c r="B19" s="9">
        <v>41120</v>
      </c>
      <c r="C19" s="10">
        <v>0</v>
      </c>
      <c r="D19">
        <f>C18-C19</f>
        <v>6</v>
      </c>
      <c r="E19" s="10">
        <v>1100</v>
      </c>
      <c r="F19" s="11">
        <v>145</v>
      </c>
      <c r="G19" s="6">
        <f>(E19-E18)/F19*60</f>
        <v>148.9655172413793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zoomScaleNormal="150" zoomScalePageLayoutView="150" workbookViewId="0">
      <selection activeCell="F6" sqref="F6"/>
    </sheetView>
  </sheetViews>
  <sheetFormatPr defaultColWidth="8.84375" defaultRowHeight="13.5"/>
  <cols>
    <col min="1" max="1" width="17.3828125" style="5" customWidth="1"/>
    <col min="2" max="2" width="16.69140625" customWidth="1"/>
    <col min="3" max="3" width="12.3828125" customWidth="1"/>
    <col min="4" max="4" width="7.15234375" customWidth="1"/>
    <col min="5" max="5" width="6.84375" customWidth="1"/>
    <col min="6" max="6" width="12.3828125" style="6" customWidth="1"/>
    <col min="7" max="1025" width="11" customWidth="1"/>
  </cols>
  <sheetData>
    <row r="1" spans="1:6" s="1" customFormat="1">
      <c r="A1" s="7" t="s">
        <v>228</v>
      </c>
      <c r="B1" s="1" t="s">
        <v>229</v>
      </c>
      <c r="C1" s="1" t="s">
        <v>230</v>
      </c>
      <c r="D1" s="1" t="s">
        <v>231</v>
      </c>
      <c r="E1" s="1" t="s">
        <v>232</v>
      </c>
      <c r="F1" s="8" t="s">
        <v>233</v>
      </c>
    </row>
    <row r="2" spans="1:6">
      <c r="A2" s="5" t="s">
        <v>239</v>
      </c>
      <c r="B2">
        <v>40</v>
      </c>
      <c r="D2">
        <v>0</v>
      </c>
    </row>
    <row r="3" spans="1:6">
      <c r="A3" s="5" t="s">
        <v>240</v>
      </c>
      <c r="B3">
        <v>30</v>
      </c>
      <c r="C3">
        <v>10</v>
      </c>
      <c r="D3">
        <v>965</v>
      </c>
      <c r="E3">
        <v>995</v>
      </c>
      <c r="F3" s="6">
        <f>(D3-D2)/E3*60</f>
        <v>58.190954773869343</v>
      </c>
    </row>
    <row r="4" spans="1:6">
      <c r="A4" s="5" t="s">
        <v>241</v>
      </c>
      <c r="B4">
        <v>20</v>
      </c>
      <c r="C4">
        <v>20</v>
      </c>
      <c r="D4">
        <v>579</v>
      </c>
      <c r="E4">
        <v>650</v>
      </c>
      <c r="F4" s="6">
        <f>(D3+D4-D2)/(E3+E4)*60</f>
        <v>56.316109422492403</v>
      </c>
    </row>
    <row r="5" spans="1:6">
      <c r="A5" s="5" t="s">
        <v>242</v>
      </c>
    </row>
    <row r="6" spans="1:6">
      <c r="A6" s="5" t="s">
        <v>243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140" zoomScaleNormal="140" zoomScalePageLayoutView="140" workbookViewId="0">
      <pane ySplit="1" topLeftCell="A46" activePane="bottomLeft" state="frozen"/>
      <selection activeCell="H1" sqref="H1"/>
      <selection pane="bottomLeft" activeCell="B56" sqref="B56"/>
    </sheetView>
  </sheetViews>
  <sheetFormatPr defaultColWidth="8.84375" defaultRowHeight="13.5"/>
  <cols>
    <col min="1" max="1" width="13.84375" customWidth="1"/>
    <col min="2" max="2" width="37.3046875" style="12" customWidth="1"/>
    <col min="3" max="3" width="7.3046875" customWidth="1"/>
    <col min="4" max="4" width="7" customWidth="1"/>
    <col min="5" max="5" width="17" customWidth="1"/>
    <col min="6" max="6" width="9.15234375" customWidth="1"/>
    <col min="7" max="7" width="8.3828125" customWidth="1"/>
    <col min="8" max="8" width="9.3046875" customWidth="1"/>
    <col min="9" max="9" width="11" style="5" customWidth="1"/>
    <col min="10" max="10" width="11" customWidth="1"/>
    <col min="11" max="11" width="8.84375" style="13"/>
    <col min="12" max="12" width="24" style="13" customWidth="1"/>
    <col min="13" max="13" width="13" style="13" customWidth="1"/>
    <col min="14" max="14" width="1.84375" style="13" customWidth="1"/>
    <col min="15" max="15" width="17" style="13" customWidth="1"/>
    <col min="16" max="16" width="21.84375" style="13" customWidth="1"/>
    <col min="17" max="17" width="10.15234375" style="13" customWidth="1"/>
    <col min="18" max="1025" width="11" customWidth="1"/>
  </cols>
  <sheetData>
    <row r="1" spans="1:17">
      <c r="A1" s="1" t="s">
        <v>326</v>
      </c>
      <c r="B1" s="14" t="s">
        <v>327</v>
      </c>
      <c r="C1" s="1" t="s">
        <v>328</v>
      </c>
      <c r="D1" s="1" t="s">
        <v>329</v>
      </c>
      <c r="E1" s="15" t="s">
        <v>244</v>
      </c>
      <c r="F1" s="15" t="s">
        <v>245</v>
      </c>
      <c r="G1" s="15" t="s">
        <v>246</v>
      </c>
      <c r="H1" s="15" t="s">
        <v>247</v>
      </c>
      <c r="I1" s="16" t="s">
        <v>248</v>
      </c>
      <c r="K1" s="17" t="s">
        <v>249</v>
      </c>
      <c r="L1" s="17" t="s">
        <v>250</v>
      </c>
      <c r="M1" s="17" t="s">
        <v>251</v>
      </c>
      <c r="O1" s="17" t="s">
        <v>252</v>
      </c>
      <c r="P1" s="17" t="s">
        <v>253</v>
      </c>
      <c r="Q1" s="17" t="s">
        <v>254</v>
      </c>
    </row>
    <row r="2" spans="1:17">
      <c r="A2" s="1" t="s">
        <v>330</v>
      </c>
      <c r="B2" s="14" t="s">
        <v>255</v>
      </c>
      <c r="C2" s="3" t="s">
        <v>303</v>
      </c>
      <c r="D2" s="3" t="s">
        <v>332</v>
      </c>
      <c r="E2">
        <v>150</v>
      </c>
      <c r="F2">
        <v>100</v>
      </c>
      <c r="G2">
        <v>190</v>
      </c>
      <c r="H2">
        <v>90</v>
      </c>
      <c r="I2" s="5">
        <v>42058</v>
      </c>
      <c r="K2" s="18" t="s">
        <v>256</v>
      </c>
      <c r="L2" s="18" t="s">
        <v>257</v>
      </c>
      <c r="M2" s="18" t="s">
        <v>258</v>
      </c>
      <c r="O2" s="18" t="s">
        <v>259</v>
      </c>
      <c r="P2" s="18" t="s">
        <v>260</v>
      </c>
      <c r="Q2" s="18" t="s">
        <v>261</v>
      </c>
    </row>
    <row r="3" spans="1:17">
      <c r="A3" s="3" t="s">
        <v>262</v>
      </c>
      <c r="B3" s="4" t="s">
        <v>263</v>
      </c>
      <c r="C3" s="3" t="s">
        <v>303</v>
      </c>
      <c r="D3" s="3" t="s">
        <v>332</v>
      </c>
      <c r="E3">
        <v>30</v>
      </c>
      <c r="F3">
        <v>20</v>
      </c>
      <c r="G3">
        <v>38</v>
      </c>
      <c r="H3">
        <v>18</v>
      </c>
      <c r="I3" s="5">
        <v>42058</v>
      </c>
      <c r="K3" s="18" t="s">
        <v>256</v>
      </c>
      <c r="L3" s="18" t="s">
        <v>257</v>
      </c>
      <c r="M3" s="18"/>
      <c r="O3" s="18"/>
      <c r="P3" s="18"/>
      <c r="Q3" s="18"/>
    </row>
    <row r="4" spans="1:17">
      <c r="A4" s="3" t="s">
        <v>264</v>
      </c>
      <c r="B4" s="4" t="s">
        <v>265</v>
      </c>
      <c r="C4" s="3" t="s">
        <v>303</v>
      </c>
      <c r="D4" s="3" t="s">
        <v>332</v>
      </c>
      <c r="E4">
        <v>30</v>
      </c>
      <c r="F4">
        <v>20</v>
      </c>
      <c r="G4">
        <v>38</v>
      </c>
      <c r="H4">
        <v>18</v>
      </c>
      <c r="I4" s="5">
        <v>42058</v>
      </c>
      <c r="K4" s="18" t="s">
        <v>256</v>
      </c>
      <c r="L4" s="18" t="s">
        <v>257</v>
      </c>
      <c r="M4" s="18"/>
      <c r="O4" s="18"/>
      <c r="P4" s="18"/>
      <c r="Q4" s="18"/>
    </row>
    <row r="5" spans="1:17">
      <c r="A5" s="3" t="s">
        <v>266</v>
      </c>
      <c r="B5" s="4" t="s">
        <v>267</v>
      </c>
      <c r="C5" s="3" t="s">
        <v>303</v>
      </c>
      <c r="D5" s="3" t="s">
        <v>332</v>
      </c>
      <c r="E5">
        <v>30</v>
      </c>
      <c r="F5">
        <v>20</v>
      </c>
      <c r="G5">
        <v>38</v>
      </c>
      <c r="H5">
        <v>18</v>
      </c>
      <c r="I5" s="5">
        <v>42058</v>
      </c>
      <c r="K5" s="18" t="s">
        <v>256</v>
      </c>
      <c r="L5" s="18" t="s">
        <v>257</v>
      </c>
      <c r="M5" s="18"/>
      <c r="O5" s="18"/>
      <c r="P5" s="18"/>
      <c r="Q5" s="18"/>
    </row>
    <row r="6" spans="1:17">
      <c r="A6" s="3" t="s">
        <v>268</v>
      </c>
      <c r="B6" s="4" t="s">
        <v>269</v>
      </c>
      <c r="C6" s="3" t="s">
        <v>303</v>
      </c>
      <c r="D6" s="3" t="s">
        <v>332</v>
      </c>
      <c r="E6">
        <v>30</v>
      </c>
      <c r="F6">
        <v>20</v>
      </c>
      <c r="G6">
        <v>38</v>
      </c>
      <c r="H6">
        <v>18</v>
      </c>
      <c r="I6" s="5">
        <v>42058</v>
      </c>
      <c r="K6" s="18" t="s">
        <v>256</v>
      </c>
      <c r="L6" s="18" t="s">
        <v>257</v>
      </c>
      <c r="M6" s="18"/>
      <c r="O6" s="18"/>
      <c r="P6" s="18"/>
      <c r="Q6" s="18"/>
    </row>
    <row r="7" spans="1:17" ht="14" customHeight="1">
      <c r="A7" s="3" t="s">
        <v>270</v>
      </c>
      <c r="B7" s="4" t="s">
        <v>271</v>
      </c>
      <c r="C7" s="3" t="s">
        <v>303</v>
      </c>
      <c r="D7" s="3" t="s">
        <v>332</v>
      </c>
      <c r="E7">
        <v>30</v>
      </c>
      <c r="F7">
        <v>20</v>
      </c>
      <c r="G7">
        <v>38</v>
      </c>
      <c r="H7">
        <v>18</v>
      </c>
      <c r="I7" s="5">
        <v>42058</v>
      </c>
      <c r="K7" s="18" t="s">
        <v>256</v>
      </c>
      <c r="L7" s="18" t="s">
        <v>257</v>
      </c>
      <c r="M7" s="18"/>
      <c r="O7" s="18"/>
      <c r="P7" s="18"/>
      <c r="Q7" s="18"/>
    </row>
    <row r="8" spans="1:17" ht="14" customHeight="1">
      <c r="A8" s="3"/>
      <c r="B8" s="4"/>
      <c r="C8" s="3"/>
      <c r="D8" s="3"/>
    </row>
    <row r="9" spans="1:17">
      <c r="A9" s="1" t="s">
        <v>272</v>
      </c>
      <c r="B9" s="14" t="s">
        <v>334</v>
      </c>
      <c r="C9" s="3" t="s">
        <v>303</v>
      </c>
      <c r="D9" t="s">
        <v>332</v>
      </c>
      <c r="E9">
        <v>100</v>
      </c>
      <c r="F9">
        <v>60</v>
      </c>
      <c r="G9">
        <v>170</v>
      </c>
      <c r="H9">
        <v>60</v>
      </c>
      <c r="I9" s="5">
        <v>42051</v>
      </c>
      <c r="K9" s="18" t="s">
        <v>273</v>
      </c>
      <c r="L9" s="18" t="s">
        <v>274</v>
      </c>
      <c r="M9" s="18" t="s">
        <v>275</v>
      </c>
      <c r="O9" s="18" t="s">
        <v>259</v>
      </c>
      <c r="P9" s="18" t="s">
        <v>276</v>
      </c>
      <c r="Q9" s="18" t="s">
        <v>277</v>
      </c>
    </row>
    <row r="10" spans="1:17">
      <c r="A10" s="3" t="s">
        <v>278</v>
      </c>
      <c r="B10" s="4" t="s">
        <v>279</v>
      </c>
      <c r="C10" s="3" t="s">
        <v>303</v>
      </c>
      <c r="D10" t="s">
        <v>332</v>
      </c>
      <c r="E10">
        <v>30</v>
      </c>
      <c r="F10">
        <v>20</v>
      </c>
      <c r="G10">
        <v>70</v>
      </c>
      <c r="H10">
        <v>25</v>
      </c>
      <c r="I10" s="5">
        <v>42051</v>
      </c>
      <c r="K10" s="18" t="s">
        <v>273</v>
      </c>
      <c r="L10" s="18" t="s">
        <v>274</v>
      </c>
      <c r="M10" s="18"/>
      <c r="O10" s="18"/>
      <c r="P10" s="18"/>
      <c r="Q10" s="18"/>
    </row>
    <row r="11" spans="1:17">
      <c r="A11" s="3" t="s">
        <v>280</v>
      </c>
      <c r="B11" s="4" t="s">
        <v>265</v>
      </c>
      <c r="C11" s="3" t="s">
        <v>303</v>
      </c>
      <c r="D11" t="s">
        <v>332</v>
      </c>
      <c r="E11">
        <v>30</v>
      </c>
      <c r="F11">
        <v>20</v>
      </c>
      <c r="G11">
        <v>70</v>
      </c>
      <c r="H11">
        <v>25</v>
      </c>
      <c r="I11" s="5">
        <v>42051</v>
      </c>
      <c r="K11" s="18" t="s">
        <v>273</v>
      </c>
      <c r="L11" s="18" t="s">
        <v>274</v>
      </c>
      <c r="M11" s="18"/>
      <c r="O11" s="18"/>
      <c r="P11" s="18"/>
      <c r="Q11" s="18"/>
    </row>
    <row r="12" spans="1:17">
      <c r="A12" s="3" t="s">
        <v>281</v>
      </c>
      <c r="B12" s="4" t="s">
        <v>282</v>
      </c>
      <c r="C12" s="3" t="s">
        <v>303</v>
      </c>
      <c r="D12" t="s">
        <v>332</v>
      </c>
      <c r="E12">
        <v>40</v>
      </c>
      <c r="F12">
        <v>20</v>
      </c>
      <c r="G12">
        <v>30</v>
      </c>
      <c r="H12">
        <v>10</v>
      </c>
      <c r="I12" s="5">
        <v>42051</v>
      </c>
      <c r="K12" s="18" t="s">
        <v>273</v>
      </c>
      <c r="L12" s="18" t="s">
        <v>274</v>
      </c>
      <c r="M12" s="18"/>
      <c r="O12" s="18"/>
      <c r="P12" s="18"/>
      <c r="Q12" s="18"/>
    </row>
    <row r="13" spans="1:17">
      <c r="B13" s="4"/>
      <c r="C13" s="3"/>
    </row>
    <row r="14" spans="1:17">
      <c r="A14" s="1" t="s">
        <v>335</v>
      </c>
      <c r="B14" s="1" t="s">
        <v>336</v>
      </c>
      <c r="C14" s="3" t="s">
        <v>308</v>
      </c>
      <c r="D14" t="s">
        <v>332</v>
      </c>
      <c r="E14">
        <v>80</v>
      </c>
      <c r="F14">
        <v>60</v>
      </c>
      <c r="G14">
        <v>100</v>
      </c>
      <c r="H14">
        <v>120</v>
      </c>
      <c r="I14" s="5">
        <v>41687</v>
      </c>
      <c r="K14" s="18" t="s">
        <v>283</v>
      </c>
      <c r="L14" s="13" t="s">
        <v>284</v>
      </c>
      <c r="M14" s="13" t="s">
        <v>285</v>
      </c>
      <c r="O14" s="18" t="s">
        <v>259</v>
      </c>
      <c r="P14" s="13" t="s">
        <v>286</v>
      </c>
      <c r="Q14" s="13" t="s">
        <v>287</v>
      </c>
    </row>
    <row r="15" spans="1:17">
      <c r="A15" t="s">
        <v>288</v>
      </c>
      <c r="B15" s="19" t="s">
        <v>279</v>
      </c>
      <c r="C15" s="3" t="s">
        <v>308</v>
      </c>
      <c r="D15" t="s">
        <v>332</v>
      </c>
      <c r="E15">
        <v>20</v>
      </c>
      <c r="F15">
        <v>20</v>
      </c>
      <c r="G15">
        <v>40</v>
      </c>
      <c r="H15">
        <v>50</v>
      </c>
      <c r="I15" s="5">
        <v>41687</v>
      </c>
      <c r="K15" s="18" t="s">
        <v>283</v>
      </c>
      <c r="L15" s="13" t="s">
        <v>284</v>
      </c>
      <c r="O15" s="18"/>
    </row>
    <row r="16" spans="1:17">
      <c r="A16" t="s">
        <v>289</v>
      </c>
      <c r="B16" s="4" t="s">
        <v>290</v>
      </c>
      <c r="C16" s="3" t="s">
        <v>308</v>
      </c>
      <c r="D16" t="s">
        <v>332</v>
      </c>
      <c r="E16">
        <v>20</v>
      </c>
      <c r="F16">
        <v>20</v>
      </c>
      <c r="G16">
        <v>40</v>
      </c>
      <c r="H16">
        <v>50</v>
      </c>
      <c r="I16" s="5">
        <v>41687</v>
      </c>
      <c r="K16" s="18" t="s">
        <v>283</v>
      </c>
      <c r="L16" s="13" t="s">
        <v>284</v>
      </c>
      <c r="O16" s="18"/>
    </row>
    <row r="17" spans="1:17" ht="17" customHeight="1">
      <c r="A17" t="s">
        <v>291</v>
      </c>
      <c r="B17" s="4" t="s">
        <v>292</v>
      </c>
      <c r="C17" s="3" t="s">
        <v>308</v>
      </c>
      <c r="D17" t="s">
        <v>332</v>
      </c>
      <c r="E17">
        <v>40</v>
      </c>
      <c r="F17">
        <v>20</v>
      </c>
      <c r="G17">
        <v>20</v>
      </c>
      <c r="H17">
        <v>20</v>
      </c>
      <c r="I17" s="5">
        <v>41687</v>
      </c>
      <c r="K17" s="18" t="s">
        <v>283</v>
      </c>
      <c r="L17" s="13" t="s">
        <v>284</v>
      </c>
      <c r="O17" s="18"/>
    </row>
    <row r="18" spans="1:17" ht="17" customHeight="1">
      <c r="B18" s="4"/>
      <c r="C18" s="3"/>
      <c r="K18" s="18"/>
    </row>
    <row r="19" spans="1:17">
      <c r="A19" s="1" t="s">
        <v>337</v>
      </c>
      <c r="B19" s="1" t="s">
        <v>338</v>
      </c>
      <c r="C19" s="3" t="s">
        <v>313</v>
      </c>
      <c r="D19" t="s">
        <v>332</v>
      </c>
      <c r="E19">
        <v>80</v>
      </c>
      <c r="F19">
        <v>60</v>
      </c>
      <c r="G19">
        <v>114</v>
      </c>
      <c r="H19">
        <v>150</v>
      </c>
      <c r="I19" s="5">
        <v>42056</v>
      </c>
      <c r="K19" s="18" t="s">
        <v>125</v>
      </c>
      <c r="L19" s="13" t="s">
        <v>126</v>
      </c>
      <c r="M19" s="13" t="s">
        <v>127</v>
      </c>
      <c r="O19" s="18" t="s">
        <v>259</v>
      </c>
      <c r="P19" s="13" t="s">
        <v>128</v>
      </c>
      <c r="Q19" s="13" t="s">
        <v>129</v>
      </c>
    </row>
    <row r="20" spans="1:17">
      <c r="A20" s="3" t="s">
        <v>130</v>
      </c>
      <c r="B20" s="4" t="s">
        <v>265</v>
      </c>
      <c r="C20" s="3" t="s">
        <v>313</v>
      </c>
      <c r="D20" t="s">
        <v>332</v>
      </c>
      <c r="E20">
        <v>20</v>
      </c>
      <c r="F20">
        <v>20</v>
      </c>
      <c r="G20">
        <v>50</v>
      </c>
      <c r="H20">
        <v>50</v>
      </c>
      <c r="I20" s="5">
        <v>42056</v>
      </c>
      <c r="K20" s="18" t="s">
        <v>125</v>
      </c>
      <c r="L20" s="13" t="s">
        <v>126</v>
      </c>
    </row>
    <row r="21" spans="1:17">
      <c r="A21" s="3" t="s">
        <v>131</v>
      </c>
      <c r="B21" s="4" t="s">
        <v>267</v>
      </c>
      <c r="C21" s="3" t="s">
        <v>313</v>
      </c>
      <c r="D21" t="s">
        <v>332</v>
      </c>
      <c r="E21">
        <v>20</v>
      </c>
      <c r="F21">
        <v>20</v>
      </c>
      <c r="G21">
        <v>50</v>
      </c>
      <c r="H21">
        <v>50</v>
      </c>
      <c r="I21" s="5">
        <v>42056</v>
      </c>
      <c r="K21" s="18" t="s">
        <v>125</v>
      </c>
      <c r="L21" s="13" t="s">
        <v>126</v>
      </c>
    </row>
    <row r="22" spans="1:17" ht="17" customHeight="1">
      <c r="A22" s="3" t="s">
        <v>132</v>
      </c>
      <c r="B22" s="4" t="s">
        <v>292</v>
      </c>
      <c r="C22" s="3" t="s">
        <v>313</v>
      </c>
      <c r="D22" t="s">
        <v>332</v>
      </c>
      <c r="E22">
        <v>40</v>
      </c>
      <c r="F22">
        <v>20</v>
      </c>
      <c r="G22">
        <v>14</v>
      </c>
      <c r="H22">
        <v>50</v>
      </c>
      <c r="I22" s="5">
        <v>42056</v>
      </c>
      <c r="K22" s="18" t="s">
        <v>125</v>
      </c>
      <c r="L22" s="13" t="s">
        <v>126</v>
      </c>
    </row>
    <row r="23" spans="1:17" ht="22" customHeight="1">
      <c r="B23" s="4"/>
      <c r="C23" s="3"/>
      <c r="K23" s="18"/>
    </row>
    <row r="24" spans="1:17">
      <c r="A24" s="1" t="s">
        <v>339</v>
      </c>
      <c r="B24" s="1" t="s">
        <v>340</v>
      </c>
      <c r="C24" s="3" t="s">
        <v>313</v>
      </c>
      <c r="D24" t="s">
        <v>332</v>
      </c>
      <c r="E24">
        <v>80</v>
      </c>
      <c r="F24">
        <v>60</v>
      </c>
      <c r="G24">
        <v>118</v>
      </c>
      <c r="H24">
        <v>150</v>
      </c>
      <c r="I24" s="5">
        <v>42057</v>
      </c>
      <c r="K24" s="18" t="s">
        <v>133</v>
      </c>
      <c r="L24" s="13" t="s">
        <v>134</v>
      </c>
      <c r="M24" s="13" t="s">
        <v>135</v>
      </c>
      <c r="O24" s="18" t="s">
        <v>259</v>
      </c>
      <c r="P24" s="13" t="s">
        <v>136</v>
      </c>
      <c r="Q24" s="13" t="s">
        <v>137</v>
      </c>
    </row>
    <row r="25" spans="1:17">
      <c r="A25" s="3" t="s">
        <v>138</v>
      </c>
      <c r="B25" s="4" t="s">
        <v>265</v>
      </c>
      <c r="C25" s="3" t="s">
        <v>313</v>
      </c>
      <c r="D25" t="s">
        <v>332</v>
      </c>
      <c r="E25">
        <v>20</v>
      </c>
      <c r="F25">
        <v>20</v>
      </c>
      <c r="G25">
        <v>50</v>
      </c>
      <c r="H25">
        <v>50</v>
      </c>
      <c r="I25" s="5">
        <v>42057</v>
      </c>
      <c r="K25" s="18" t="s">
        <v>133</v>
      </c>
      <c r="L25" s="13" t="s">
        <v>134</v>
      </c>
    </row>
    <row r="26" spans="1:17">
      <c r="A26" s="3" t="s">
        <v>139</v>
      </c>
      <c r="B26" s="4" t="s">
        <v>290</v>
      </c>
      <c r="C26" s="3" t="s">
        <v>313</v>
      </c>
      <c r="D26" t="s">
        <v>332</v>
      </c>
      <c r="E26">
        <v>20</v>
      </c>
      <c r="F26">
        <v>20</v>
      </c>
      <c r="G26">
        <v>50</v>
      </c>
      <c r="H26">
        <v>50</v>
      </c>
      <c r="I26" s="5">
        <v>42057</v>
      </c>
      <c r="K26" s="18" t="s">
        <v>133</v>
      </c>
      <c r="L26" s="13" t="s">
        <v>134</v>
      </c>
    </row>
    <row r="27" spans="1:17" ht="17" customHeight="1">
      <c r="A27" s="3" t="s">
        <v>140</v>
      </c>
      <c r="B27" s="4" t="s">
        <v>141</v>
      </c>
      <c r="C27" s="3" t="s">
        <v>313</v>
      </c>
      <c r="D27" t="s">
        <v>332</v>
      </c>
      <c r="E27">
        <v>40</v>
      </c>
      <c r="F27">
        <v>20</v>
      </c>
      <c r="G27">
        <v>18</v>
      </c>
      <c r="H27">
        <v>50</v>
      </c>
      <c r="I27" s="5">
        <v>42057</v>
      </c>
      <c r="K27" s="18" t="s">
        <v>133</v>
      </c>
      <c r="L27" s="13" t="s">
        <v>134</v>
      </c>
    </row>
    <row r="28" spans="1:17" ht="17" customHeight="1">
      <c r="B28" s="4"/>
      <c r="C28" s="3"/>
      <c r="K28" s="18"/>
    </row>
    <row r="29" spans="1:17">
      <c r="A29" s="1" t="s">
        <v>341</v>
      </c>
      <c r="B29" s="1" t="s">
        <v>342</v>
      </c>
      <c r="C29" s="3" t="s">
        <v>308</v>
      </c>
      <c r="D29" t="s">
        <v>332</v>
      </c>
      <c r="E29">
        <v>80</v>
      </c>
      <c r="F29">
        <v>60</v>
      </c>
      <c r="G29">
        <v>114</v>
      </c>
      <c r="H29">
        <v>120</v>
      </c>
      <c r="I29" s="5">
        <v>42057</v>
      </c>
      <c r="K29" s="18" t="s">
        <v>142</v>
      </c>
      <c r="L29" s="13" t="s">
        <v>143</v>
      </c>
      <c r="M29" s="13" t="s">
        <v>144</v>
      </c>
      <c r="O29" s="13" t="s">
        <v>259</v>
      </c>
      <c r="P29" s="13" t="s">
        <v>145</v>
      </c>
      <c r="Q29" s="13" t="s">
        <v>146</v>
      </c>
    </row>
    <row r="30" spans="1:17">
      <c r="A30" s="3" t="s">
        <v>147</v>
      </c>
      <c r="B30" s="3" t="s">
        <v>267</v>
      </c>
      <c r="C30" s="3" t="s">
        <v>308</v>
      </c>
      <c r="D30" t="s">
        <v>332</v>
      </c>
      <c r="E30">
        <v>20</v>
      </c>
      <c r="F30">
        <v>20</v>
      </c>
      <c r="G30">
        <v>50</v>
      </c>
      <c r="H30">
        <v>50</v>
      </c>
      <c r="K30" s="18" t="s">
        <v>142</v>
      </c>
      <c r="L30" s="13" t="s">
        <v>143</v>
      </c>
    </row>
    <row r="31" spans="1:17">
      <c r="A31" s="3" t="s">
        <v>148</v>
      </c>
      <c r="B31" s="3" t="s">
        <v>290</v>
      </c>
      <c r="C31" s="3" t="s">
        <v>308</v>
      </c>
      <c r="D31" s="3" t="s">
        <v>332</v>
      </c>
      <c r="E31">
        <v>20</v>
      </c>
      <c r="F31">
        <v>20</v>
      </c>
      <c r="G31">
        <v>44</v>
      </c>
      <c r="H31">
        <v>50</v>
      </c>
      <c r="K31" s="18" t="s">
        <v>142</v>
      </c>
      <c r="L31" s="13" t="s">
        <v>143</v>
      </c>
    </row>
    <row r="32" spans="1:17">
      <c r="A32" s="3" t="s">
        <v>149</v>
      </c>
      <c r="B32" s="3" t="s">
        <v>150</v>
      </c>
      <c r="C32" s="3" t="s">
        <v>308</v>
      </c>
      <c r="D32" s="3" t="s">
        <v>332</v>
      </c>
      <c r="E32">
        <v>40</v>
      </c>
      <c r="F32">
        <v>20</v>
      </c>
      <c r="G32">
        <v>20</v>
      </c>
      <c r="H32">
        <v>20</v>
      </c>
      <c r="K32" s="18" t="s">
        <v>142</v>
      </c>
      <c r="L32" s="13" t="s">
        <v>143</v>
      </c>
    </row>
    <row r="33" spans="1:17">
      <c r="A33" s="3"/>
      <c r="B33" s="3"/>
      <c r="C33" s="3"/>
      <c r="K33" s="18"/>
    </row>
    <row r="34" spans="1:17">
      <c r="A34" s="1" t="s">
        <v>151</v>
      </c>
      <c r="B34" s="1" t="s">
        <v>152</v>
      </c>
      <c r="C34" s="3" t="s">
        <v>298</v>
      </c>
      <c r="D34" t="s">
        <v>332</v>
      </c>
      <c r="E34">
        <v>80</v>
      </c>
      <c r="F34">
        <v>60</v>
      </c>
      <c r="G34">
        <v>25</v>
      </c>
      <c r="H34">
        <v>60</v>
      </c>
      <c r="I34" s="20">
        <v>42052</v>
      </c>
      <c r="K34" s="13" t="s">
        <v>153</v>
      </c>
      <c r="L34" s="13" t="s">
        <v>154</v>
      </c>
      <c r="M34" s="13" t="s">
        <v>155</v>
      </c>
      <c r="O34" s="18" t="s">
        <v>259</v>
      </c>
      <c r="P34" s="18" t="s">
        <v>156</v>
      </c>
      <c r="Q34" s="18" t="s">
        <v>157</v>
      </c>
    </row>
    <row r="35" spans="1:17">
      <c r="A35" s="3" t="s">
        <v>158</v>
      </c>
      <c r="B35" s="3" t="s">
        <v>279</v>
      </c>
      <c r="C35" s="3" t="s">
        <v>298</v>
      </c>
      <c r="D35" t="s">
        <v>332</v>
      </c>
      <c r="E35">
        <v>20</v>
      </c>
      <c r="F35">
        <v>20</v>
      </c>
      <c r="G35">
        <v>25</v>
      </c>
      <c r="H35">
        <v>60</v>
      </c>
      <c r="I35" s="20">
        <v>42052</v>
      </c>
      <c r="K35" s="13" t="s">
        <v>153</v>
      </c>
      <c r="L35" s="13" t="s">
        <v>159</v>
      </c>
      <c r="M35" s="13" t="s">
        <v>160</v>
      </c>
    </row>
    <row r="36" spans="1:17">
      <c r="A36" s="3" t="s">
        <v>161</v>
      </c>
      <c r="B36" s="3" t="s">
        <v>290</v>
      </c>
      <c r="C36" s="3" t="s">
        <v>298</v>
      </c>
      <c r="D36" s="3" t="s">
        <v>332</v>
      </c>
      <c r="E36">
        <v>20</v>
      </c>
      <c r="F36">
        <v>20</v>
      </c>
      <c r="G36">
        <v>25</v>
      </c>
      <c r="H36">
        <v>60</v>
      </c>
      <c r="I36" s="20">
        <v>42052</v>
      </c>
      <c r="K36" s="13" t="s">
        <v>153</v>
      </c>
      <c r="L36" s="13" t="s">
        <v>162</v>
      </c>
      <c r="M36" s="13" t="s">
        <v>163</v>
      </c>
    </row>
    <row r="37" spans="1:17">
      <c r="A37" s="3" t="s">
        <v>164</v>
      </c>
      <c r="B37" s="3" t="s">
        <v>165</v>
      </c>
      <c r="C37" s="3" t="s">
        <v>298</v>
      </c>
      <c r="D37" s="3" t="s">
        <v>332</v>
      </c>
      <c r="E37">
        <v>40</v>
      </c>
      <c r="F37">
        <v>20</v>
      </c>
      <c r="G37">
        <v>25</v>
      </c>
      <c r="H37">
        <v>60</v>
      </c>
      <c r="I37" s="20">
        <v>42052</v>
      </c>
      <c r="K37" s="13" t="s">
        <v>153</v>
      </c>
      <c r="L37" s="13" t="s">
        <v>166</v>
      </c>
      <c r="M37" s="13" t="s">
        <v>167</v>
      </c>
    </row>
    <row r="38" spans="1:17">
      <c r="A38" s="3"/>
      <c r="B38" s="3"/>
      <c r="C38" s="3"/>
    </row>
    <row r="39" spans="1:17">
      <c r="A39" s="1" t="s">
        <v>349</v>
      </c>
      <c r="B39" s="1" t="s">
        <v>350</v>
      </c>
      <c r="C39" s="3" t="s">
        <v>298</v>
      </c>
      <c r="D39" t="s">
        <v>332</v>
      </c>
      <c r="E39">
        <v>100</v>
      </c>
      <c r="F39">
        <v>90</v>
      </c>
      <c r="G39">
        <v>86</v>
      </c>
      <c r="H39">
        <v>120</v>
      </c>
      <c r="I39" s="20">
        <v>42052</v>
      </c>
      <c r="K39" s="13" t="s">
        <v>168</v>
      </c>
      <c r="L39" s="18" t="s">
        <v>169</v>
      </c>
      <c r="M39" s="18" t="s">
        <v>170</v>
      </c>
      <c r="O39" s="18" t="s">
        <v>259</v>
      </c>
      <c r="P39" s="18" t="s">
        <v>171</v>
      </c>
      <c r="Q39" s="18" t="s">
        <v>172</v>
      </c>
    </row>
    <row r="40" spans="1:17">
      <c r="A40" s="3" t="s">
        <v>173</v>
      </c>
      <c r="B40" s="3" t="s">
        <v>174</v>
      </c>
      <c r="C40" s="3" t="s">
        <v>298</v>
      </c>
      <c r="D40" t="s">
        <v>332</v>
      </c>
      <c r="E40">
        <v>30</v>
      </c>
      <c r="F40">
        <v>30</v>
      </c>
      <c r="G40">
        <v>86</v>
      </c>
      <c r="H40">
        <v>120</v>
      </c>
      <c r="I40" s="20">
        <v>42052</v>
      </c>
      <c r="K40" s="13" t="s">
        <v>168</v>
      </c>
      <c r="L40" s="18" t="s">
        <v>169</v>
      </c>
    </row>
    <row r="41" spans="1:17">
      <c r="A41" s="3" t="s">
        <v>175</v>
      </c>
      <c r="B41" s="3" t="s">
        <v>176</v>
      </c>
      <c r="C41" s="3" t="s">
        <v>298</v>
      </c>
      <c r="D41" s="3" t="s">
        <v>332</v>
      </c>
      <c r="E41">
        <v>70</v>
      </c>
      <c r="F41">
        <v>60</v>
      </c>
      <c r="G41">
        <v>86</v>
      </c>
      <c r="H41">
        <v>120</v>
      </c>
      <c r="I41" s="20">
        <v>42052</v>
      </c>
      <c r="K41" s="13" t="s">
        <v>168</v>
      </c>
      <c r="L41" s="18" t="s">
        <v>169</v>
      </c>
    </row>
    <row r="42" spans="1:17">
      <c r="A42" s="3"/>
      <c r="B42" s="1"/>
      <c r="C42" s="3"/>
    </row>
    <row r="43" spans="1:17">
      <c r="A43" s="1" t="s">
        <v>345</v>
      </c>
      <c r="B43" s="1" t="s">
        <v>346</v>
      </c>
      <c r="C43" s="3" t="s">
        <v>318</v>
      </c>
      <c r="D43" t="s">
        <v>332</v>
      </c>
      <c r="E43">
        <v>120</v>
      </c>
      <c r="F43">
        <v>120</v>
      </c>
      <c r="G43">
        <v>42</v>
      </c>
      <c r="H43">
        <v>110</v>
      </c>
      <c r="I43" s="5">
        <v>42051</v>
      </c>
      <c r="K43" s="13" t="s">
        <v>177</v>
      </c>
      <c r="L43" s="13" t="s">
        <v>178</v>
      </c>
      <c r="M43" s="13" t="s">
        <v>179</v>
      </c>
      <c r="O43" s="13" t="s">
        <v>259</v>
      </c>
      <c r="P43" s="13" t="s">
        <v>180</v>
      </c>
      <c r="Q43" s="13" t="s">
        <v>181</v>
      </c>
    </row>
    <row r="44" spans="1:17">
      <c r="A44" s="3" t="s">
        <v>182</v>
      </c>
      <c r="B44" s="3" t="s">
        <v>183</v>
      </c>
      <c r="C44" s="3" t="s">
        <v>318</v>
      </c>
      <c r="D44" t="s">
        <v>332</v>
      </c>
      <c r="E44">
        <v>40</v>
      </c>
      <c r="F44">
        <v>40</v>
      </c>
      <c r="G44">
        <v>42</v>
      </c>
      <c r="H44">
        <v>110</v>
      </c>
      <c r="I44" s="5">
        <v>42051</v>
      </c>
      <c r="K44" s="13" t="s">
        <v>177</v>
      </c>
      <c r="L44" s="13" t="s">
        <v>178</v>
      </c>
    </row>
    <row r="45" spans="1:17">
      <c r="A45" s="3" t="s">
        <v>184</v>
      </c>
      <c r="B45" s="3" t="s">
        <v>185</v>
      </c>
      <c r="C45" s="3" t="s">
        <v>318</v>
      </c>
      <c r="D45" s="3" t="s">
        <v>332</v>
      </c>
      <c r="E45">
        <v>40</v>
      </c>
      <c r="F45">
        <v>40</v>
      </c>
      <c r="G45">
        <v>42</v>
      </c>
      <c r="H45">
        <v>110</v>
      </c>
      <c r="I45" s="5">
        <v>42051</v>
      </c>
      <c r="K45" s="13" t="s">
        <v>177</v>
      </c>
      <c r="L45" s="13" t="s">
        <v>178</v>
      </c>
    </row>
    <row r="46" spans="1:17">
      <c r="A46" s="3" t="s">
        <v>186</v>
      </c>
      <c r="B46" s="3" t="s">
        <v>187</v>
      </c>
      <c r="C46" s="3" t="s">
        <v>318</v>
      </c>
      <c r="D46" t="s">
        <v>332</v>
      </c>
      <c r="E46">
        <v>40</v>
      </c>
      <c r="F46">
        <v>40</v>
      </c>
      <c r="G46">
        <v>42</v>
      </c>
      <c r="H46">
        <v>110</v>
      </c>
      <c r="I46" s="5">
        <v>42051</v>
      </c>
      <c r="K46" s="13" t="s">
        <v>177</v>
      </c>
      <c r="L46" s="13" t="s">
        <v>178</v>
      </c>
    </row>
    <row r="47" spans="1:17">
      <c r="A47" s="1"/>
      <c r="B47" s="1"/>
      <c r="C47" s="3"/>
    </row>
    <row r="48" spans="1:17">
      <c r="A48" s="1" t="s">
        <v>347</v>
      </c>
      <c r="B48" s="1" t="s">
        <v>348</v>
      </c>
      <c r="C48" s="3" t="s">
        <v>318</v>
      </c>
      <c r="D48" t="s">
        <v>332</v>
      </c>
      <c r="E48">
        <v>40</v>
      </c>
      <c r="F48">
        <v>40</v>
      </c>
      <c r="G48">
        <v>6</v>
      </c>
      <c r="H48">
        <v>15</v>
      </c>
      <c r="I48" s="5">
        <v>42051</v>
      </c>
      <c r="K48" s="13" t="s">
        <v>188</v>
      </c>
      <c r="L48" s="13" t="s">
        <v>189</v>
      </c>
      <c r="M48" s="13" t="s">
        <v>190</v>
      </c>
      <c r="O48" s="13" t="s">
        <v>259</v>
      </c>
      <c r="P48" s="13" t="s">
        <v>191</v>
      </c>
      <c r="Q48" s="13" t="s">
        <v>192</v>
      </c>
    </row>
    <row r="49" spans="1:12">
      <c r="A49" s="3" t="s">
        <v>193</v>
      </c>
      <c r="B49" s="3" t="s">
        <v>194</v>
      </c>
      <c r="C49" s="3" t="s">
        <v>318</v>
      </c>
      <c r="D49" t="s">
        <v>332</v>
      </c>
      <c r="E49">
        <v>20</v>
      </c>
      <c r="F49">
        <v>20</v>
      </c>
      <c r="G49">
        <v>6</v>
      </c>
      <c r="H49">
        <v>15</v>
      </c>
      <c r="I49" s="5">
        <v>42051</v>
      </c>
      <c r="K49" s="13" t="s">
        <v>188</v>
      </c>
      <c r="L49" s="13" t="s">
        <v>189</v>
      </c>
    </row>
    <row r="50" spans="1:12">
      <c r="A50" s="3" t="s">
        <v>195</v>
      </c>
      <c r="B50" s="3" t="s">
        <v>196</v>
      </c>
      <c r="C50" s="3" t="s">
        <v>318</v>
      </c>
      <c r="D50" t="s">
        <v>332</v>
      </c>
      <c r="E50">
        <v>20</v>
      </c>
      <c r="F50">
        <v>20</v>
      </c>
      <c r="G50">
        <v>6</v>
      </c>
      <c r="H50">
        <v>15</v>
      </c>
      <c r="I50" s="5">
        <v>42051</v>
      </c>
      <c r="K50" s="13" t="s">
        <v>188</v>
      </c>
      <c r="L50" s="13" t="s">
        <v>189</v>
      </c>
    </row>
    <row r="51" spans="1:12">
      <c r="A51" s="1"/>
      <c r="B51" s="1"/>
      <c r="C51" s="3"/>
    </row>
    <row r="52" spans="1:12">
      <c r="A52" s="1"/>
      <c r="B52" s="14" t="s">
        <v>197</v>
      </c>
    </row>
    <row r="53" spans="1:12">
      <c r="B53" s="14"/>
    </row>
    <row r="54" spans="1:12">
      <c r="B54" s="14" t="s">
        <v>198</v>
      </c>
      <c r="C54" t="s">
        <v>199</v>
      </c>
    </row>
    <row r="55" spans="1:12">
      <c r="B55" s="4"/>
      <c r="C55" t="s">
        <v>200</v>
      </c>
    </row>
    <row r="56" spans="1:12">
      <c r="C56" t="s">
        <v>201</v>
      </c>
    </row>
    <row r="58" spans="1:12">
      <c r="B58" s="14" t="s">
        <v>202</v>
      </c>
      <c r="C58" t="s">
        <v>203</v>
      </c>
    </row>
    <row r="59" spans="1:12">
      <c r="C59" t="s">
        <v>204</v>
      </c>
    </row>
    <row r="60" spans="1:12">
      <c r="C60" t="s">
        <v>205</v>
      </c>
    </row>
    <row r="61" spans="1:12">
      <c r="C61" t="s">
        <v>206</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B1" zoomScale="150" zoomScaleNormal="150" zoomScalePageLayoutView="150" workbookViewId="0">
      <selection activeCell="P30" sqref="P30"/>
    </sheetView>
  </sheetViews>
  <sheetFormatPr defaultColWidth="8.84375" defaultRowHeight="13.5"/>
  <cols>
    <col min="1" max="1" width="11" customWidth="1"/>
    <col min="2" max="2" width="35" customWidth="1"/>
    <col min="3" max="11" width="11" customWidth="1"/>
    <col min="12" max="12" width="24.4609375" customWidth="1"/>
    <col min="13" max="13" width="13.15234375" customWidth="1"/>
    <col min="14" max="14" width="2.69140625" customWidth="1"/>
    <col min="15" max="15" width="11" customWidth="1"/>
    <col min="16" max="16" width="15.69140625" customWidth="1"/>
    <col min="17" max="1025" width="11" customWidth="1"/>
  </cols>
  <sheetData>
    <row r="1" spans="1:17">
      <c r="A1" s="1" t="s">
        <v>326</v>
      </c>
      <c r="B1" s="14" t="s">
        <v>327</v>
      </c>
      <c r="C1" s="1" t="s">
        <v>328</v>
      </c>
      <c r="D1" s="1" t="s">
        <v>329</v>
      </c>
      <c r="E1" s="15" t="s">
        <v>244</v>
      </c>
      <c r="F1" s="15" t="s">
        <v>245</v>
      </c>
      <c r="G1" s="15" t="s">
        <v>246</v>
      </c>
      <c r="H1" s="15" t="s">
        <v>247</v>
      </c>
      <c r="I1" s="15" t="s">
        <v>248</v>
      </c>
      <c r="K1" s="17" t="s">
        <v>249</v>
      </c>
      <c r="L1" s="17" t="s">
        <v>250</v>
      </c>
      <c r="M1" s="17" t="s">
        <v>251</v>
      </c>
      <c r="N1" s="17"/>
      <c r="O1" s="17" t="s">
        <v>252</v>
      </c>
      <c r="P1" s="17" t="s">
        <v>253</v>
      </c>
      <c r="Q1" s="17" t="s">
        <v>254</v>
      </c>
    </row>
    <row r="2" spans="1:17">
      <c r="A2" s="22" t="s">
        <v>351</v>
      </c>
      <c r="B2" t="s">
        <v>352</v>
      </c>
      <c r="C2" t="s">
        <v>308</v>
      </c>
      <c r="D2" t="s">
        <v>332</v>
      </c>
      <c r="E2">
        <v>120</v>
      </c>
      <c r="F2">
        <v>75</v>
      </c>
      <c r="G2">
        <v>63</v>
      </c>
      <c r="H2">
        <v>60</v>
      </c>
      <c r="I2" s="9">
        <v>42063</v>
      </c>
      <c r="K2" t="s">
        <v>20</v>
      </c>
      <c r="L2" t="s">
        <v>21</v>
      </c>
      <c r="M2" t="s">
        <v>22</v>
      </c>
      <c r="O2" t="s">
        <v>259</v>
      </c>
      <c r="P2" t="s">
        <v>31</v>
      </c>
      <c r="Q2" t="s">
        <v>23</v>
      </c>
    </row>
    <row r="3" spans="1:17">
      <c r="A3" t="s">
        <v>87</v>
      </c>
      <c r="B3" s="23" t="s">
        <v>89</v>
      </c>
      <c r="D3" s="23" t="s">
        <v>332</v>
      </c>
      <c r="E3">
        <v>60</v>
      </c>
      <c r="F3">
        <v>45</v>
      </c>
      <c r="G3">
        <v>33</v>
      </c>
      <c r="H3">
        <v>30</v>
      </c>
      <c r="K3" t="s">
        <v>20</v>
      </c>
      <c r="L3" t="s">
        <v>21</v>
      </c>
    </row>
    <row r="4" spans="1:17">
      <c r="A4" s="23" t="s">
        <v>88</v>
      </c>
      <c r="B4" s="23" t="s">
        <v>90</v>
      </c>
      <c r="D4" s="23" t="s">
        <v>332</v>
      </c>
      <c r="E4">
        <v>60</v>
      </c>
      <c r="F4">
        <v>30</v>
      </c>
      <c r="G4">
        <v>30</v>
      </c>
      <c r="H4">
        <v>30</v>
      </c>
      <c r="K4" t="s">
        <v>20</v>
      </c>
      <c r="L4" t="s">
        <v>21</v>
      </c>
    </row>
    <row r="6" spans="1:17">
      <c r="A6" s="26" t="s">
        <v>353</v>
      </c>
      <c r="B6" t="s">
        <v>354</v>
      </c>
      <c r="C6" t="s">
        <v>298</v>
      </c>
      <c r="D6" s="3" t="s">
        <v>332</v>
      </c>
      <c r="E6">
        <v>100</v>
      </c>
      <c r="F6">
        <v>120</v>
      </c>
      <c r="G6">
        <v>18</v>
      </c>
      <c r="H6">
        <v>30</v>
      </c>
      <c r="I6" s="9">
        <v>42063</v>
      </c>
      <c r="K6" t="s">
        <v>405</v>
      </c>
      <c r="L6" t="s">
        <v>406</v>
      </c>
      <c r="M6" t="s">
        <v>407</v>
      </c>
      <c r="O6" t="s">
        <v>259</v>
      </c>
      <c r="P6" t="s">
        <v>408</v>
      </c>
      <c r="Q6" t="s">
        <v>409</v>
      </c>
    </row>
    <row r="7" spans="1:17">
      <c r="A7" s="3" t="s">
        <v>91</v>
      </c>
      <c r="B7" s="3" t="s">
        <v>93</v>
      </c>
      <c r="D7" s="3" t="s">
        <v>332</v>
      </c>
      <c r="E7">
        <v>50</v>
      </c>
      <c r="F7">
        <v>60</v>
      </c>
      <c r="G7">
        <v>14</v>
      </c>
      <c r="H7">
        <v>20</v>
      </c>
      <c r="K7" t="s">
        <v>405</v>
      </c>
      <c r="L7" t="s">
        <v>406</v>
      </c>
    </row>
    <row r="8" spans="1:17">
      <c r="A8" s="3" t="s">
        <v>92</v>
      </c>
      <c r="B8" s="3" t="s">
        <v>94</v>
      </c>
      <c r="D8" s="3" t="s">
        <v>332</v>
      </c>
      <c r="E8">
        <v>50</v>
      </c>
      <c r="F8">
        <v>60</v>
      </c>
      <c r="G8">
        <v>4</v>
      </c>
      <c r="H8">
        <v>10</v>
      </c>
      <c r="K8" t="s">
        <v>405</v>
      </c>
      <c r="L8" t="s">
        <v>406</v>
      </c>
    </row>
    <row r="10" spans="1:17">
      <c r="A10" s="22" t="s">
        <v>355</v>
      </c>
      <c r="B10" t="s">
        <v>356</v>
      </c>
      <c r="C10" t="s">
        <v>298</v>
      </c>
      <c r="D10" t="s">
        <v>332</v>
      </c>
      <c r="E10">
        <v>110</v>
      </c>
      <c r="F10">
        <v>100</v>
      </c>
      <c r="G10">
        <v>18</v>
      </c>
      <c r="H10">
        <v>15</v>
      </c>
      <c r="I10" s="9">
        <v>42063</v>
      </c>
      <c r="K10" t="s">
        <v>24</v>
      </c>
      <c r="L10" t="s">
        <v>25</v>
      </c>
      <c r="M10" s="24" t="s">
        <v>26</v>
      </c>
      <c r="O10" t="s">
        <v>259</v>
      </c>
      <c r="P10" t="s">
        <v>403</v>
      </c>
      <c r="Q10" t="s">
        <v>404</v>
      </c>
    </row>
    <row r="11" spans="1:17">
      <c r="A11" s="23" t="s">
        <v>95</v>
      </c>
      <c r="B11" s="23" t="s">
        <v>97</v>
      </c>
      <c r="D11" t="s">
        <v>332</v>
      </c>
      <c r="E11">
        <v>60</v>
      </c>
      <c r="F11">
        <v>60</v>
      </c>
      <c r="G11">
        <v>14</v>
      </c>
      <c r="H11">
        <v>10</v>
      </c>
      <c r="K11" t="s">
        <v>24</v>
      </c>
      <c r="L11" t="s">
        <v>25</v>
      </c>
    </row>
    <row r="12" spans="1:17">
      <c r="A12" s="23" t="s">
        <v>96</v>
      </c>
      <c r="B12" s="23" t="s">
        <v>98</v>
      </c>
      <c r="D12" t="s">
        <v>332</v>
      </c>
      <c r="E12">
        <v>50</v>
      </c>
      <c r="F12">
        <v>40</v>
      </c>
      <c r="G12">
        <v>4</v>
      </c>
      <c r="H12">
        <v>5</v>
      </c>
      <c r="K12" t="s">
        <v>24</v>
      </c>
      <c r="L12" t="s">
        <v>25</v>
      </c>
    </row>
    <row r="13" spans="1:17">
      <c r="A13" s="22"/>
    </row>
    <row r="14" spans="1:17">
      <c r="A14" s="26" t="s">
        <v>357</v>
      </c>
      <c r="B14" t="s">
        <v>358</v>
      </c>
      <c r="C14" t="s">
        <v>313</v>
      </c>
      <c r="D14" t="s">
        <v>57</v>
      </c>
      <c r="E14">
        <v>100</v>
      </c>
      <c r="F14">
        <v>180</v>
      </c>
      <c r="G14">
        <v>70</v>
      </c>
      <c r="H14">
        <v>200</v>
      </c>
      <c r="I14" s="9">
        <v>42067</v>
      </c>
      <c r="K14" t="s">
        <v>64</v>
      </c>
      <c r="L14" t="s">
        <v>410</v>
      </c>
      <c r="M14" s="25" t="s">
        <v>411</v>
      </c>
      <c r="O14" t="s">
        <v>259</v>
      </c>
      <c r="P14" t="s">
        <v>412</v>
      </c>
      <c r="Q14" t="s">
        <v>413</v>
      </c>
    </row>
    <row r="15" spans="1:17">
      <c r="A15" s="3" t="s">
        <v>99</v>
      </c>
      <c r="B15" s="3" t="s">
        <v>100</v>
      </c>
      <c r="D15" t="s">
        <v>57</v>
      </c>
      <c r="E15">
        <v>100</v>
      </c>
      <c r="F15">
        <v>180</v>
      </c>
      <c r="G15">
        <v>70</v>
      </c>
      <c r="H15">
        <v>200</v>
      </c>
      <c r="K15" t="s">
        <v>64</v>
      </c>
      <c r="L15" t="s">
        <v>410</v>
      </c>
    </row>
    <row r="17" spans="1:17">
      <c r="A17" s="22" t="s">
        <v>361</v>
      </c>
      <c r="B17" t="s">
        <v>362</v>
      </c>
      <c r="C17" t="s">
        <v>303</v>
      </c>
      <c r="D17" t="s">
        <v>332</v>
      </c>
      <c r="E17">
        <v>130</v>
      </c>
      <c r="F17">
        <v>120</v>
      </c>
      <c r="G17">
        <v>114</v>
      </c>
      <c r="H17">
        <v>100</v>
      </c>
      <c r="I17" s="9">
        <v>42063</v>
      </c>
      <c r="K17" t="s">
        <v>27</v>
      </c>
      <c r="L17" t="s">
        <v>28</v>
      </c>
      <c r="M17" t="s">
        <v>29</v>
      </c>
      <c r="O17" t="s">
        <v>259</v>
      </c>
      <c r="P17" t="s">
        <v>30</v>
      </c>
      <c r="Q17" t="s">
        <v>32</v>
      </c>
    </row>
    <row r="18" spans="1:17">
      <c r="A18" s="23" t="s">
        <v>0</v>
      </c>
      <c r="B18" s="23" t="s">
        <v>1</v>
      </c>
      <c r="D18" t="s">
        <v>332</v>
      </c>
      <c r="E18">
        <v>65</v>
      </c>
      <c r="F18">
        <v>70</v>
      </c>
      <c r="G18">
        <v>57</v>
      </c>
      <c r="H18">
        <v>50</v>
      </c>
      <c r="K18" t="s">
        <v>27</v>
      </c>
      <c r="L18" t="s">
        <v>28</v>
      </c>
    </row>
    <row r="19" spans="1:17">
      <c r="A19" s="23" t="s">
        <v>2</v>
      </c>
      <c r="B19" s="23" t="s">
        <v>3</v>
      </c>
      <c r="D19" t="s">
        <v>332</v>
      </c>
      <c r="E19">
        <v>65</v>
      </c>
      <c r="F19">
        <v>50</v>
      </c>
      <c r="G19">
        <v>57</v>
      </c>
      <c r="H19">
        <v>50</v>
      </c>
      <c r="K19" t="s">
        <v>27</v>
      </c>
      <c r="L19" t="s">
        <v>28</v>
      </c>
    </row>
    <row r="21" spans="1:17">
      <c r="A21" s="22" t="s">
        <v>363</v>
      </c>
      <c r="B21" t="s">
        <v>364</v>
      </c>
      <c r="C21" t="s">
        <v>318</v>
      </c>
      <c r="D21" t="s">
        <v>332</v>
      </c>
      <c r="E21">
        <v>100</v>
      </c>
      <c r="F21">
        <v>110</v>
      </c>
      <c r="G21">
        <v>39</v>
      </c>
      <c r="H21">
        <v>70</v>
      </c>
      <c r="I21" s="9">
        <v>42063</v>
      </c>
      <c r="K21" t="s">
        <v>33</v>
      </c>
      <c r="L21" t="s">
        <v>34</v>
      </c>
      <c r="M21" s="25" t="s">
        <v>35</v>
      </c>
      <c r="O21" t="s">
        <v>259</v>
      </c>
      <c r="P21" t="s">
        <v>460</v>
      </c>
      <c r="Q21" t="s">
        <v>461</v>
      </c>
    </row>
    <row r="22" spans="1:17">
      <c r="A22" s="23" t="s">
        <v>4</v>
      </c>
      <c r="B22" s="23" t="s">
        <v>5</v>
      </c>
      <c r="D22" t="s">
        <v>332</v>
      </c>
      <c r="E22">
        <v>60</v>
      </c>
      <c r="F22">
        <v>60</v>
      </c>
      <c r="G22">
        <v>14</v>
      </c>
      <c r="H22">
        <v>35</v>
      </c>
      <c r="K22" t="s">
        <v>33</v>
      </c>
      <c r="L22" t="s">
        <v>34</v>
      </c>
    </row>
    <row r="23" spans="1:17">
      <c r="A23" s="23" t="s">
        <v>6</v>
      </c>
      <c r="B23" s="23" t="s">
        <v>7</v>
      </c>
      <c r="D23" t="s">
        <v>332</v>
      </c>
      <c r="E23">
        <v>40</v>
      </c>
      <c r="F23">
        <v>50</v>
      </c>
      <c r="G23">
        <v>15</v>
      </c>
      <c r="H23">
        <v>35</v>
      </c>
      <c r="K23" t="s">
        <v>33</v>
      </c>
      <c r="L23" t="s">
        <v>34</v>
      </c>
    </row>
    <row r="25" spans="1:17">
      <c r="A25" s="22" t="s">
        <v>365</v>
      </c>
      <c r="B25" t="s">
        <v>366</v>
      </c>
      <c r="C25" t="s">
        <v>318</v>
      </c>
      <c r="D25" t="s">
        <v>332</v>
      </c>
      <c r="E25">
        <v>100</v>
      </c>
      <c r="F25">
        <v>100</v>
      </c>
      <c r="G25">
        <v>50</v>
      </c>
      <c r="H25">
        <v>70</v>
      </c>
      <c r="I25" s="9">
        <v>42063</v>
      </c>
      <c r="K25" t="s">
        <v>36</v>
      </c>
      <c r="L25" t="s">
        <v>37</v>
      </c>
      <c r="M25" t="s">
        <v>38</v>
      </c>
      <c r="O25" t="s">
        <v>259</v>
      </c>
      <c r="P25" t="s">
        <v>462</v>
      </c>
      <c r="Q25" t="s">
        <v>463</v>
      </c>
    </row>
    <row r="26" spans="1:17">
      <c r="A26" s="23" t="s">
        <v>8</v>
      </c>
      <c r="B26" s="23" t="s">
        <v>9</v>
      </c>
      <c r="C26" s="23"/>
      <c r="D26" s="23" t="s">
        <v>332</v>
      </c>
      <c r="E26" s="23">
        <v>100</v>
      </c>
      <c r="F26" s="23">
        <v>100</v>
      </c>
      <c r="G26" s="23">
        <v>50</v>
      </c>
      <c r="H26" s="23">
        <v>70</v>
      </c>
      <c r="I26" s="23"/>
      <c r="J26" s="23"/>
      <c r="K26" s="23" t="s">
        <v>36</v>
      </c>
      <c r="L26" t="s">
        <v>37</v>
      </c>
      <c r="M26" s="23"/>
      <c r="N26" s="23"/>
      <c r="O26" s="23"/>
      <c r="P26" s="23"/>
      <c r="Q26" s="23"/>
    </row>
    <row r="28" spans="1:17">
      <c r="A28" s="26" t="s">
        <v>63</v>
      </c>
      <c r="B28" t="s">
        <v>51</v>
      </c>
      <c r="C28" t="s">
        <v>56</v>
      </c>
      <c r="D28" t="s">
        <v>57</v>
      </c>
      <c r="E28">
        <v>80</v>
      </c>
      <c r="F28">
        <v>80</v>
      </c>
      <c r="G28">
        <v>30</v>
      </c>
      <c r="H28">
        <v>30</v>
      </c>
      <c r="I28" s="9">
        <v>42067</v>
      </c>
      <c r="K28" t="s">
        <v>60</v>
      </c>
      <c r="L28" t="s">
        <v>61</v>
      </c>
      <c r="M28" t="s">
        <v>464</v>
      </c>
      <c r="O28" t="s">
        <v>62</v>
      </c>
      <c r="P28" t="s">
        <v>465</v>
      </c>
      <c r="Q28" t="s">
        <v>466</v>
      </c>
    </row>
    <row r="29" spans="1:17">
      <c r="A29" t="s">
        <v>49</v>
      </c>
      <c r="B29" t="s">
        <v>52</v>
      </c>
      <c r="D29" t="s">
        <v>58</v>
      </c>
      <c r="E29">
        <v>30</v>
      </c>
      <c r="F29">
        <v>30</v>
      </c>
      <c r="G29">
        <v>10</v>
      </c>
      <c r="H29">
        <v>10</v>
      </c>
    </row>
    <row r="30" spans="1:17">
      <c r="A30" t="s">
        <v>50</v>
      </c>
      <c r="B30" t="s">
        <v>53</v>
      </c>
      <c r="D30" t="s">
        <v>58</v>
      </c>
      <c r="E30">
        <v>30</v>
      </c>
      <c r="F30">
        <v>30</v>
      </c>
      <c r="G30">
        <v>10</v>
      </c>
      <c r="H30">
        <v>10</v>
      </c>
    </row>
    <row r="31" spans="1:17" s="23" customFormat="1">
      <c r="A31" t="s">
        <v>54</v>
      </c>
      <c r="B31" t="s">
        <v>55</v>
      </c>
      <c r="C31"/>
      <c r="D31" t="s">
        <v>59</v>
      </c>
      <c r="E31">
        <v>20</v>
      </c>
      <c r="F31">
        <v>20</v>
      </c>
      <c r="G31">
        <v>10</v>
      </c>
      <c r="H31">
        <v>10</v>
      </c>
      <c r="I31"/>
      <c r="J31"/>
      <c r="K31"/>
      <c r="L31"/>
      <c r="M31"/>
      <c r="N31"/>
      <c r="O31"/>
      <c r="P31"/>
      <c r="Q31"/>
    </row>
    <row r="33" spans="1:17">
      <c r="A33" s="22" t="s">
        <v>367</v>
      </c>
      <c r="B33" t="s">
        <v>368</v>
      </c>
      <c r="C33" t="s">
        <v>308</v>
      </c>
      <c r="D33" t="s">
        <v>332</v>
      </c>
      <c r="E33">
        <v>80</v>
      </c>
      <c r="F33">
        <v>75</v>
      </c>
      <c r="G33">
        <v>22</v>
      </c>
      <c r="H33">
        <v>15</v>
      </c>
      <c r="I33" s="9">
        <v>42063</v>
      </c>
      <c r="K33" t="s">
        <v>39</v>
      </c>
      <c r="L33" t="s">
        <v>40</v>
      </c>
      <c r="M33" t="s">
        <v>41</v>
      </c>
      <c r="O33" t="s">
        <v>259</v>
      </c>
      <c r="P33" t="s">
        <v>42</v>
      </c>
      <c r="Q33" t="s">
        <v>43</v>
      </c>
    </row>
    <row r="34" spans="1:17">
      <c r="A34" s="23" t="s">
        <v>10</v>
      </c>
      <c r="B34" s="23" t="s">
        <v>11</v>
      </c>
      <c r="D34" t="s">
        <v>332</v>
      </c>
      <c r="E34">
        <v>30</v>
      </c>
      <c r="F34">
        <v>30</v>
      </c>
      <c r="G34">
        <v>7</v>
      </c>
      <c r="H34">
        <v>5</v>
      </c>
      <c r="K34" t="s">
        <v>39</v>
      </c>
      <c r="L34" t="s">
        <v>40</v>
      </c>
    </row>
    <row r="35" spans="1:17">
      <c r="A35" s="23" t="s">
        <v>12</v>
      </c>
      <c r="B35" s="23" t="s">
        <v>13</v>
      </c>
      <c r="D35" t="s">
        <v>332</v>
      </c>
      <c r="E35">
        <v>30</v>
      </c>
      <c r="F35">
        <v>30</v>
      </c>
      <c r="G35">
        <v>7</v>
      </c>
      <c r="H35">
        <v>5</v>
      </c>
      <c r="K35" t="s">
        <v>39</v>
      </c>
      <c r="L35" t="s">
        <v>40</v>
      </c>
    </row>
    <row r="36" spans="1:17">
      <c r="A36" s="23" t="s">
        <v>14</v>
      </c>
      <c r="B36" s="23" t="s">
        <v>15</v>
      </c>
      <c r="D36" t="s">
        <v>332</v>
      </c>
      <c r="E36" s="23">
        <v>20</v>
      </c>
      <c r="F36">
        <v>15</v>
      </c>
      <c r="G36">
        <v>8</v>
      </c>
      <c r="H36">
        <v>5</v>
      </c>
      <c r="K36" t="s">
        <v>39</v>
      </c>
      <c r="L36" t="s">
        <v>40</v>
      </c>
    </row>
    <row r="38" spans="1:17">
      <c r="A38" s="22" t="s">
        <v>369</v>
      </c>
      <c r="B38" t="s">
        <v>370</v>
      </c>
      <c r="C38" t="s">
        <v>303</v>
      </c>
      <c r="D38" t="s">
        <v>332</v>
      </c>
      <c r="E38">
        <v>80</v>
      </c>
      <c r="F38">
        <v>75</v>
      </c>
      <c r="G38">
        <v>155</v>
      </c>
      <c r="H38">
        <v>60</v>
      </c>
      <c r="I38" s="9">
        <v>42063</v>
      </c>
      <c r="K38" t="s">
        <v>44</v>
      </c>
      <c r="L38" t="s">
        <v>45</v>
      </c>
      <c r="M38" t="s">
        <v>46</v>
      </c>
      <c r="O38" t="s">
        <v>259</v>
      </c>
      <c r="P38" t="s">
        <v>47</v>
      </c>
      <c r="Q38" t="s">
        <v>48</v>
      </c>
    </row>
    <row r="39" spans="1:17">
      <c r="A39" s="23" t="s">
        <v>16</v>
      </c>
      <c r="B39" s="23" t="s">
        <v>17</v>
      </c>
      <c r="D39" t="s">
        <v>332</v>
      </c>
      <c r="E39">
        <v>40</v>
      </c>
      <c r="F39">
        <v>50</v>
      </c>
      <c r="G39">
        <v>100</v>
      </c>
      <c r="H39">
        <v>30</v>
      </c>
      <c r="K39" t="s">
        <v>44</v>
      </c>
      <c r="L39" t="s">
        <v>45</v>
      </c>
    </row>
    <row r="40" spans="1:17">
      <c r="A40" s="23" t="s">
        <v>18</v>
      </c>
      <c r="B40" s="23" t="s">
        <v>19</v>
      </c>
      <c r="D40" t="s">
        <v>332</v>
      </c>
      <c r="E40">
        <v>40</v>
      </c>
      <c r="F40">
        <v>25</v>
      </c>
      <c r="G40">
        <v>55</v>
      </c>
      <c r="H40">
        <v>30</v>
      </c>
      <c r="K40" t="s">
        <v>44</v>
      </c>
      <c r="L40" t="s">
        <v>45</v>
      </c>
    </row>
    <row r="42" spans="1:17">
      <c r="B42" s="14" t="s">
        <v>197</v>
      </c>
    </row>
    <row r="43" spans="1:17">
      <c r="B43" s="14"/>
    </row>
    <row r="44" spans="1:17">
      <c r="B44" s="14" t="s">
        <v>198</v>
      </c>
      <c r="C44" t="s">
        <v>199</v>
      </c>
    </row>
    <row r="45" spans="1:17">
      <c r="B45" s="4"/>
      <c r="C45" t="s">
        <v>200</v>
      </c>
    </row>
    <row r="46" spans="1:17">
      <c r="B46" s="12"/>
      <c r="C46" t="s">
        <v>201</v>
      </c>
    </row>
    <row r="47" spans="1:17">
      <c r="B47" s="12"/>
      <c r="C47" s="28" t="s">
        <v>458</v>
      </c>
    </row>
    <row r="48" spans="1:17">
      <c r="B48" s="12"/>
      <c r="C48" s="28" t="s">
        <v>459</v>
      </c>
    </row>
    <row r="49" spans="2:3">
      <c r="B49" s="12"/>
    </row>
    <row r="50" spans="2:3">
      <c r="B50" s="14" t="s">
        <v>202</v>
      </c>
      <c r="C50" s="28" t="s">
        <v>456</v>
      </c>
    </row>
    <row r="51" spans="2:3">
      <c r="B51" s="12"/>
      <c r="C51" s="28" t="s">
        <v>457</v>
      </c>
    </row>
    <row r="52" spans="2:3">
      <c r="B52" s="12"/>
    </row>
    <row r="53" spans="2:3">
      <c r="B53" s="12"/>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abSelected="1" zoomScale="150" zoomScaleNormal="150" zoomScalePageLayoutView="150" workbookViewId="0">
      <selection activeCell="F1" sqref="F1"/>
    </sheetView>
  </sheetViews>
  <sheetFormatPr defaultColWidth="8.84375" defaultRowHeight="13.5"/>
  <cols>
    <col min="1" max="1" width="11" customWidth="1"/>
    <col min="2" max="2" width="32.3828125" customWidth="1"/>
    <col min="3" max="11" width="11" customWidth="1"/>
    <col min="12" max="12" width="17.53515625" customWidth="1"/>
    <col min="13" max="15" width="11" customWidth="1"/>
    <col min="16" max="16" width="18.765625" customWidth="1"/>
    <col min="17" max="1025" width="11" customWidth="1"/>
  </cols>
  <sheetData>
    <row r="1" spans="1:17">
      <c r="A1" s="1" t="s">
        <v>326</v>
      </c>
      <c r="B1" s="14" t="s">
        <v>327</v>
      </c>
      <c r="C1" s="1" t="s">
        <v>328</v>
      </c>
      <c r="D1" s="1" t="s">
        <v>329</v>
      </c>
      <c r="E1" s="15" t="s">
        <v>244</v>
      </c>
      <c r="F1" s="15" t="s">
        <v>245</v>
      </c>
      <c r="G1" s="15" t="s">
        <v>246</v>
      </c>
      <c r="H1" s="15" t="s">
        <v>247</v>
      </c>
      <c r="I1" s="15" t="s">
        <v>248</v>
      </c>
      <c r="K1" s="17" t="s">
        <v>249</v>
      </c>
      <c r="L1" s="17" t="s">
        <v>250</v>
      </c>
      <c r="M1" s="17" t="s">
        <v>251</v>
      </c>
      <c r="N1" s="17"/>
      <c r="O1" s="17" t="s">
        <v>252</v>
      </c>
      <c r="P1" s="17" t="s">
        <v>253</v>
      </c>
      <c r="Q1" s="17" t="s">
        <v>254</v>
      </c>
    </row>
    <row r="2" spans="1:17">
      <c r="A2" s="27" t="s">
        <v>373</v>
      </c>
      <c r="B2" t="s">
        <v>374</v>
      </c>
      <c r="C2" s="28" t="s">
        <v>303</v>
      </c>
      <c r="D2" s="28" t="s">
        <v>86</v>
      </c>
      <c r="E2">
        <v>45</v>
      </c>
      <c r="F2">
        <v>60</v>
      </c>
    </row>
    <row r="3" spans="1:17">
      <c r="A3" s="28" t="s">
        <v>414</v>
      </c>
      <c r="B3" s="28" t="s">
        <v>415</v>
      </c>
      <c r="C3" s="28"/>
      <c r="D3" s="28" t="s">
        <v>86</v>
      </c>
      <c r="E3">
        <v>10</v>
      </c>
      <c r="F3">
        <v>10</v>
      </c>
    </row>
    <row r="4" spans="1:17">
      <c r="A4" s="28" t="s">
        <v>416</v>
      </c>
      <c r="B4" s="28" t="s">
        <v>417</v>
      </c>
      <c r="C4" s="28"/>
      <c r="D4" s="28" t="s">
        <v>86</v>
      </c>
      <c r="E4">
        <v>30</v>
      </c>
      <c r="F4">
        <v>40</v>
      </c>
    </row>
    <row r="5" spans="1:17">
      <c r="A5" s="28" t="s">
        <v>418</v>
      </c>
      <c r="B5" s="28" t="s">
        <v>419</v>
      </c>
      <c r="C5" s="28"/>
      <c r="D5" s="28" t="s">
        <v>86</v>
      </c>
      <c r="E5">
        <v>5</v>
      </c>
      <c r="F5">
        <v>10</v>
      </c>
    </row>
    <row r="7" spans="1:17">
      <c r="A7" s="27" t="s">
        <v>397</v>
      </c>
      <c r="B7" t="s">
        <v>398</v>
      </c>
      <c r="C7" s="28" t="s">
        <v>303</v>
      </c>
      <c r="D7" s="28" t="s">
        <v>86</v>
      </c>
      <c r="E7">
        <v>25</v>
      </c>
      <c r="F7">
        <v>40</v>
      </c>
    </row>
    <row r="8" spans="1:17">
      <c r="A8" s="28" t="s">
        <v>420</v>
      </c>
      <c r="B8" s="28" t="s">
        <v>423</v>
      </c>
      <c r="C8" s="28"/>
      <c r="D8" s="28" t="s">
        <v>86</v>
      </c>
      <c r="E8">
        <v>10</v>
      </c>
      <c r="F8">
        <v>10</v>
      </c>
    </row>
    <row r="9" spans="1:17">
      <c r="A9" s="28" t="s">
        <v>421</v>
      </c>
      <c r="B9" s="28" t="s">
        <v>424</v>
      </c>
      <c r="C9" s="28"/>
      <c r="D9" s="28" t="s">
        <v>86</v>
      </c>
      <c r="E9">
        <v>10</v>
      </c>
      <c r="F9">
        <v>20</v>
      </c>
    </row>
    <row r="10" spans="1:17">
      <c r="A10" s="28" t="s">
        <v>422</v>
      </c>
      <c r="B10" s="28" t="s">
        <v>425</v>
      </c>
      <c r="C10" s="28"/>
      <c r="D10" s="28" t="s">
        <v>86</v>
      </c>
      <c r="E10">
        <v>5</v>
      </c>
      <c r="F10">
        <v>10</v>
      </c>
    </row>
    <row r="12" spans="1:17">
      <c r="A12" s="27" t="s">
        <v>391</v>
      </c>
      <c r="B12" t="s">
        <v>392</v>
      </c>
      <c r="C12" s="28" t="s">
        <v>308</v>
      </c>
      <c r="D12" s="28" t="s">
        <v>86</v>
      </c>
      <c r="E12">
        <v>30</v>
      </c>
      <c r="F12">
        <v>45</v>
      </c>
    </row>
    <row r="13" spans="1:17" s="28" customFormat="1">
      <c r="A13" s="28" t="s">
        <v>426</v>
      </c>
      <c r="B13" s="28" t="s">
        <v>423</v>
      </c>
      <c r="D13" s="28" t="s">
        <v>86</v>
      </c>
      <c r="E13" s="28">
        <v>10</v>
      </c>
      <c r="F13" s="28">
        <v>10</v>
      </c>
    </row>
    <row r="14" spans="1:17" s="28" customFormat="1">
      <c r="A14" s="28" t="s">
        <v>427</v>
      </c>
      <c r="B14" s="28" t="s">
        <v>428</v>
      </c>
      <c r="D14" s="28" t="s">
        <v>86</v>
      </c>
      <c r="E14" s="28">
        <v>20</v>
      </c>
      <c r="F14" s="28">
        <v>35</v>
      </c>
    </row>
    <row r="16" spans="1:17">
      <c r="A16" s="27" t="s">
        <v>387</v>
      </c>
      <c r="B16" t="s">
        <v>388</v>
      </c>
      <c r="C16" s="28" t="s">
        <v>318</v>
      </c>
      <c r="D16" s="28" t="s">
        <v>86</v>
      </c>
      <c r="E16">
        <v>30</v>
      </c>
      <c r="F16">
        <v>40</v>
      </c>
    </row>
    <row r="17" spans="1:6" s="28" customFormat="1">
      <c r="A17" s="28" t="s">
        <v>429</v>
      </c>
      <c r="B17" s="28" t="s">
        <v>430</v>
      </c>
      <c r="D17" s="28" t="s">
        <v>86</v>
      </c>
      <c r="E17" s="28">
        <v>5</v>
      </c>
      <c r="F17" s="28">
        <v>5</v>
      </c>
    </row>
    <row r="18" spans="1:6" s="28" customFormat="1">
      <c r="A18" s="28" t="s">
        <v>431</v>
      </c>
      <c r="B18" s="28" t="s">
        <v>432</v>
      </c>
      <c r="D18" s="28" t="s">
        <v>86</v>
      </c>
      <c r="E18" s="28">
        <v>25</v>
      </c>
      <c r="F18" s="28">
        <v>35</v>
      </c>
    </row>
    <row r="20" spans="1:6">
      <c r="A20" s="27" t="s">
        <v>393</v>
      </c>
      <c r="B20" t="s">
        <v>394</v>
      </c>
      <c r="C20" s="28" t="s">
        <v>308</v>
      </c>
      <c r="D20" s="28" t="s">
        <v>86</v>
      </c>
      <c r="E20">
        <v>25</v>
      </c>
      <c r="F20">
        <v>30</v>
      </c>
    </row>
    <row r="21" spans="1:6">
      <c r="A21" s="28" t="s">
        <v>433</v>
      </c>
      <c r="B21" s="28" t="s">
        <v>434</v>
      </c>
      <c r="C21" s="28"/>
      <c r="D21" s="28" t="s">
        <v>86</v>
      </c>
      <c r="E21">
        <v>20</v>
      </c>
      <c r="F21">
        <v>20</v>
      </c>
    </row>
    <row r="22" spans="1:6">
      <c r="A22" s="28" t="s">
        <v>435</v>
      </c>
      <c r="B22" s="28" t="s">
        <v>436</v>
      </c>
      <c r="C22" s="28"/>
      <c r="D22" s="28" t="s">
        <v>86</v>
      </c>
      <c r="E22">
        <v>5</v>
      </c>
      <c r="F22">
        <v>10</v>
      </c>
    </row>
    <row r="24" spans="1:6">
      <c r="A24" s="27" t="s">
        <v>399</v>
      </c>
      <c r="B24" t="s">
        <v>400</v>
      </c>
      <c r="C24" s="28" t="s">
        <v>313</v>
      </c>
      <c r="D24" s="28" t="s">
        <v>86</v>
      </c>
      <c r="E24">
        <v>25</v>
      </c>
      <c r="F24">
        <v>30</v>
      </c>
    </row>
    <row r="25" spans="1:6">
      <c r="A25" s="28" t="s">
        <v>437</v>
      </c>
      <c r="B25" s="28" t="s">
        <v>439</v>
      </c>
      <c r="C25" s="28"/>
      <c r="D25" s="28" t="s">
        <v>86</v>
      </c>
      <c r="E25">
        <v>5</v>
      </c>
      <c r="F25">
        <v>10</v>
      </c>
    </row>
    <row r="26" spans="1:6">
      <c r="A26" s="28" t="s">
        <v>438</v>
      </c>
      <c r="B26" s="28" t="s">
        <v>440</v>
      </c>
      <c r="C26" s="28"/>
      <c r="D26" s="28" t="s">
        <v>86</v>
      </c>
      <c r="E26">
        <v>20</v>
      </c>
      <c r="F26">
        <v>20</v>
      </c>
    </row>
    <row r="28" spans="1:6">
      <c r="A28" s="27" t="s">
        <v>214</v>
      </c>
      <c r="B28" t="s">
        <v>215</v>
      </c>
      <c r="C28" s="28" t="s">
        <v>313</v>
      </c>
      <c r="D28" s="28" t="s">
        <v>86</v>
      </c>
      <c r="E28">
        <v>30</v>
      </c>
      <c r="F28">
        <v>40</v>
      </c>
    </row>
    <row r="29" spans="1:6" s="28" customFormat="1">
      <c r="A29" s="28" t="s">
        <v>441</v>
      </c>
      <c r="B29" s="28" t="s">
        <v>443</v>
      </c>
      <c r="D29" s="28" t="s">
        <v>86</v>
      </c>
      <c r="E29" s="28">
        <v>5</v>
      </c>
      <c r="F29" s="28">
        <v>10</v>
      </c>
    </row>
    <row r="30" spans="1:6" s="28" customFormat="1">
      <c r="A30" s="28" t="s">
        <v>442</v>
      </c>
      <c r="B30" s="28" t="s">
        <v>444</v>
      </c>
      <c r="D30" s="28" t="s">
        <v>86</v>
      </c>
      <c r="E30" s="28">
        <v>25</v>
      </c>
      <c r="F30" s="28">
        <v>30</v>
      </c>
    </row>
    <row r="32" spans="1:6">
      <c r="A32" s="27" t="s">
        <v>81</v>
      </c>
      <c r="B32" t="s">
        <v>82</v>
      </c>
      <c r="C32" s="28" t="s">
        <v>298</v>
      </c>
      <c r="D32" s="28" t="s">
        <v>86</v>
      </c>
      <c r="E32">
        <v>45</v>
      </c>
      <c r="F32">
        <v>45</v>
      </c>
    </row>
    <row r="33" spans="1:6" s="28" customFormat="1">
      <c r="A33" s="28" t="s">
        <v>445</v>
      </c>
      <c r="B33" s="28" t="s">
        <v>448</v>
      </c>
      <c r="D33" s="28" t="s">
        <v>86</v>
      </c>
      <c r="E33" s="28">
        <v>40</v>
      </c>
      <c r="F33" s="28">
        <v>40</v>
      </c>
    </row>
    <row r="34" spans="1:6" s="28" customFormat="1">
      <c r="A34" s="28" t="s">
        <v>446</v>
      </c>
      <c r="B34" s="28" t="s">
        <v>447</v>
      </c>
      <c r="D34" s="28" t="s">
        <v>86</v>
      </c>
      <c r="E34" s="28">
        <v>5</v>
      </c>
      <c r="F34" s="28">
        <v>5</v>
      </c>
    </row>
    <row r="36" spans="1:6">
      <c r="A36" s="27" t="s">
        <v>218</v>
      </c>
      <c r="B36" t="s">
        <v>219</v>
      </c>
      <c r="C36" s="28" t="s">
        <v>298</v>
      </c>
      <c r="D36" s="28" t="s">
        <v>86</v>
      </c>
      <c r="E36">
        <v>60</v>
      </c>
      <c r="F36">
        <v>60</v>
      </c>
    </row>
    <row r="37" spans="1:6">
      <c r="A37" s="28" t="s">
        <v>449</v>
      </c>
      <c r="B37" s="28" t="s">
        <v>451</v>
      </c>
      <c r="C37" s="28"/>
      <c r="D37" s="28" t="s">
        <v>86</v>
      </c>
      <c r="E37">
        <v>30</v>
      </c>
      <c r="F37">
        <v>30</v>
      </c>
    </row>
    <row r="38" spans="1:6">
      <c r="A38" s="28" t="s">
        <v>450</v>
      </c>
      <c r="B38" s="28" t="s">
        <v>452</v>
      </c>
      <c r="C38" s="28"/>
      <c r="D38" s="28" t="s">
        <v>86</v>
      </c>
      <c r="E38">
        <v>30</v>
      </c>
      <c r="F38">
        <v>30</v>
      </c>
    </row>
    <row r="40" spans="1:6">
      <c r="A40" s="27" t="s">
        <v>220</v>
      </c>
      <c r="B40" t="s">
        <v>221</v>
      </c>
      <c r="C40" s="28" t="s">
        <v>318</v>
      </c>
      <c r="D40" s="28" t="s">
        <v>86</v>
      </c>
      <c r="E40">
        <v>30</v>
      </c>
      <c r="F40">
        <v>35</v>
      </c>
    </row>
    <row r="41" spans="1:6">
      <c r="A41" s="28" t="s">
        <v>453</v>
      </c>
      <c r="B41" s="28" t="s">
        <v>454</v>
      </c>
      <c r="D41" s="28" t="s">
        <v>86</v>
      </c>
      <c r="E41">
        <v>25</v>
      </c>
      <c r="F41">
        <v>30</v>
      </c>
    </row>
    <row r="42" spans="1:6">
      <c r="A42" s="28" t="s">
        <v>455</v>
      </c>
      <c r="B42" s="28" t="s">
        <v>436</v>
      </c>
      <c r="D42" s="28" t="s">
        <v>86</v>
      </c>
      <c r="E42">
        <v>5</v>
      </c>
      <c r="F42">
        <v>5</v>
      </c>
    </row>
  </sheetData>
  <phoneticPr fontId="9" type="noConversion"/>
  <pageMargins left="0.75" right="0.75" top="1" bottom="1" header="0.51180555555555496" footer="0.51180555555555496"/>
  <pageSetup orientation="portrait" horizontalDpi="4294967293" verticalDpi="0"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activeCellId="1" sqref="I50 C1"/>
    </sheetView>
  </sheetViews>
  <sheetFormatPr defaultColWidth="8.84375" defaultRowHeight="13.5"/>
  <cols>
    <col min="1" max="1025" width="11" customWidth="1"/>
  </cols>
  <sheetData>
    <row r="1" spans="1:9">
      <c r="A1" s="1" t="s">
        <v>326</v>
      </c>
      <c r="B1" s="14" t="s">
        <v>327</v>
      </c>
      <c r="C1" s="1" t="s">
        <v>328</v>
      </c>
      <c r="D1" s="1" t="s">
        <v>329</v>
      </c>
      <c r="E1" s="15" t="s">
        <v>244</v>
      </c>
      <c r="F1" s="15" t="s">
        <v>245</v>
      </c>
      <c r="G1" s="15" t="s">
        <v>246</v>
      </c>
      <c r="H1" s="15" t="s">
        <v>247</v>
      </c>
      <c r="I1" s="15" t="s">
        <v>248</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40" zoomScale="150" zoomScaleNormal="150" zoomScalePageLayoutView="150" workbookViewId="0">
      <selection activeCell="B41" sqref="B41"/>
    </sheetView>
  </sheetViews>
  <sheetFormatPr defaultColWidth="8.84375" defaultRowHeight="13.5"/>
  <cols>
    <col min="1" max="1" width="11" customWidth="1"/>
    <col min="2" max="2" width="28.15234375" customWidth="1"/>
    <col min="3" max="3" width="49.3828125" style="12" customWidth="1"/>
    <col min="4" max="1025" width="11" customWidth="1"/>
  </cols>
  <sheetData>
    <row r="1" spans="1:4" s="1" customFormat="1">
      <c r="A1" s="1" t="s">
        <v>326</v>
      </c>
      <c r="B1" s="1" t="s">
        <v>327</v>
      </c>
      <c r="C1" s="14" t="s">
        <v>207</v>
      </c>
    </row>
    <row r="2" spans="1:4" ht="45">
      <c r="A2" t="s">
        <v>330</v>
      </c>
      <c r="B2" t="s">
        <v>331</v>
      </c>
      <c r="C2" s="21" t="s">
        <v>208</v>
      </c>
      <c r="D2" t="s">
        <v>209</v>
      </c>
    </row>
    <row r="3" spans="1:4" ht="30">
      <c r="A3" t="s">
        <v>333</v>
      </c>
      <c r="B3" t="s">
        <v>334</v>
      </c>
      <c r="C3" s="21" t="s">
        <v>210</v>
      </c>
      <c r="D3" t="s">
        <v>209</v>
      </c>
    </row>
    <row r="4" spans="1:4" ht="30">
      <c r="A4" t="s">
        <v>335</v>
      </c>
      <c r="B4" t="s">
        <v>336</v>
      </c>
      <c r="C4" s="21" t="s">
        <v>211</v>
      </c>
      <c r="D4" t="s">
        <v>212</v>
      </c>
    </row>
    <row r="5" spans="1:4" ht="60">
      <c r="A5" t="s">
        <v>337</v>
      </c>
      <c r="B5" t="s">
        <v>338</v>
      </c>
      <c r="C5" s="21" t="s">
        <v>213</v>
      </c>
    </row>
    <row r="6" spans="1:4" ht="30">
      <c r="A6" t="s">
        <v>339</v>
      </c>
      <c r="B6" t="s">
        <v>340</v>
      </c>
      <c r="C6" s="21" t="s">
        <v>101</v>
      </c>
    </row>
    <row r="7" spans="1:4" ht="30">
      <c r="A7" t="s">
        <v>341</v>
      </c>
      <c r="B7" t="s">
        <v>342</v>
      </c>
      <c r="C7" s="21" t="s">
        <v>102</v>
      </c>
      <c r="D7" t="s">
        <v>212</v>
      </c>
    </row>
    <row r="8" spans="1:4" ht="75">
      <c r="A8" t="s">
        <v>343</v>
      </c>
      <c r="B8" t="s">
        <v>152</v>
      </c>
      <c r="C8" s="21" t="s">
        <v>103</v>
      </c>
      <c r="D8" t="s">
        <v>104</v>
      </c>
    </row>
    <row r="9" spans="1:4" ht="60">
      <c r="A9" t="s">
        <v>373</v>
      </c>
      <c r="B9" t="s">
        <v>374</v>
      </c>
      <c r="C9" s="21" t="s">
        <v>105</v>
      </c>
    </row>
    <row r="10" spans="1:4" ht="45">
      <c r="A10" t="s">
        <v>397</v>
      </c>
      <c r="B10" t="s">
        <v>398</v>
      </c>
      <c r="C10" s="21" t="s">
        <v>106</v>
      </c>
    </row>
    <row r="11" spans="1:4" ht="60">
      <c r="A11" t="s">
        <v>351</v>
      </c>
      <c r="B11" t="s">
        <v>352</v>
      </c>
      <c r="C11" s="21" t="s">
        <v>107</v>
      </c>
    </row>
    <row r="12" spans="1:4" ht="45">
      <c r="A12" t="s">
        <v>108</v>
      </c>
      <c r="B12" t="s">
        <v>109</v>
      </c>
      <c r="C12" s="21" t="s">
        <v>110</v>
      </c>
    </row>
    <row r="13" spans="1:4" ht="75">
      <c r="A13" t="s">
        <v>391</v>
      </c>
      <c r="B13" t="s">
        <v>392</v>
      </c>
      <c r="C13" s="21" t="s">
        <v>111</v>
      </c>
    </row>
    <row r="14" spans="1:4" ht="105">
      <c r="A14" t="s">
        <v>375</v>
      </c>
      <c r="B14" t="s">
        <v>376</v>
      </c>
      <c r="C14" s="21" t="s">
        <v>112</v>
      </c>
    </row>
    <row r="15" spans="1:4" ht="45">
      <c r="A15" t="s">
        <v>353</v>
      </c>
      <c r="B15" t="s">
        <v>354</v>
      </c>
      <c r="C15" s="21" t="s">
        <v>113</v>
      </c>
    </row>
    <row r="16" spans="1:4" ht="30">
      <c r="A16" t="s">
        <v>355</v>
      </c>
      <c r="B16" t="s">
        <v>356</v>
      </c>
      <c r="C16" s="21" t="s">
        <v>114</v>
      </c>
    </row>
    <row r="17" spans="1:3" ht="45">
      <c r="A17" t="s">
        <v>345</v>
      </c>
      <c r="B17" t="s">
        <v>346</v>
      </c>
      <c r="C17" s="21" t="s">
        <v>115</v>
      </c>
    </row>
    <row r="18" spans="1:3" ht="30">
      <c r="A18" t="s">
        <v>383</v>
      </c>
      <c r="B18" t="s">
        <v>384</v>
      </c>
      <c r="C18" s="21" t="s">
        <v>116</v>
      </c>
    </row>
    <row r="19" spans="1:3" ht="30">
      <c r="A19" t="s">
        <v>357</v>
      </c>
      <c r="B19" t="s">
        <v>358</v>
      </c>
      <c r="C19" s="21" t="s">
        <v>117</v>
      </c>
    </row>
    <row r="20" spans="1:3" ht="30">
      <c r="A20" t="s">
        <v>359</v>
      </c>
      <c r="B20" t="s">
        <v>360</v>
      </c>
      <c r="C20" s="21" t="s">
        <v>118</v>
      </c>
    </row>
    <row r="21" spans="1:3" ht="30">
      <c r="A21" t="s">
        <v>371</v>
      </c>
      <c r="B21" t="s">
        <v>372</v>
      </c>
      <c r="C21" s="21" t="s">
        <v>119</v>
      </c>
    </row>
    <row r="22" spans="1:3" ht="45">
      <c r="A22" t="s">
        <v>361</v>
      </c>
      <c r="B22" t="s">
        <v>362</v>
      </c>
      <c r="C22" s="21" t="s">
        <v>120</v>
      </c>
    </row>
    <row r="23" spans="1:3" ht="45">
      <c r="A23" t="s">
        <v>363</v>
      </c>
      <c r="B23" t="s">
        <v>364</v>
      </c>
      <c r="C23" s="21" t="s">
        <v>121</v>
      </c>
    </row>
    <row r="24" spans="1:3" ht="60">
      <c r="A24" t="s">
        <v>377</v>
      </c>
      <c r="B24" t="s">
        <v>378</v>
      </c>
      <c r="C24" s="21" t="s">
        <v>122</v>
      </c>
    </row>
    <row r="25" spans="1:3" ht="75">
      <c r="A25" t="s">
        <v>379</v>
      </c>
      <c r="B25" t="s">
        <v>380</v>
      </c>
      <c r="C25" s="21" t="s">
        <v>123</v>
      </c>
    </row>
    <row r="26" spans="1:3" ht="45">
      <c r="A26" t="s">
        <v>381</v>
      </c>
      <c r="B26" t="s">
        <v>382</v>
      </c>
      <c r="C26" s="21" t="s">
        <v>124</v>
      </c>
    </row>
    <row r="27" spans="1:3" ht="195">
      <c r="A27" t="s">
        <v>365</v>
      </c>
      <c r="B27" t="s">
        <v>366</v>
      </c>
      <c r="C27" s="21" t="s">
        <v>67</v>
      </c>
    </row>
    <row r="28" spans="1:3" ht="30">
      <c r="A28" t="s">
        <v>385</v>
      </c>
      <c r="B28" t="s">
        <v>386</v>
      </c>
      <c r="C28" s="21" t="s">
        <v>68</v>
      </c>
    </row>
    <row r="29" spans="1:3" ht="45">
      <c r="A29" t="s">
        <v>387</v>
      </c>
      <c r="B29" t="s">
        <v>388</v>
      </c>
      <c r="C29" s="21" t="s">
        <v>69</v>
      </c>
    </row>
    <row r="30" spans="1:3" ht="30">
      <c r="A30" t="s">
        <v>347</v>
      </c>
      <c r="B30" t="s">
        <v>348</v>
      </c>
      <c r="C30" s="21" t="s">
        <v>70</v>
      </c>
    </row>
    <row r="31" spans="1:3" ht="30">
      <c r="A31" t="s">
        <v>389</v>
      </c>
      <c r="B31" t="s">
        <v>390</v>
      </c>
      <c r="C31" s="21" t="s">
        <v>71</v>
      </c>
    </row>
    <row r="32" spans="1:3" ht="45">
      <c r="A32" t="s">
        <v>367</v>
      </c>
      <c r="B32" t="s">
        <v>368</v>
      </c>
      <c r="C32" s="21" t="s">
        <v>72</v>
      </c>
    </row>
    <row r="33" spans="1:4" ht="30">
      <c r="A33" t="s">
        <v>349</v>
      </c>
      <c r="B33" t="s">
        <v>350</v>
      </c>
      <c r="C33" s="21" t="s">
        <v>73</v>
      </c>
      <c r="D33" t="s">
        <v>104</v>
      </c>
    </row>
    <row r="34" spans="1:4" ht="45">
      <c r="A34" t="s">
        <v>393</v>
      </c>
      <c r="B34" t="s">
        <v>394</v>
      </c>
      <c r="C34" s="21" t="s">
        <v>74</v>
      </c>
    </row>
    <row r="35" spans="1:4" ht="60">
      <c r="A35" t="s">
        <v>395</v>
      </c>
      <c r="B35" t="s">
        <v>396</v>
      </c>
      <c r="C35" s="21" t="s">
        <v>75</v>
      </c>
    </row>
    <row r="36" spans="1:4" ht="45">
      <c r="A36" t="s">
        <v>369</v>
      </c>
      <c r="B36" t="s">
        <v>370</v>
      </c>
      <c r="C36" s="21" t="s">
        <v>76</v>
      </c>
    </row>
    <row r="37" spans="1:4" ht="45">
      <c r="A37" t="s">
        <v>399</v>
      </c>
      <c r="B37" t="s">
        <v>400</v>
      </c>
      <c r="C37" s="21" t="s">
        <v>77</v>
      </c>
    </row>
    <row r="38" spans="1:4" ht="60">
      <c r="A38" t="s">
        <v>401</v>
      </c>
      <c r="B38" t="s">
        <v>402</v>
      </c>
      <c r="C38" s="21" t="s">
        <v>78</v>
      </c>
    </row>
    <row r="39" spans="1:4" ht="45">
      <c r="A39" t="s">
        <v>214</v>
      </c>
      <c r="B39" t="s">
        <v>215</v>
      </c>
      <c r="C39" s="21" t="s">
        <v>79</v>
      </c>
    </row>
    <row r="40" spans="1:4" ht="60">
      <c r="A40" t="s">
        <v>216</v>
      </c>
      <c r="B40" t="s">
        <v>217</v>
      </c>
      <c r="C40" s="21" t="s">
        <v>80</v>
      </c>
    </row>
    <row r="41" spans="1:4" ht="45">
      <c r="A41" t="s">
        <v>81</v>
      </c>
      <c r="B41" t="s">
        <v>82</v>
      </c>
      <c r="C41" s="21" t="s">
        <v>83</v>
      </c>
    </row>
    <row r="42" spans="1:4" ht="45">
      <c r="A42" t="s">
        <v>218</v>
      </c>
      <c r="B42" t="s">
        <v>219</v>
      </c>
      <c r="C42" s="21" t="s">
        <v>84</v>
      </c>
    </row>
    <row r="43" spans="1:4" ht="60">
      <c r="A43" t="s">
        <v>220</v>
      </c>
      <c r="B43" t="s">
        <v>221</v>
      </c>
      <c r="C43" s="21" t="s">
        <v>85</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StevensUser</cp:lastModifiedBy>
  <cp:revision>19</cp:revision>
  <dcterms:created xsi:type="dcterms:W3CDTF">2014-07-11T14:28:17Z</dcterms:created>
  <dcterms:modified xsi:type="dcterms:W3CDTF">2019-03-15T17:55:25Z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