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ate1904="1" defaultThemeVersion="166925"/>
  <mc:AlternateContent xmlns:mc="http://schemas.openxmlformats.org/markup-compatibility/2006">
    <mc:Choice Requires="x15">
      <x15ac:absPath xmlns:x15ac="http://schemas.microsoft.com/office/spreadsheetml/2010/11/ac" url="/Users/apple/SSW_555_Project/"/>
    </mc:Choice>
  </mc:AlternateContent>
  <xr:revisionPtr revIDLastSave="0" documentId="13_ncr:1_{BBED3180-3597-2A4C-8B36-8EF8FA23D22B}" xr6:coauthVersionLast="40" xr6:coauthVersionMax="40" xr10:uidLastSave="{00000000-0000-0000-0000-000000000000}"/>
  <bookViews>
    <workbookView xWindow="0" yWindow="460" windowWidth="22860" windowHeight="13540" tabRatio="50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<sst xmlns="http://schemas.openxmlformats.org/spreadsheetml/2006/main" count="559" uniqueCount="282">
  <si>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</si>
  <si>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</si>
  <si>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</si>
  <si>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</si>
  <si>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</si>
  <si>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</si>
  <si>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</si>
  <si>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</si>
  <si>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</si>
  <si>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</si>
  <si>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</si>
  <si>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</si>
  <si>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</si>
  <si>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</si>
  <si>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</si>
  <si>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</si>
  <si>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</si>
  <si>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</si>
  <si>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</si>
  <si>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</si>
  <si>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</si>
  <si>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</si>
  <si>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</si>
  <si>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</si>
  <si>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</si>
  <si>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</si>
  <si>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</si>
  <si>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</si>
  <si>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</si>
  <si>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</si>
  <si>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</si>
  <si>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</si>
  <si>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</si>
  <si>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</si>
  <si>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</si>
  <si>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</si>
  <si>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</si>
  <si>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</si>
  <si>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</si>
  <si>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Coding</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</si>
  <si>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</si>
  <si>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</si>
  <si>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</si>
  <si>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</si>
  <si>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</si>
  <si>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</si>
  <si>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</si>
  <si>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</si>
  <si>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</si>
  <si>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</si>
  <si>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</si>
  <si>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</si>
  <si>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</si>
  <si>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</si>
  <si>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</si>
  <si>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</si>
  <si>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</si>
  <si>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</si>
  <si>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</si>
  <si>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</si>
  <si>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</si>
  <si>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</si>
  <si>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</si>
  <si>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</si>
  <si>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</si>
  <si>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</si>
  <si>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</si>
  <si>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</si>
  <si>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</si>
  <si>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</si>
  <si>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</si>
  <si>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</si>
  <si>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</si>
  <si>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</si>
  <si>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</si>
  <si>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</si>
  <si>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</si>
  <si>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</si>
  <si>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</si>
  <si>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</si>
  <si>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</si>
  <si>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</si>
  <si>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</si>
  <si>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</si>
  <si>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</si>
  <si>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</si>
  <si>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</si>
  <si>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</si>
  <si>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</si>
  <si>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</si>
  <si>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</si>
  <si>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</si>
  <si>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</si>
  <si>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</si>
  <si>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</si>
  <si>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</si>
  <si>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</si>
  <si>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</si>
  <si>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</si>
  <si>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</si>
  <si>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</si>
  <si>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</si>
  <si>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</si>
  <si>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</si>
  <si>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</si>
  <si>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</si>
  <si>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</si>
  <si>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</si>
  <si>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</si>
  <si>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</si>
  <si>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</si>
  <si>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</si>
  <si>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</si>
  <si>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</si>
  <si>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</si>
  <si>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</si>
  <si>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</si>
  <si>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</si>
  <si>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</si>
  <si>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</si>
  <si>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</si>
  <si>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</si>
  <si>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</si>
  <si>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</si>
  <si>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</si>
  <si>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</si>
  <si>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</si>
  <si>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</si>
  <si>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</si>
  <si>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</si>
  <si>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</si>
  <si>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</si>
  <si>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</si>
  <si>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</si>
  <si>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</si>
  <si>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</si>
  <si>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</si>
  <si>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</si>
  <si>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</si>
  <si>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</si>
  <si>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</si>
  <si>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</si>
  <si>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</si>
  <si>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</si>
  <si>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</si>
  <si>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</si>
  <si>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</si>
  <si>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</si>
  <si>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</si>
  <si>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</si>
  <si>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</si>
  <si>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</si>
  <si>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</si>
  <si>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gedcom.py</t>
  </si>
  <si>
    <t>us03_birth_b4_death</t>
  </si>
  <si>
    <t>33-36</t>
  </si>
  <si>
    <t>test03.py</t>
  </si>
  <si>
    <t>test_us03</t>
  </si>
  <si>
    <t>15-23</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</si>
  <si>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</si>
  <si>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</si>
  <si>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</si>
  <si>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</si>
  <si>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</si>
  <si>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</si>
  <si>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</si>
  <si>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</si>
  <si>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</si>
  <si>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</si>
  <si>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</si>
  <si>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</si>
  <si>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</si>
  <si>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</si>
  <si>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</si>
  <si>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</si>
  <si>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</si>
  <si>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</si>
  <si>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</si>
  <si>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</si>
  <si>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</si>
  <si>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</si>
  <si>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</si>
  <si>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</si>
  <si>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</si>
  <si>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</si>
  <si>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</si>
  <si>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</si>
  <si>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</si>
  <si>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</si>
  <si>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</si>
  <si>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</si>
  <si>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</si>
  <si>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</si>
  <si>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</si>
  <si>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</si>
  <si>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</si>
  <si>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</si>
  <si>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</si>
  <si>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</si>
  <si>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</si>
  <si>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</si>
  <si>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</si>
  <si>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</si>
  <si>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13-21</t>
  </si>
  <si>
    <t>T32.01</t>
  </si>
  <si>
    <t>Store birth dates</t>
  </si>
  <si>
    <t>T32.02</t>
  </si>
  <si>
    <t xml:space="preserve">Compare birth dates </t>
  </si>
  <si>
    <t>T16.01</t>
  </si>
  <si>
    <t>Check if the person is male</t>
  </si>
  <si>
    <t>T16.02</t>
  </si>
  <si>
    <t>Store last name</t>
  </si>
  <si>
    <t>T16.03</t>
  </si>
  <si>
    <t>Raise error if two names are not similar</t>
  </si>
  <si>
    <t>us29.py</t>
  </si>
  <si>
    <t>deaths</t>
  </si>
  <si>
    <t>10-15</t>
  </si>
  <si>
    <t>testDeaths</t>
  </si>
  <si>
    <t>26-37</t>
  </si>
  <si>
    <t>T29.01</t>
  </si>
  <si>
    <t>Check if the person is deceased</t>
  </si>
  <si>
    <t>T29.02</t>
  </si>
  <si>
    <t>Store name of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</si>
  <si>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</si>
  <si>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</si>
  <si>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</si>
  <si>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</si>
  <si>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</si>
  <si>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</si>
  <si>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</si>
  <si>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</si>
  <si>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</si>
  <si>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</si>
  <si>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</si>
  <si>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</si>
  <si>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</si>
  <si>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</si>
  <si>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</si>
  <si>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</si>
  <si>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</si>
  <si>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</si>
  <si>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</si>
  <si>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</si>
  <si>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</si>
  <si>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</si>
  <si>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</si>
  <si>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</si>
  <si>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</si>
  <si>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</si>
  <si>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</si>
  <si>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</si>
  <si>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</si>
  <si>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</si>
  <si>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</si>
  <si>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</si>
  <si>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</si>
  <si>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</si>
  <si>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</si>
  <si>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</si>
  <si>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</si>
  <si>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</si>
  <si>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</si>
  <si>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</si>
  <si>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</si>
  <si>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</si>
  <si>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</si>
  <si>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</si>
  <si>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</si>
  <si>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</si>
  <si>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</si>
  <si>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</si>
  <si>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</si>
  <si>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</si>
  <si>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</si>
  <si>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</si>
  <si>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</si>
  <si>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Done</t>
    <phoneticPr fontId="5" type="noConversion"/>
  </si>
  <si>
    <t>us02.py</t>
    <phoneticPr fontId="5" type="noConversion"/>
  </si>
  <si>
    <t>BirthBeforeMarriage</t>
    <phoneticPr fontId="5" type="noConversion"/>
  </si>
  <si>
    <t>128-129</t>
    <phoneticPr fontId="5" type="noConversion"/>
  </si>
  <si>
    <t>test_birthBeforeMarriage</t>
    <phoneticPr fontId="5" type="noConversion"/>
  </si>
  <si>
    <t>132-144</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</si>
</sst>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0"/>
    <numFmt numFmtId="178" formatCode="m/d/yyyy"/>
  </numFmts>
  <fonts count="7">
    <font>
      <sz val="10"/>
      <name val="Verdana"/>
      <charset val="1"/>
    </font>
    <font>
      <b/>
      <sz val="10"/>
      <name val="Verdana"/>
      <family val="2"/>
      <charset val="1"/>
    </font>
    <font>
      <u/>
      <sz val="10"/>
      <color rgb="FF0000FF"/>
      <name val="Verdana"/>
      <charset val="1"/>
    </font>
    <font>
      <sz val="10"/>
      <name val="Verdana"/>
      <family val="2"/>
      <charset val="1"/>
    </font>
    <font>
      <sz val="12"/>
      <name val="Cambria"/>
      <family val="1"/>
      <charset val="1"/>
    </font>
    <font>
      <sz val="9"/>
      <name val="宋体"/>
      <family val="3"/>
      <charset val="134"/>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76" fontId="0" fillId="0" borderId="0" xfId="0" applyNumberFormat="1"/>
    <xf numFmtId="177" fontId="0" fillId="0" borderId="0" xfId="0" applyNumberFormat="1"/>
    <xf numFmtId="176" fontId="1" fillId="0" borderId="0" xfId="0" applyNumberFormat="1" applyFont="1"/>
    <xf numFmtId="177" fontId="1" fillId="0" borderId="0" xfId="0" applyNumberFormat="1" applyFont="1"/>
    <xf numFmtId="178" fontId="0" fillId="0" borderId="0" xfId="0" applyNumberFormat="1"/>
    <xf numFmtId="0" fontId="0" fillId="2" borderId="0" xfId="0" applyFill="1"/>
    <xf numFmtId="177"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7"/>
    </xf>
    <xf numFmtId="0" fontId="6" fillId="0" borderId="0" xfId="0" applyFont="1"/>
  </cellXfs>
  <cellStyles count="2">
    <cellStyle name="常规" xfId="0" builtinId="0"/>
    <cellStyle name="超链接" xfId="1" builtinId="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5FA-8349-AE4F-C0A69ED76BA9}"/>
            </c:ext>
          </c:extLst>
        </c:ser>
        <c:dLbls>
          <c:showLegendKey val="0"/>
          <c:showVal val="0"/>
          <c:showCatName val="0"/>
          <c:showSerName val="0"/>
          <c:showPercent val="0"/>
          <c:showBubbleSize val="0"/>
        </c:dLbls>
        <c:hiLowLines>
          <c:spPr>
            <a:ln>
              <a:noFill/>
            </a:ln>
          </c:spPr>
        </c:hiLowLines>
        <c:marker val="1"/>
        <c:smooth val="0"/>
        <c:axId val="73382460"/>
        <c:axId val="22813388"/>
      </c:lineChart>
      <c:dateAx>
        <c:axId val="73382460"/>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22813388"/>
        <c:crosses val="autoZero"/>
        <c:auto val="1"/>
        <c:lblOffset val="100"/>
        <c:baseTimeUnit val="days"/>
      </c:dateAx>
      <c:valAx>
        <c:axId val="2281338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7338246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numCache>
            </c:numRef>
          </c:val>
          <c:smooth val="0"/>
          <c:extLst>
            <c:ext xmlns:c16="http://schemas.microsoft.com/office/drawing/2014/chart" uri="{C3380CC4-5D6E-409C-BE32-E72D297353CC}">
              <c16:uniqueId val="{00000000-0C89-0E43-96D2-731118FE579D}"/>
            </c:ext>
          </c:extLst>
        </c:ser>
        <c:dLbls>
          <c:showLegendKey val="0"/>
          <c:showVal val="0"/>
          <c:showCatName val="0"/>
          <c:showSerName val="0"/>
          <c:showPercent val="0"/>
          <c:showBubbleSize val="0"/>
        </c:dLbls>
        <c:hiLowLines>
          <c:spPr>
            <a:ln>
              <a:noFill/>
            </a:ln>
          </c:spPr>
        </c:hiLowLines>
        <c:marker val="1"/>
        <c:smooth val="0"/>
        <c:axId val="94516346"/>
        <c:axId val="29495774"/>
      </c:lineChart>
      <c:catAx>
        <c:axId val="9451634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29495774"/>
        <c:crosses val="autoZero"/>
        <c:auto val="1"/>
        <c:lblAlgn val="ctr"/>
        <c:lblOffset val="100"/>
        <c:noMultiLvlLbl val="1"/>
      </c:catAx>
      <c:valAx>
        <c:axId val="2949577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zh-CN"/>
          </a:p>
        </c:txPr>
        <c:crossAx val="94516346"/>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396720</xdr:colOff>
      <xdr:row>38</xdr:row>
      <xdr:rowOff>24480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3800" cy="62964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2240" cy="53676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63000</xdr:colOff>
      <xdr:row>12</xdr:row>
      <xdr:rowOff>134280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4400" cy="79884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506880</xdr:colOff>
      <xdr:row>12</xdr:row>
      <xdr:rowOff>83520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8960" cy="42660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91800</xdr:colOff>
      <xdr:row>12</xdr:row>
      <xdr:rowOff>100440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9280" cy="74412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7040" cy="62964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396720</xdr:colOff>
      <xdr:row>25</xdr:row>
      <xdr:rowOff>24480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workbookViewId="0">
      <selection activeCell="E12" sqref="E12"/>
    </sheetView>
  </sheetViews>
  <sheetFormatPr baseColWidth="10" defaultColWidth="8.83203125" defaultRowHeight="13"/>
  <cols>
    <col min="1" max="1" width="7.83203125" customWidth="1"/>
    <col min="2" max="2" width="15.6640625" customWidth="1"/>
    <col min="3" max="3" width="18" customWidth="1"/>
    <col min="4" max="5" width="20.5" customWidth="1"/>
    <col min="6" max="1025" width="11" customWidth="1"/>
  </cols>
  <sheetData>
    <row r="1" spans="1:5" s="1" customFormat="1">
      <c r="A1" s="1" t="s">
        <v>0</v>
      </c>
      <c r="B1" s="1" t="s">
        <v>1</v>
      </c>
      <c r="C1" s="1" t="s">
        <v>2</v>
      </c>
      <c r="D1" s="1" t="s">
        <v>3</v>
      </c>
      <c r="E1" s="1" t="s">
        <v>4</v>
      </c>
    </row>
    <row r="3" spans="1:5">
      <c r="A3" t="s">
        <v>5</v>
      </c>
      <c r="B3" t="s">
        <v>6</v>
      </c>
      <c r="C3" t="s">
        <v>7</v>
      </c>
      <c r="D3" s="2" t="s">
        <v>8</v>
      </c>
      <c r="E3" t="s">
        <v>9</v>
      </c>
    </row>
    <row r="4" spans="1:5">
      <c r="A4" t="s">
        <v>10</v>
      </c>
      <c r="B4" t="s">
        <v>11</v>
      </c>
      <c r="C4" t="s">
        <v>12</v>
      </c>
      <c r="D4" s="2" t="s">
        <v>13</v>
      </c>
      <c r="E4" t="s">
        <v>14</v>
      </c>
    </row>
    <row r="5" spans="1:5">
      <c r="A5" t="s">
        <v>15</v>
      </c>
      <c r="B5" t="s">
        <v>16</v>
      </c>
      <c r="C5" t="s">
        <v>17</v>
      </c>
      <c r="D5" s="2" t="s">
        <v>18</v>
      </c>
      <c r="E5" s="2" t="s">
        <v>19</v>
      </c>
    </row>
    <row r="6" spans="1:5">
      <c r="A6" s="3" t="s">
        <v>20</v>
      </c>
      <c r="B6" s="3" t="s">
        <v>21</v>
      </c>
      <c r="C6" s="3" t="s">
        <v>22</v>
      </c>
      <c r="D6" s="2" t="s">
        <v>23</v>
      </c>
      <c r="E6" s="3" t="s">
        <v>24</v>
      </c>
    </row>
    <row r="7" spans="1:5">
      <c r="A7" s="3" t="s">
        <v>25</v>
      </c>
      <c r="B7" s="3" t="s">
        <v>26</v>
      </c>
      <c r="C7" s="3" t="s">
        <v>27</v>
      </c>
      <c r="D7" s="2" t="s">
        <v>28</v>
      </c>
      <c r="E7" s="3" t="s">
        <v>29</v>
      </c>
    </row>
    <row r="9" spans="1:5">
      <c r="D9" s="1" t="s">
        <v>30</v>
      </c>
      <c r="E9" t="s">
        <v>31</v>
      </c>
    </row>
  </sheetData>
  <phoneticPr fontId="5" type="noConversion"/>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zoomScale="150" zoomScaleNormal="150" workbookViewId="0">
      <selection activeCell="E11" sqref="E11"/>
    </sheetView>
  </sheetViews>
  <sheetFormatPr baseColWidth="10" defaultColWidth="8.83203125" defaultRowHeight="13"/>
  <cols>
    <col min="1" max="1" width="6.6640625" customWidth="1"/>
    <col min="2" max="2" width="9.6640625" customWidth="1"/>
    <col min="3" max="3" width="26.1640625" customWidth="1"/>
    <col min="4" max="4" width="6.6640625" customWidth="1"/>
    <col min="5" max="5" width="7.6640625" customWidth="1"/>
    <col min="6" max="1025" width="11" customWidth="1"/>
  </cols>
  <sheetData>
    <row r="1" spans="1:5" s="1" customFormat="1">
      <c r="A1" s="1" t="s">
        <v>32</v>
      </c>
      <c r="B1" s="1" t="s">
        <v>33</v>
      </c>
      <c r="C1" s="1" t="s">
        <v>34</v>
      </c>
      <c r="D1" s="1" t="s">
        <v>35</v>
      </c>
      <c r="E1" s="1" t="s">
        <v>36</v>
      </c>
    </row>
    <row r="2" spans="1:5" ht="14">
      <c r="A2">
        <v>1</v>
      </c>
      <c r="B2" s="3" t="s">
        <v>37</v>
      </c>
      <c r="C2" s="4" t="s">
        <v>38</v>
      </c>
      <c r="D2" s="3" t="s">
        <v>10</v>
      </c>
      <c r="E2" s="3" t="s">
        <v>39</v>
      </c>
    </row>
    <row r="3" spans="1:5" ht="14">
      <c r="A3">
        <v>1</v>
      </c>
      <c r="B3" s="3" t="s">
        <v>40</v>
      </c>
      <c r="C3" s="4" t="s">
        <v>41</v>
      </c>
      <c r="D3" s="3" t="s">
        <v>10</v>
      </c>
      <c r="E3" s="3" t="s">
        <v>39</v>
      </c>
    </row>
    <row r="4" spans="1:5">
      <c r="A4">
        <v>1</v>
      </c>
      <c r="B4" s="3" t="s">
        <v>42</v>
      </c>
      <c r="C4" s="3" t="s">
        <v>43</v>
      </c>
      <c r="D4" s="3" t="s">
        <v>15</v>
      </c>
      <c r="E4" s="3" t="s">
        <v>39</v>
      </c>
    </row>
    <row r="5" spans="1:5">
      <c r="A5">
        <v>1</v>
      </c>
      <c r="B5" s="3" t="s">
        <v>44</v>
      </c>
      <c r="C5" s="3" t="s">
        <v>45</v>
      </c>
      <c r="D5" s="3" t="s">
        <v>20</v>
      </c>
      <c r="E5" s="3" t="s">
        <v>39</v>
      </c>
    </row>
    <row r="6" spans="1:5">
      <c r="A6">
        <v>1</v>
      </c>
      <c r="B6" s="3" t="s">
        <v>46</v>
      </c>
      <c r="C6" s="3" t="s">
        <v>47</v>
      </c>
      <c r="D6" s="3" t="s">
        <v>20</v>
      </c>
      <c r="E6" s="3" t="s">
        <v>39</v>
      </c>
    </row>
    <row r="7" spans="1:5">
      <c r="A7">
        <v>1</v>
      </c>
      <c r="B7" s="3" t="s">
        <v>48</v>
      </c>
      <c r="C7" s="3" t="s">
        <v>49</v>
      </c>
      <c r="D7" s="3" t="s">
        <v>15</v>
      </c>
      <c r="E7" s="3" t="s">
        <v>39</v>
      </c>
    </row>
    <row r="8" spans="1:5">
      <c r="A8">
        <v>1</v>
      </c>
      <c r="B8" s="3" t="s">
        <v>50</v>
      </c>
      <c r="C8" s="3" t="s">
        <v>51</v>
      </c>
      <c r="D8" s="3" t="s">
        <v>5</v>
      </c>
      <c r="E8" s="3" t="s">
        <v>39</v>
      </c>
    </row>
    <row r="9" spans="1:5">
      <c r="A9">
        <v>1</v>
      </c>
      <c r="B9" s="3" t="s">
        <v>52</v>
      </c>
      <c r="C9" s="3" t="s">
        <v>53</v>
      </c>
      <c r="D9" s="3" t="s">
        <v>25</v>
      </c>
      <c r="E9" s="3" t="s">
        <v>39</v>
      </c>
    </row>
    <row r="10" spans="1:5">
      <c r="A10">
        <v>1</v>
      </c>
      <c r="B10" s="3" t="s">
        <v>54</v>
      </c>
      <c r="C10" s="3" t="s">
        <v>55</v>
      </c>
      <c r="D10" s="3" t="s">
        <v>25</v>
      </c>
      <c r="E10" s="3" t="s">
        <v>56</v>
      </c>
    </row>
    <row r="11" spans="1:5">
      <c r="A11">
        <v>1</v>
      </c>
      <c r="B11" s="3" t="s">
        <v>57</v>
      </c>
      <c r="C11" s="3" t="s">
        <v>58</v>
      </c>
      <c r="D11" s="3" t="s">
        <v>5</v>
      </c>
      <c r="E11" s="3" t="s">
        <v>56</v>
      </c>
    </row>
    <row r="14" spans="1:5">
      <c r="A14">
        <v>2</v>
      </c>
      <c r="B14" t="s">
        <v>59</v>
      </c>
      <c r="C14" t="s">
        <v>60</v>
      </c>
      <c r="D14" t="s">
        <v>10</v>
      </c>
    </row>
    <row r="15" spans="1:5">
      <c r="A15">
        <v>2</v>
      </c>
      <c r="B15" t="s">
        <v>61</v>
      </c>
      <c r="C15" t="s">
        <v>62</v>
      </c>
      <c r="D15" t="s">
        <v>10</v>
      </c>
    </row>
    <row r="16" spans="1:5">
      <c r="A16">
        <v>2</v>
      </c>
      <c r="B16" t="s">
        <v>63</v>
      </c>
      <c r="C16" t="s">
        <v>64</v>
      </c>
      <c r="D16" t="s">
        <v>15</v>
      </c>
    </row>
    <row r="17" spans="1:4">
      <c r="A17">
        <v>2</v>
      </c>
      <c r="B17" t="s">
        <v>65</v>
      </c>
      <c r="C17" t="s">
        <v>66</v>
      </c>
      <c r="D17" t="s">
        <v>15</v>
      </c>
    </row>
    <row r="18" spans="1:4">
      <c r="A18">
        <v>2</v>
      </c>
      <c r="B18" t="s">
        <v>67</v>
      </c>
      <c r="C18" t="s">
        <v>68</v>
      </c>
      <c r="D18" t="s">
        <v>25</v>
      </c>
    </row>
    <row r="19" spans="1:4">
      <c r="A19">
        <v>2</v>
      </c>
      <c r="B19" t="s">
        <v>69</v>
      </c>
      <c r="C19" t="s">
        <v>70</v>
      </c>
      <c r="D19" t="s">
        <v>25</v>
      </c>
    </row>
    <row r="20" spans="1:4">
      <c r="A20">
        <v>2</v>
      </c>
      <c r="B20" t="s">
        <v>71</v>
      </c>
      <c r="C20" t="s">
        <v>72</v>
      </c>
      <c r="D20" t="s">
        <v>5</v>
      </c>
    </row>
    <row r="21" spans="1:4">
      <c r="A21">
        <v>2</v>
      </c>
      <c r="B21" t="s">
        <v>73</v>
      </c>
      <c r="C21" t="s">
        <v>74</v>
      </c>
      <c r="D21" t="s">
        <v>5</v>
      </c>
    </row>
    <row r="22" spans="1:4">
      <c r="A22">
        <v>2</v>
      </c>
      <c r="B22" t="s">
        <v>75</v>
      </c>
      <c r="C22" t="s">
        <v>76</v>
      </c>
      <c r="D22" t="s">
        <v>20</v>
      </c>
    </row>
    <row r="23" spans="1:4">
      <c r="A23">
        <v>2</v>
      </c>
      <c r="B23" t="s">
        <v>77</v>
      </c>
      <c r="C23" t="s">
        <v>78</v>
      </c>
      <c r="D23" t="s">
        <v>20</v>
      </c>
    </row>
    <row r="26" spans="1:4">
      <c r="A26">
        <v>3</v>
      </c>
      <c r="B26" t="s">
        <v>79</v>
      </c>
      <c r="C26" t="s">
        <v>80</v>
      </c>
      <c r="D26" t="s">
        <v>10</v>
      </c>
    </row>
    <row r="27" spans="1:4">
      <c r="A27">
        <v>3</v>
      </c>
      <c r="B27" t="s">
        <v>81</v>
      </c>
      <c r="C27" t="s">
        <v>82</v>
      </c>
      <c r="D27" t="s">
        <v>10</v>
      </c>
    </row>
    <row r="28" spans="1:4">
      <c r="A28">
        <v>3</v>
      </c>
      <c r="B28" t="s">
        <v>83</v>
      </c>
      <c r="C28" t="s">
        <v>84</v>
      </c>
      <c r="D28" t="s">
        <v>15</v>
      </c>
    </row>
    <row r="29" spans="1:4">
      <c r="A29">
        <v>3</v>
      </c>
      <c r="B29" t="s">
        <v>85</v>
      </c>
      <c r="C29" t="s">
        <v>86</v>
      </c>
      <c r="D29" t="s">
        <v>15</v>
      </c>
    </row>
    <row r="30" spans="1:4">
      <c r="A30">
        <v>3</v>
      </c>
      <c r="B30" t="s">
        <v>87</v>
      </c>
      <c r="C30" t="s">
        <v>88</v>
      </c>
      <c r="D30" t="s">
        <v>25</v>
      </c>
    </row>
    <row r="31" spans="1:4">
      <c r="A31">
        <v>3</v>
      </c>
      <c r="B31" t="s">
        <v>89</v>
      </c>
      <c r="C31" t="s">
        <v>90</v>
      </c>
      <c r="D31" t="s">
        <v>25</v>
      </c>
    </row>
    <row r="32" spans="1:4">
      <c r="A32">
        <v>3</v>
      </c>
      <c r="B32" t="s">
        <v>91</v>
      </c>
      <c r="C32" t="s">
        <v>92</v>
      </c>
      <c r="D32" t="s">
        <v>5</v>
      </c>
    </row>
    <row r="33" spans="1:4">
      <c r="A33">
        <v>3</v>
      </c>
      <c r="B33" t="s">
        <v>93</v>
      </c>
      <c r="C33" t="s">
        <v>94</v>
      </c>
      <c r="D33" t="s">
        <v>5</v>
      </c>
    </row>
    <row r="34" spans="1:4">
      <c r="A34">
        <v>3</v>
      </c>
      <c r="B34" t="s">
        <v>95</v>
      </c>
      <c r="C34" t="s">
        <v>96</v>
      </c>
      <c r="D34" t="s">
        <v>20</v>
      </c>
    </row>
    <row r="35" spans="1:4">
      <c r="A35">
        <v>3</v>
      </c>
      <c r="B35" t="s">
        <v>97</v>
      </c>
      <c r="C35" t="s">
        <v>98</v>
      </c>
      <c r="D35" t="s">
        <v>20</v>
      </c>
    </row>
    <row r="38" spans="1:4">
      <c r="A38">
        <v>4</v>
      </c>
      <c r="B38" t="s">
        <v>99</v>
      </c>
      <c r="C38" t="s">
        <v>100</v>
      </c>
      <c r="D38" t="s">
        <v>10</v>
      </c>
    </row>
    <row r="39" spans="1:4">
      <c r="A39">
        <v>4</v>
      </c>
      <c r="B39" t="s">
        <v>101</v>
      </c>
      <c r="C39" t="s">
        <v>102</v>
      </c>
      <c r="D39" t="s">
        <v>10</v>
      </c>
    </row>
    <row r="40" spans="1:4">
      <c r="A40">
        <v>4</v>
      </c>
      <c r="B40" t="s">
        <v>103</v>
      </c>
      <c r="C40" t="s">
        <v>104</v>
      </c>
      <c r="D40" t="s">
        <v>15</v>
      </c>
    </row>
    <row r="41" spans="1:4">
      <c r="A41">
        <v>4</v>
      </c>
      <c r="B41" t="s">
        <v>105</v>
      </c>
      <c r="C41" t="s">
        <v>106</v>
      </c>
      <c r="D41" t="s">
        <v>15</v>
      </c>
    </row>
    <row r="42" spans="1:4">
      <c r="A42">
        <v>4</v>
      </c>
      <c r="B42" t="s">
        <v>107</v>
      </c>
      <c r="C42" t="s">
        <v>108</v>
      </c>
      <c r="D42" t="s">
        <v>25</v>
      </c>
    </row>
    <row r="43" spans="1:4">
      <c r="A43">
        <v>4</v>
      </c>
      <c r="B43" t="s">
        <v>109</v>
      </c>
      <c r="C43" t="s">
        <v>110</v>
      </c>
      <c r="D43" t="s">
        <v>25</v>
      </c>
    </row>
    <row r="44" spans="1:4">
      <c r="A44">
        <v>4</v>
      </c>
      <c r="B44" t="s">
        <v>111</v>
      </c>
      <c r="C44" t="s">
        <v>112</v>
      </c>
      <c r="D44" t="s">
        <v>5</v>
      </c>
    </row>
    <row r="45" spans="1:4">
      <c r="A45">
        <v>4</v>
      </c>
      <c r="B45" t="s">
        <v>113</v>
      </c>
      <c r="C45" t="s">
        <v>114</v>
      </c>
      <c r="D45" t="s">
        <v>5</v>
      </c>
    </row>
    <row r="46" spans="1:4">
      <c r="A46">
        <v>4</v>
      </c>
      <c r="B46" t="s">
        <v>115</v>
      </c>
      <c r="C46" t="s">
        <v>116</v>
      </c>
      <c r="D46" t="s">
        <v>20</v>
      </c>
    </row>
    <row r="47" spans="1:4">
      <c r="A47">
        <v>4</v>
      </c>
      <c r="B47" t="s">
        <v>117</v>
      </c>
      <c r="C47" t="s">
        <v>118</v>
      </c>
      <c r="D47" t="s">
        <v>20</v>
      </c>
    </row>
  </sheetData>
  <phoneticPr fontId="5" type="noConversion"/>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8" zoomScale="150" zoomScaleNormal="150" workbookViewId="0">
      <selection activeCell="D17" sqref="D17"/>
    </sheetView>
  </sheetViews>
  <sheetFormatPr baseColWidth="10" defaultColWidth="8.83203125" defaultRowHeight="13"/>
  <cols>
    <col min="1" max="1" width="10.83203125" style="5" customWidth="1"/>
    <col min="2" max="2" width="9.5" customWidth="1"/>
    <col min="3" max="3" width="15.83203125" customWidth="1"/>
    <col min="4" max="4" width="12.33203125" customWidth="1"/>
    <col min="5" max="5" width="6.83203125" customWidth="1"/>
    <col min="6" max="6" width="12.5" style="6" customWidth="1"/>
    <col min="7" max="1025" width="11" customWidth="1"/>
  </cols>
  <sheetData>
    <row r="1" spans="1:7">
      <c r="A1" s="5" t="s">
        <v>119</v>
      </c>
    </row>
    <row r="2" spans="1:7">
      <c r="A2" s="5" t="s">
        <v>120</v>
      </c>
    </row>
    <row r="3" spans="1:7">
      <c r="A3" s="5" t="s">
        <v>121</v>
      </c>
    </row>
    <row r="5" spans="1:7">
      <c r="A5" s="5" t="s">
        <v>122</v>
      </c>
    </row>
    <row r="6" spans="1:7">
      <c r="A6" s="5" t="s">
        <v>123</v>
      </c>
    </row>
    <row r="8" spans="1:7">
      <c r="A8" s="5" t="s">
        <v>124</v>
      </c>
    </row>
    <row r="14" spans="1:7" s="1" customFormat="1">
      <c r="A14" s="1" t="s">
        <v>32</v>
      </c>
      <c r="B14" s="7" t="s">
        <v>125</v>
      </c>
      <c r="C14" s="1" t="s">
        <v>126</v>
      </c>
      <c r="D14" s="1" t="s">
        <v>127</v>
      </c>
      <c r="E14" s="1" t="s">
        <v>128</v>
      </c>
      <c r="F14" s="1" t="s">
        <v>129</v>
      </c>
      <c r="G14" s="8" t="s">
        <v>130</v>
      </c>
    </row>
    <row r="15" spans="1:7">
      <c r="A15" s="5" t="s">
        <v>131</v>
      </c>
      <c r="B15" s="9">
        <v>41065</v>
      </c>
      <c r="C15" s="10">
        <v>24</v>
      </c>
      <c r="E15" s="10">
        <v>0</v>
      </c>
      <c r="F15" s="10"/>
      <c r="G15" s="6"/>
    </row>
    <row r="16" spans="1:7">
      <c r="A16" s="5" t="s">
        <v>132</v>
      </c>
      <c r="B16" s="9">
        <v>41078</v>
      </c>
      <c r="C16" s="10">
        <v>18</v>
      </c>
      <c r="D16">
        <f>C15-C16</f>
        <v>6</v>
      </c>
      <c r="E16" s="10">
        <v>250</v>
      </c>
      <c r="F16" s="10">
        <v>120</v>
      </c>
      <c r="G16" s="6">
        <f>(E16-E15)/F16*60</f>
        <v>125.00000000000001</v>
      </c>
    </row>
    <row r="17" spans="1:7">
      <c r="A17" s="5" t="s">
        <v>133</v>
      </c>
      <c r="B17" s="9">
        <v>41092</v>
      </c>
      <c r="C17" s="10">
        <v>12</v>
      </c>
      <c r="D17">
        <f>C16-C17</f>
        <v>6</v>
      </c>
      <c r="E17" s="10">
        <v>480</v>
      </c>
      <c r="F17" s="11">
        <v>135</v>
      </c>
      <c r="G17" s="6">
        <f>(E17-E16)/F17*60</f>
        <v>102.22222222222223</v>
      </c>
    </row>
    <row r="18" spans="1:7">
      <c r="A18" s="5" t="s">
        <v>134</v>
      </c>
      <c r="B18" s="9">
        <v>41106</v>
      </c>
      <c r="C18" s="10">
        <v>6</v>
      </c>
      <c r="D18">
        <f>C17-C18</f>
        <v>6</v>
      </c>
      <c r="E18" s="10">
        <v>740</v>
      </c>
      <c r="F18" s="11">
        <v>160</v>
      </c>
      <c r="G18" s="6">
        <f>(E18-E17)/F18*60</f>
        <v>97.5</v>
      </c>
    </row>
    <row r="19" spans="1:7">
      <c r="A19" s="5" t="s">
        <v>135</v>
      </c>
      <c r="B19" s="9">
        <v>41120</v>
      </c>
      <c r="C19" s="10">
        <v>0</v>
      </c>
      <c r="D19">
        <f>C18-C19</f>
        <v>6</v>
      </c>
      <c r="E19" s="10">
        <v>1100</v>
      </c>
      <c r="F19" s="11">
        <v>145</v>
      </c>
      <c r="G19" s="6">
        <f>(E19-E18)/F19*60</f>
        <v>148.9655172413793</v>
      </c>
    </row>
  </sheetData>
  <phoneticPr fontId="5" type="noConversion"/>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zoomScaleNormal="150" workbookViewId="0">
      <selection activeCell="C2" sqref="C2"/>
    </sheetView>
  </sheetViews>
  <sheetFormatPr baseColWidth="10" defaultColWidth="8.83203125" defaultRowHeight="13"/>
  <cols>
    <col min="1" max="1" width="17.5" style="5" customWidth="1"/>
    <col min="2" max="2" width="16.6640625" customWidth="1"/>
    <col min="3" max="3" width="12.5" customWidth="1"/>
    <col min="4" max="4" width="7.1640625" customWidth="1"/>
    <col min="5" max="5" width="6.83203125" customWidth="1"/>
    <col min="6" max="6" width="12.5" style="6" customWidth="1"/>
    <col min="7" max="1025" width="11" customWidth="1"/>
  </cols>
  <sheetData>
    <row r="1" spans="1:6" s="1" customFormat="1">
      <c r="A1" s="7" t="s">
        <v>125</v>
      </c>
      <c r="B1" s="1" t="s">
        <v>126</v>
      </c>
      <c r="C1" s="1" t="s">
        <v>127</v>
      </c>
      <c r="D1" s="1" t="s">
        <v>128</v>
      </c>
      <c r="E1" s="1" t="s">
        <v>129</v>
      </c>
      <c r="F1" s="8" t="s">
        <v>130</v>
      </c>
    </row>
    <row r="2" spans="1:6">
      <c r="A2" s="5" t="s">
        <v>136</v>
      </c>
      <c r="B2">
        <v>40</v>
      </c>
      <c r="D2">
        <v>0</v>
      </c>
    </row>
    <row r="3" spans="1:6">
      <c r="A3" s="5" t="s">
        <v>137</v>
      </c>
      <c r="F3" s="6" t="e">
        <f>(D3-D2)/E3*60</f>
        <v>#DIV/0!</v>
      </c>
    </row>
    <row r="4" spans="1:6">
      <c r="A4" s="5" t="s">
        <v>138</v>
      </c>
    </row>
    <row r="5" spans="1:6">
      <c r="A5" s="5" t="s">
        <v>139</v>
      </c>
    </row>
    <row r="6" spans="1:6">
      <c r="A6" s="5" t="s">
        <v>140</v>
      </c>
    </row>
  </sheetData>
  <phoneticPr fontId="5" type="noConversion"/>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8"/>
  <sheetViews>
    <sheetView tabSelected="1" zoomScale="140" zoomScaleNormal="140" workbookViewId="0">
      <pane ySplit="1" topLeftCell="A2" activePane="bottomLeft" state="frozen"/>
      <selection activeCell="C1" sqref="C1"/>
      <selection pane="bottomLeft" activeCell="P12" sqref="P12"/>
    </sheetView>
  </sheetViews>
  <sheetFormatPr baseColWidth="10" defaultColWidth="8.83203125" defaultRowHeight="13"/>
  <cols>
    <col min="1" max="1" width="13.83203125" customWidth="1"/>
    <col min="2" max="2" width="37.33203125" style="12" customWidth="1"/>
    <col min="3" max="3" width="7.33203125" customWidth="1"/>
    <col min="4" max="4" width="7" customWidth="1"/>
    <col min="5" max="5" width="17" customWidth="1"/>
    <col min="6" max="6" width="9.1640625" customWidth="1"/>
    <col min="7" max="7" width="8.5" customWidth="1"/>
    <col min="8" max="8" width="9.33203125" customWidth="1"/>
    <col min="9" max="9" width="11" style="5" customWidth="1"/>
    <col min="10" max="10" width="11" customWidth="1"/>
    <col min="11" max="11" width="11.5" style="13"/>
    <col min="12" max="12" width="19.1640625"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c r="A1" s="1" t="s">
        <v>33</v>
      </c>
      <c r="B1" s="14" t="s">
        <v>34</v>
      </c>
      <c r="C1" s="1" t="s">
        <v>35</v>
      </c>
      <c r="D1" s="1" t="s">
        <v>36</v>
      </c>
      <c r="E1" s="15" t="s">
        <v>141</v>
      </c>
      <c r="F1" s="15" t="s">
        <v>142</v>
      </c>
      <c r="G1" s="15" t="s">
        <v>143</v>
      </c>
      <c r="H1" s="15" t="s">
        <v>144</v>
      </c>
      <c r="I1" s="16" t="s">
        <v>145</v>
      </c>
      <c r="K1" s="17" t="s">
        <v>146</v>
      </c>
      <c r="L1" s="17" t="s">
        <v>147</v>
      </c>
      <c r="M1" s="17" t="s">
        <v>148</v>
      </c>
      <c r="O1" s="17" t="s">
        <v>149</v>
      </c>
      <c r="P1" s="17" t="s">
        <v>150</v>
      </c>
      <c r="Q1" s="17" t="s">
        <v>151</v>
      </c>
    </row>
    <row r="2" spans="1:17" ht="14">
      <c r="A2" s="1" t="s">
        <v>37</v>
      </c>
      <c r="B2" s="14" t="s">
        <v>152</v>
      </c>
      <c r="C2" s="3" t="s">
        <v>10</v>
      </c>
      <c r="D2" s="3" t="s">
        <v>39</v>
      </c>
      <c r="E2">
        <v>150</v>
      </c>
      <c r="F2">
        <v>60</v>
      </c>
      <c r="G2">
        <v>120</v>
      </c>
      <c r="H2">
        <v>90</v>
      </c>
      <c r="I2" s="5">
        <v>40444</v>
      </c>
      <c r="K2" s="18" t="s">
        <v>153</v>
      </c>
      <c r="L2" s="18" t="s">
        <v>154</v>
      </c>
      <c r="M2" s="18" t="s">
        <v>155</v>
      </c>
      <c r="O2" s="18" t="s">
        <v>156</v>
      </c>
      <c r="P2" s="18" t="s">
        <v>157</v>
      </c>
      <c r="Q2" s="18" t="s">
        <v>158</v>
      </c>
    </row>
    <row r="3" spans="1:17" ht="14">
      <c r="A3" s="3" t="s">
        <v>159</v>
      </c>
      <c r="B3" s="4" t="s">
        <v>160</v>
      </c>
      <c r="C3" s="3" t="s">
        <v>10</v>
      </c>
      <c r="D3" s="3" t="s">
        <v>39</v>
      </c>
    </row>
    <row r="4" spans="1:17" ht="14">
      <c r="A4" s="3" t="s">
        <v>161</v>
      </c>
      <c r="B4" s="4" t="s">
        <v>162</v>
      </c>
      <c r="C4" s="3" t="s">
        <v>10</v>
      </c>
      <c r="D4" s="3"/>
    </row>
    <row r="5" spans="1:17" ht="14">
      <c r="A5" s="3" t="s">
        <v>163</v>
      </c>
      <c r="B5" s="4" t="s">
        <v>164</v>
      </c>
      <c r="C5" s="3" t="s">
        <v>10</v>
      </c>
      <c r="D5" s="3"/>
    </row>
    <row r="6" spans="1:17" ht="14">
      <c r="A6" s="3" t="s">
        <v>165</v>
      </c>
      <c r="B6" s="4" t="s">
        <v>166</v>
      </c>
      <c r="C6" s="3" t="s">
        <v>10</v>
      </c>
      <c r="D6" s="3"/>
    </row>
    <row r="7" spans="1:17" ht="14" customHeight="1">
      <c r="A7" s="3" t="s">
        <v>167</v>
      </c>
      <c r="B7" s="4" t="s">
        <v>168</v>
      </c>
      <c r="C7" s="3" t="s">
        <v>10</v>
      </c>
      <c r="D7" s="3"/>
    </row>
    <row r="8" spans="1:17" ht="14" customHeight="1">
      <c r="A8" s="3"/>
      <c r="B8" s="4"/>
      <c r="C8" s="3"/>
      <c r="D8" s="3"/>
    </row>
    <row r="9" spans="1:17" ht="14">
      <c r="A9" s="1" t="s">
        <v>169</v>
      </c>
      <c r="B9" s="14" t="s">
        <v>41</v>
      </c>
      <c r="C9" s="3" t="s">
        <v>10</v>
      </c>
      <c r="D9" s="21" t="s">
        <v>276</v>
      </c>
      <c r="E9">
        <v>200</v>
      </c>
      <c r="F9">
        <v>120</v>
      </c>
      <c r="K9" s="18" t="s">
        <v>277</v>
      </c>
      <c r="L9" s="18" t="s">
        <v>278</v>
      </c>
      <c r="M9" s="18" t="s">
        <v>279</v>
      </c>
      <c r="O9" s="18" t="s">
        <v>277</v>
      </c>
      <c r="P9" s="18" t="s">
        <v>280</v>
      </c>
      <c r="Q9" s="18" t="s">
        <v>281</v>
      </c>
    </row>
    <row r="10" spans="1:17" ht="14">
      <c r="A10" s="3" t="s">
        <v>170</v>
      </c>
      <c r="B10" s="4" t="s">
        <v>171</v>
      </c>
      <c r="C10" s="3" t="s">
        <v>10</v>
      </c>
      <c r="D10" s="21" t="s">
        <v>276</v>
      </c>
    </row>
    <row r="11" spans="1:17" ht="14">
      <c r="A11" s="3" t="s">
        <v>172</v>
      </c>
      <c r="B11" s="4" t="s">
        <v>162</v>
      </c>
      <c r="C11" s="3" t="s">
        <v>10</v>
      </c>
      <c r="D11" s="21" t="s">
        <v>276</v>
      </c>
    </row>
    <row r="12" spans="1:17" ht="14">
      <c r="A12" s="3" t="s">
        <v>173</v>
      </c>
      <c r="B12" s="4" t="s">
        <v>174</v>
      </c>
      <c r="C12" s="3" t="s">
        <v>10</v>
      </c>
      <c r="D12" s="21" t="s">
        <v>276</v>
      </c>
    </row>
    <row r="13" spans="1:17">
      <c r="B13" s="4"/>
      <c r="C13" s="3"/>
    </row>
    <row r="14" spans="1:17">
      <c r="A14" s="1" t="s">
        <v>42</v>
      </c>
      <c r="B14" s="1" t="s">
        <v>43</v>
      </c>
      <c r="C14" s="3" t="s">
        <v>15</v>
      </c>
      <c r="D14" t="s">
        <v>39</v>
      </c>
      <c r="K14" s="18" t="s">
        <v>153</v>
      </c>
    </row>
    <row r="15" spans="1:17" ht="14">
      <c r="A15" t="s">
        <v>175</v>
      </c>
      <c r="B15" s="19" t="s">
        <v>171</v>
      </c>
      <c r="C15" s="3" t="s">
        <v>15</v>
      </c>
      <c r="D15" t="s">
        <v>39</v>
      </c>
      <c r="K15" s="18"/>
    </row>
    <row r="16" spans="1:17" ht="14">
      <c r="A16" t="s">
        <v>176</v>
      </c>
      <c r="B16" s="4" t="s">
        <v>177</v>
      </c>
      <c r="C16" s="3" t="s">
        <v>15</v>
      </c>
      <c r="K16" s="18"/>
    </row>
    <row r="17" spans="1:11" ht="17" customHeight="1">
      <c r="A17" t="s">
        <v>178</v>
      </c>
      <c r="B17" s="4" t="s">
        <v>179</v>
      </c>
      <c r="C17" s="3" t="s">
        <v>15</v>
      </c>
      <c r="K17" s="18"/>
    </row>
    <row r="18" spans="1:11" ht="17" customHeight="1">
      <c r="B18" s="4"/>
      <c r="C18" s="3"/>
      <c r="K18" s="18"/>
    </row>
    <row r="19" spans="1:11">
      <c r="A19" s="1" t="s">
        <v>44</v>
      </c>
      <c r="B19" s="1" t="s">
        <v>45</v>
      </c>
      <c r="C19" s="3" t="s">
        <v>20</v>
      </c>
      <c r="D19" t="s">
        <v>39</v>
      </c>
      <c r="K19" s="18" t="s">
        <v>153</v>
      </c>
    </row>
    <row r="20" spans="1:11" ht="14">
      <c r="A20" s="3" t="s">
        <v>180</v>
      </c>
      <c r="B20" s="4" t="s">
        <v>162</v>
      </c>
      <c r="C20" s="3" t="s">
        <v>20</v>
      </c>
      <c r="D20" t="s">
        <v>39</v>
      </c>
      <c r="K20" s="18"/>
    </row>
    <row r="21" spans="1:11" ht="14">
      <c r="A21" s="3" t="s">
        <v>181</v>
      </c>
      <c r="B21" s="4" t="s">
        <v>164</v>
      </c>
      <c r="C21" s="3" t="s">
        <v>20</v>
      </c>
      <c r="K21" s="18"/>
    </row>
    <row r="22" spans="1:11" ht="17" customHeight="1">
      <c r="A22" s="3" t="s">
        <v>182</v>
      </c>
      <c r="B22" s="4" t="s">
        <v>179</v>
      </c>
      <c r="C22" s="3" t="s">
        <v>20</v>
      </c>
      <c r="K22" s="18"/>
    </row>
    <row r="23" spans="1:11" ht="22" customHeight="1">
      <c r="B23" s="4"/>
      <c r="C23" s="3"/>
      <c r="K23" s="18"/>
    </row>
    <row r="24" spans="1:11">
      <c r="A24" s="1" t="s">
        <v>46</v>
      </c>
      <c r="B24" s="1" t="s">
        <v>47</v>
      </c>
      <c r="C24" s="3" t="s">
        <v>20</v>
      </c>
      <c r="D24" t="s">
        <v>39</v>
      </c>
      <c r="K24" s="18" t="s">
        <v>153</v>
      </c>
    </row>
    <row r="25" spans="1:11" ht="14">
      <c r="A25" s="3" t="s">
        <v>183</v>
      </c>
      <c r="B25" s="4" t="s">
        <v>162</v>
      </c>
      <c r="C25" s="3" t="s">
        <v>20</v>
      </c>
      <c r="D25" t="s">
        <v>39</v>
      </c>
      <c r="K25" s="18"/>
    </row>
    <row r="26" spans="1:11" ht="14">
      <c r="A26" s="3" t="s">
        <v>184</v>
      </c>
      <c r="B26" s="4" t="s">
        <v>177</v>
      </c>
      <c r="C26" s="3" t="s">
        <v>20</v>
      </c>
      <c r="K26" s="18"/>
    </row>
    <row r="27" spans="1:11" ht="17" customHeight="1">
      <c r="A27" s="3" t="s">
        <v>185</v>
      </c>
      <c r="B27" s="4" t="s">
        <v>186</v>
      </c>
      <c r="C27" s="3" t="s">
        <v>20</v>
      </c>
      <c r="K27" s="18"/>
    </row>
    <row r="28" spans="1:11" ht="17" customHeight="1">
      <c r="B28" s="4"/>
      <c r="C28" s="3"/>
      <c r="K28" s="18"/>
    </row>
    <row r="29" spans="1:11">
      <c r="A29" s="1" t="s">
        <v>48</v>
      </c>
      <c r="B29" s="1" t="s">
        <v>49</v>
      </c>
      <c r="C29" s="3" t="s">
        <v>15</v>
      </c>
      <c r="D29" t="s">
        <v>39</v>
      </c>
      <c r="K29" s="18" t="s">
        <v>153</v>
      </c>
    </row>
    <row r="30" spans="1:11">
      <c r="A30" s="3" t="s">
        <v>187</v>
      </c>
      <c r="B30" s="3" t="s">
        <v>164</v>
      </c>
      <c r="C30" s="3" t="s">
        <v>15</v>
      </c>
      <c r="D30" t="s">
        <v>39</v>
      </c>
      <c r="K30" s="18"/>
    </row>
    <row r="31" spans="1:11">
      <c r="A31" s="3" t="s">
        <v>188</v>
      </c>
      <c r="B31" s="3" t="s">
        <v>177</v>
      </c>
      <c r="C31" s="3" t="s">
        <v>15</v>
      </c>
      <c r="K31" s="18"/>
    </row>
    <row r="32" spans="1:11">
      <c r="A32" s="3" t="s">
        <v>189</v>
      </c>
      <c r="B32" s="3" t="s">
        <v>190</v>
      </c>
      <c r="C32" s="3" t="s">
        <v>15</v>
      </c>
      <c r="K32" s="18"/>
    </row>
    <row r="33" spans="1:17">
      <c r="A33" s="3"/>
      <c r="B33" s="3"/>
      <c r="C33" s="3"/>
      <c r="K33" s="18"/>
    </row>
    <row r="34" spans="1:17">
      <c r="A34" s="1" t="s">
        <v>191</v>
      </c>
      <c r="B34" s="1" t="s">
        <v>192</v>
      </c>
      <c r="C34" s="3" t="s">
        <v>5</v>
      </c>
      <c r="D34" t="s">
        <v>39</v>
      </c>
    </row>
    <row r="35" spans="1:17">
      <c r="A35" s="3" t="s">
        <v>193</v>
      </c>
      <c r="B35" s="3" t="s">
        <v>171</v>
      </c>
      <c r="C35" s="3" t="s">
        <v>5</v>
      </c>
      <c r="D35" t="s">
        <v>39</v>
      </c>
    </row>
    <row r="36" spans="1:17">
      <c r="A36" s="3" t="s">
        <v>194</v>
      </c>
      <c r="B36" s="3" t="s">
        <v>177</v>
      </c>
      <c r="C36" s="3" t="s">
        <v>5</v>
      </c>
    </row>
    <row r="37" spans="1:17">
      <c r="A37" s="3" t="s">
        <v>195</v>
      </c>
      <c r="B37" s="3" t="s">
        <v>196</v>
      </c>
      <c r="C37" s="3" t="s">
        <v>5</v>
      </c>
    </row>
    <row r="38" spans="1:17">
      <c r="A38" s="3"/>
      <c r="B38" s="3"/>
      <c r="C38" s="3"/>
    </row>
    <row r="39" spans="1:17">
      <c r="A39" s="1" t="s">
        <v>57</v>
      </c>
      <c r="B39" s="1" t="s">
        <v>58</v>
      </c>
      <c r="C39" s="3" t="s">
        <v>5</v>
      </c>
      <c r="D39" t="s">
        <v>56</v>
      </c>
      <c r="E39">
        <v>100</v>
      </c>
      <c r="F39">
        <v>120</v>
      </c>
      <c r="G39">
        <v>86</v>
      </c>
      <c r="H39">
        <v>120</v>
      </c>
      <c r="I39" s="5" t="s">
        <v>197</v>
      </c>
      <c r="K39" s="13" t="s">
        <v>198</v>
      </c>
      <c r="L39" s="18" t="s">
        <v>199</v>
      </c>
      <c r="M39" s="18" t="s">
        <v>200</v>
      </c>
      <c r="O39" s="18" t="s">
        <v>201</v>
      </c>
      <c r="P39" s="18" t="s">
        <v>202</v>
      </c>
      <c r="Q39" s="18" t="s">
        <v>203</v>
      </c>
    </row>
    <row r="40" spans="1:17">
      <c r="A40" s="3" t="s">
        <v>204</v>
      </c>
      <c r="B40" s="3" t="s">
        <v>205</v>
      </c>
      <c r="C40" s="3" t="s">
        <v>5</v>
      </c>
      <c r="D40" t="s">
        <v>56</v>
      </c>
      <c r="E40">
        <v>100</v>
      </c>
      <c r="F40">
        <v>120</v>
      </c>
      <c r="G40">
        <v>86</v>
      </c>
      <c r="H40">
        <v>120</v>
      </c>
      <c r="I40" s="5" t="s">
        <v>197</v>
      </c>
      <c r="K40" s="13" t="s">
        <v>198</v>
      </c>
    </row>
    <row r="41" spans="1:17">
      <c r="A41" s="3" t="s">
        <v>206</v>
      </c>
      <c r="B41" s="3" t="s">
        <v>207</v>
      </c>
      <c r="C41" s="3" t="s">
        <v>5</v>
      </c>
      <c r="D41" s="3" t="s">
        <v>56</v>
      </c>
      <c r="E41">
        <v>100</v>
      </c>
      <c r="F41">
        <v>120</v>
      </c>
      <c r="G41">
        <v>86</v>
      </c>
      <c r="H41">
        <v>120</v>
      </c>
      <c r="I41" s="5" t="s">
        <v>197</v>
      </c>
      <c r="K41" s="13" t="s">
        <v>198</v>
      </c>
    </row>
    <row r="42" spans="1:17">
      <c r="A42" s="3"/>
      <c r="B42" s="1"/>
      <c r="C42" s="3"/>
    </row>
    <row r="43" spans="1:17">
      <c r="A43" s="1" t="s">
        <v>52</v>
      </c>
      <c r="B43" s="1" t="s">
        <v>53</v>
      </c>
      <c r="C43" s="3" t="s">
        <v>25</v>
      </c>
      <c r="D43" t="s">
        <v>39</v>
      </c>
      <c r="E43">
        <v>45</v>
      </c>
      <c r="F43">
        <v>120</v>
      </c>
    </row>
    <row r="44" spans="1:17">
      <c r="A44" s="3" t="s">
        <v>208</v>
      </c>
      <c r="B44" s="3" t="s">
        <v>209</v>
      </c>
      <c r="C44" s="3" t="s">
        <v>25</v>
      </c>
      <c r="D44" t="s">
        <v>39</v>
      </c>
      <c r="E44">
        <v>45</v>
      </c>
      <c r="F44">
        <v>120</v>
      </c>
    </row>
    <row r="45" spans="1:17">
      <c r="A45" s="3" t="s">
        <v>210</v>
      </c>
      <c r="B45" s="3" t="s">
        <v>211</v>
      </c>
      <c r="C45" s="3" t="s">
        <v>25</v>
      </c>
      <c r="D45" t="s">
        <v>39</v>
      </c>
      <c r="E45">
        <v>45</v>
      </c>
      <c r="F45">
        <v>120</v>
      </c>
    </row>
    <row r="46" spans="1:17">
      <c r="A46" s="3" t="s">
        <v>212</v>
      </c>
      <c r="B46" s="3" t="s">
        <v>213</v>
      </c>
      <c r="C46" s="3" t="s">
        <v>25</v>
      </c>
      <c r="D46" t="s">
        <v>39</v>
      </c>
      <c r="E46">
        <v>45</v>
      </c>
      <c r="F46">
        <v>120</v>
      </c>
    </row>
    <row r="47" spans="1:17">
      <c r="A47" s="1"/>
      <c r="B47" s="1"/>
      <c r="C47" s="3"/>
    </row>
    <row r="48" spans="1:17">
      <c r="A48" s="1" t="s">
        <v>54</v>
      </c>
      <c r="B48" s="1" t="s">
        <v>55</v>
      </c>
      <c r="C48" s="3" t="s">
        <v>25</v>
      </c>
      <c r="D48" t="s">
        <v>56</v>
      </c>
      <c r="E48">
        <v>10</v>
      </c>
      <c r="F48">
        <v>30</v>
      </c>
      <c r="G48">
        <v>6</v>
      </c>
      <c r="H48">
        <v>15</v>
      </c>
      <c r="I48" s="5" t="s">
        <v>197</v>
      </c>
      <c r="K48" s="13" t="s">
        <v>214</v>
      </c>
      <c r="L48" s="13" t="s">
        <v>215</v>
      </c>
      <c r="M48" s="13" t="s">
        <v>216</v>
      </c>
      <c r="O48" s="13" t="s">
        <v>201</v>
      </c>
      <c r="P48" s="13" t="s">
        <v>217</v>
      </c>
      <c r="Q48" s="13" t="s">
        <v>218</v>
      </c>
    </row>
    <row r="49" spans="1:11">
      <c r="A49" s="3" t="s">
        <v>219</v>
      </c>
      <c r="B49" s="3" t="s">
        <v>220</v>
      </c>
      <c r="C49" s="3" t="s">
        <v>25</v>
      </c>
      <c r="D49" t="s">
        <v>56</v>
      </c>
      <c r="E49">
        <v>10</v>
      </c>
      <c r="F49">
        <v>30</v>
      </c>
      <c r="G49">
        <v>6</v>
      </c>
      <c r="H49">
        <v>15</v>
      </c>
      <c r="I49" s="5" t="s">
        <v>197</v>
      </c>
      <c r="K49" s="13" t="s">
        <v>214</v>
      </c>
    </row>
    <row r="50" spans="1:11">
      <c r="A50" s="3" t="s">
        <v>221</v>
      </c>
      <c r="B50" s="3" t="s">
        <v>222</v>
      </c>
      <c r="C50" s="3" t="s">
        <v>25</v>
      </c>
      <c r="E50">
        <v>10</v>
      </c>
      <c r="F50">
        <v>30</v>
      </c>
      <c r="G50">
        <v>6</v>
      </c>
      <c r="H50">
        <v>15</v>
      </c>
      <c r="I50" s="5" t="s">
        <v>197</v>
      </c>
      <c r="K50" s="13" t="s">
        <v>214</v>
      </c>
    </row>
    <row r="51" spans="1:11">
      <c r="A51" s="1"/>
      <c r="B51" s="1"/>
      <c r="C51" s="3"/>
    </row>
    <row r="52" spans="1:11" ht="14">
      <c r="A52" s="1"/>
      <c r="B52" s="14" t="s">
        <v>223</v>
      </c>
    </row>
    <row r="53" spans="1:11">
      <c r="B53" s="14"/>
    </row>
    <row r="54" spans="1:11" ht="14">
      <c r="B54" s="14" t="s">
        <v>224</v>
      </c>
    </row>
    <row r="55" spans="1:11">
      <c r="B55" s="4"/>
    </row>
    <row r="58" spans="1:11" ht="14">
      <c r="B58" s="14" t="s">
        <v>225</v>
      </c>
    </row>
  </sheetData>
  <phoneticPr fontId="5" type="noConversion"/>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zoomScaleNormal="150" workbookViewId="0">
      <selection activeCell="C1" sqref="C1"/>
    </sheetView>
  </sheetViews>
  <sheetFormatPr baseColWidth="10" defaultColWidth="8.83203125" defaultRowHeight="13"/>
  <cols>
    <col min="1" max="1025" width="11" customWidth="1"/>
  </cols>
  <sheetData>
    <row r="1" spans="1:9" ht="28">
      <c r="A1" s="1" t="s">
        <v>33</v>
      </c>
      <c r="B1" s="14" t="s">
        <v>34</v>
      </c>
      <c r="C1" s="1" t="s">
        <v>35</v>
      </c>
      <c r="D1" s="1" t="s">
        <v>36</v>
      </c>
      <c r="E1" s="15" t="s">
        <v>141</v>
      </c>
      <c r="F1" s="15" t="s">
        <v>142</v>
      </c>
      <c r="G1" s="15" t="s">
        <v>143</v>
      </c>
      <c r="H1" s="15" t="s">
        <v>144</v>
      </c>
      <c r="I1" s="15" t="s">
        <v>145</v>
      </c>
    </row>
  </sheetData>
  <phoneticPr fontId="5" type="noConversion"/>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C1" sqref="C1"/>
    </sheetView>
  </sheetViews>
  <sheetFormatPr baseColWidth="10" defaultColWidth="8.83203125" defaultRowHeight="13"/>
  <cols>
    <col min="1" max="1025" width="11" customWidth="1"/>
  </cols>
  <sheetData>
    <row r="1" spans="1:9" ht="28">
      <c r="A1" s="1" t="s">
        <v>33</v>
      </c>
      <c r="B1" s="14" t="s">
        <v>34</v>
      </c>
      <c r="C1" s="1" t="s">
        <v>35</v>
      </c>
      <c r="D1" s="1" t="s">
        <v>36</v>
      </c>
      <c r="E1" s="15" t="s">
        <v>141</v>
      </c>
      <c r="F1" s="15" t="s">
        <v>142</v>
      </c>
      <c r="G1" s="15" t="s">
        <v>143</v>
      </c>
      <c r="H1" s="15" t="s">
        <v>144</v>
      </c>
      <c r="I1" s="15" t="s">
        <v>145</v>
      </c>
    </row>
  </sheetData>
  <phoneticPr fontId="5" type="noConversion"/>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baseColWidth="10" defaultColWidth="8.83203125" defaultRowHeight="13"/>
  <cols>
    <col min="1" max="1025" width="11" customWidth="1"/>
  </cols>
  <sheetData>
    <row r="1" spans="1:9" ht="28">
      <c r="A1" s="1" t="s">
        <v>33</v>
      </c>
      <c r="B1" s="14" t="s">
        <v>34</v>
      </c>
      <c r="C1" s="1" t="s">
        <v>35</v>
      </c>
      <c r="D1" s="1" t="s">
        <v>36</v>
      </c>
      <c r="E1" s="15" t="s">
        <v>141</v>
      </c>
      <c r="F1" s="15" t="s">
        <v>142</v>
      </c>
      <c r="G1" s="15" t="s">
        <v>143</v>
      </c>
      <c r="H1" s="15" t="s">
        <v>144</v>
      </c>
      <c r="I1" s="15" t="s">
        <v>145</v>
      </c>
    </row>
  </sheetData>
  <phoneticPr fontId="5" type="noConversion"/>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workbookViewId="0">
      <selection activeCell="C3" sqref="C3"/>
    </sheetView>
  </sheetViews>
  <sheetFormatPr baseColWidth="10" defaultColWidth="8.83203125" defaultRowHeight="13"/>
  <cols>
    <col min="1" max="1" width="11" customWidth="1"/>
    <col min="2" max="2" width="28.1640625" customWidth="1"/>
    <col min="3" max="3" width="49.5" style="12" customWidth="1"/>
    <col min="4" max="1025" width="11" customWidth="1"/>
  </cols>
  <sheetData>
    <row r="1" spans="1:4" s="1" customFormat="1" ht="14">
      <c r="A1" s="1" t="s">
        <v>33</v>
      </c>
      <c r="B1" s="1" t="s">
        <v>34</v>
      </c>
      <c r="C1" s="14" t="s">
        <v>226</v>
      </c>
    </row>
    <row r="2" spans="1:4" ht="34">
      <c r="A2" t="s">
        <v>37</v>
      </c>
      <c r="B2" t="s">
        <v>38</v>
      </c>
      <c r="C2" s="20" t="s">
        <v>227</v>
      </c>
      <c r="D2" t="s">
        <v>228</v>
      </c>
    </row>
    <row r="3" spans="1:4" ht="34">
      <c r="A3" t="s">
        <v>40</v>
      </c>
      <c r="B3" t="s">
        <v>41</v>
      </c>
      <c r="C3" s="20" t="s">
        <v>229</v>
      </c>
      <c r="D3" t="s">
        <v>228</v>
      </c>
    </row>
    <row r="4" spans="1:4" ht="34">
      <c r="A4" t="s">
        <v>42</v>
      </c>
      <c r="B4" t="s">
        <v>43</v>
      </c>
      <c r="C4" s="20" t="s">
        <v>230</v>
      </c>
      <c r="D4" t="s">
        <v>231</v>
      </c>
    </row>
    <row r="5" spans="1:4" ht="51">
      <c r="A5" t="s">
        <v>44</v>
      </c>
      <c r="B5" t="s">
        <v>45</v>
      </c>
      <c r="C5" s="20" t="s">
        <v>232</v>
      </c>
    </row>
    <row r="6" spans="1:4" ht="34">
      <c r="A6" t="s">
        <v>46</v>
      </c>
      <c r="B6" t="s">
        <v>47</v>
      </c>
      <c r="C6" s="20" t="s">
        <v>233</v>
      </c>
    </row>
    <row r="7" spans="1:4" ht="34">
      <c r="A7" t="s">
        <v>48</v>
      </c>
      <c r="B7" t="s">
        <v>49</v>
      </c>
      <c r="C7" s="20" t="s">
        <v>234</v>
      </c>
      <c r="D7" t="s">
        <v>231</v>
      </c>
    </row>
    <row r="8" spans="1:4" ht="68">
      <c r="A8" t="s">
        <v>50</v>
      </c>
      <c r="B8" t="s">
        <v>192</v>
      </c>
      <c r="C8" s="20" t="s">
        <v>235</v>
      </c>
      <c r="D8" t="s">
        <v>236</v>
      </c>
    </row>
    <row r="9" spans="1:4" ht="51">
      <c r="A9" t="s">
        <v>59</v>
      </c>
      <c r="B9" t="s">
        <v>60</v>
      </c>
      <c r="C9" s="20" t="s">
        <v>237</v>
      </c>
    </row>
    <row r="10" spans="1:4" ht="51">
      <c r="A10" t="s">
        <v>61</v>
      </c>
      <c r="B10" t="s">
        <v>62</v>
      </c>
      <c r="C10" s="20" t="s">
        <v>238</v>
      </c>
    </row>
    <row r="11" spans="1:4" ht="51">
      <c r="A11" t="s">
        <v>63</v>
      </c>
      <c r="B11" t="s">
        <v>64</v>
      </c>
      <c r="C11" s="20" t="s">
        <v>239</v>
      </c>
    </row>
    <row r="12" spans="1:4" ht="34">
      <c r="A12" t="s">
        <v>240</v>
      </c>
      <c r="B12" t="s">
        <v>241</v>
      </c>
      <c r="C12" s="20" t="s">
        <v>242</v>
      </c>
    </row>
    <row r="13" spans="1:4" ht="68">
      <c r="A13" t="s">
        <v>65</v>
      </c>
      <c r="B13" t="s">
        <v>66</v>
      </c>
      <c r="C13" s="20" t="s">
        <v>243</v>
      </c>
    </row>
    <row r="14" spans="1:4" ht="85">
      <c r="A14" t="s">
        <v>67</v>
      </c>
      <c r="B14" t="s">
        <v>68</v>
      </c>
      <c r="C14" s="20" t="s">
        <v>244</v>
      </c>
    </row>
    <row r="15" spans="1:4" ht="34">
      <c r="A15" t="s">
        <v>69</v>
      </c>
      <c r="B15" t="s">
        <v>70</v>
      </c>
      <c r="C15" s="20" t="s">
        <v>245</v>
      </c>
    </row>
    <row r="16" spans="1:4" ht="34">
      <c r="A16" t="s">
        <v>71</v>
      </c>
      <c r="B16" t="s">
        <v>72</v>
      </c>
      <c r="C16" s="20" t="s">
        <v>246</v>
      </c>
    </row>
    <row r="17" spans="1:3" ht="34">
      <c r="A17" t="s">
        <v>52</v>
      </c>
      <c r="B17" t="s">
        <v>53</v>
      </c>
      <c r="C17" s="20" t="s">
        <v>247</v>
      </c>
    </row>
    <row r="18" spans="1:3" ht="34">
      <c r="A18" t="s">
        <v>73</v>
      </c>
      <c r="B18" t="s">
        <v>74</v>
      </c>
      <c r="C18" s="20" t="s">
        <v>248</v>
      </c>
    </row>
    <row r="19" spans="1:3" ht="17">
      <c r="A19" t="s">
        <v>75</v>
      </c>
      <c r="B19" t="s">
        <v>76</v>
      </c>
      <c r="C19" s="20" t="s">
        <v>249</v>
      </c>
    </row>
    <row r="20" spans="1:3" ht="34">
      <c r="A20" t="s">
        <v>77</v>
      </c>
      <c r="B20" t="s">
        <v>78</v>
      </c>
      <c r="C20" s="20" t="s">
        <v>250</v>
      </c>
    </row>
    <row r="21" spans="1:3" ht="34">
      <c r="A21" t="s">
        <v>79</v>
      </c>
      <c r="B21" t="s">
        <v>80</v>
      </c>
      <c r="C21" s="20" t="s">
        <v>251</v>
      </c>
    </row>
    <row r="22" spans="1:3" ht="34">
      <c r="A22" t="s">
        <v>81</v>
      </c>
      <c r="B22" t="s">
        <v>82</v>
      </c>
      <c r="C22" s="20" t="s">
        <v>252</v>
      </c>
    </row>
    <row r="23" spans="1:3" ht="34">
      <c r="A23" t="s">
        <v>83</v>
      </c>
      <c r="B23" t="s">
        <v>84</v>
      </c>
      <c r="C23" s="20" t="s">
        <v>253</v>
      </c>
    </row>
    <row r="24" spans="1:3" ht="51">
      <c r="A24" t="s">
        <v>85</v>
      </c>
      <c r="B24" t="s">
        <v>86</v>
      </c>
      <c r="C24" s="20" t="s">
        <v>254</v>
      </c>
    </row>
    <row r="25" spans="1:3" ht="68">
      <c r="A25" t="s">
        <v>87</v>
      </c>
      <c r="B25" t="s">
        <v>88</v>
      </c>
      <c r="C25" s="20" t="s">
        <v>255</v>
      </c>
    </row>
    <row r="26" spans="1:3" ht="51">
      <c r="A26" t="s">
        <v>89</v>
      </c>
      <c r="B26" t="s">
        <v>90</v>
      </c>
      <c r="C26" s="20" t="s">
        <v>256</v>
      </c>
    </row>
    <row r="27" spans="1:3" ht="170">
      <c r="A27" t="s">
        <v>91</v>
      </c>
      <c r="B27" t="s">
        <v>92</v>
      </c>
      <c r="C27" s="20" t="s">
        <v>257</v>
      </c>
    </row>
    <row r="28" spans="1:3" ht="34">
      <c r="A28" t="s">
        <v>93</v>
      </c>
      <c r="B28" t="s">
        <v>94</v>
      </c>
      <c r="C28" s="20" t="s">
        <v>258</v>
      </c>
    </row>
    <row r="29" spans="1:3" ht="34">
      <c r="A29" t="s">
        <v>95</v>
      </c>
      <c r="B29" t="s">
        <v>96</v>
      </c>
      <c r="C29" s="20" t="s">
        <v>259</v>
      </c>
    </row>
    <row r="30" spans="1:3" ht="34">
      <c r="A30" t="s">
        <v>54</v>
      </c>
      <c r="B30" t="s">
        <v>55</v>
      </c>
      <c r="C30" s="20" t="s">
        <v>260</v>
      </c>
    </row>
    <row r="31" spans="1:3" ht="34">
      <c r="A31" t="s">
        <v>97</v>
      </c>
      <c r="B31" t="s">
        <v>98</v>
      </c>
      <c r="C31" s="20" t="s">
        <v>261</v>
      </c>
    </row>
    <row r="32" spans="1:3" ht="34">
      <c r="A32" t="s">
        <v>99</v>
      </c>
      <c r="B32" t="s">
        <v>100</v>
      </c>
      <c r="C32" s="20" t="s">
        <v>262</v>
      </c>
    </row>
    <row r="33" spans="1:4" ht="17">
      <c r="A33" t="s">
        <v>57</v>
      </c>
      <c r="B33" t="s">
        <v>58</v>
      </c>
      <c r="C33" s="20" t="s">
        <v>263</v>
      </c>
      <c r="D33" t="s">
        <v>236</v>
      </c>
    </row>
    <row r="34" spans="1:4" ht="51">
      <c r="A34" t="s">
        <v>101</v>
      </c>
      <c r="B34" t="s">
        <v>102</v>
      </c>
      <c r="C34" s="20" t="s">
        <v>264</v>
      </c>
    </row>
    <row r="35" spans="1:4" ht="51">
      <c r="A35" t="s">
        <v>103</v>
      </c>
      <c r="B35" t="s">
        <v>104</v>
      </c>
      <c r="C35" s="20" t="s">
        <v>265</v>
      </c>
    </row>
    <row r="36" spans="1:4" ht="34">
      <c r="A36" t="s">
        <v>105</v>
      </c>
      <c r="B36" t="s">
        <v>106</v>
      </c>
      <c r="C36" s="20" t="s">
        <v>266</v>
      </c>
    </row>
    <row r="37" spans="1:4" ht="34">
      <c r="A37" t="s">
        <v>107</v>
      </c>
      <c r="B37" t="s">
        <v>108</v>
      </c>
      <c r="C37" s="20" t="s">
        <v>267</v>
      </c>
    </row>
    <row r="38" spans="1:4" ht="51">
      <c r="A38" t="s">
        <v>109</v>
      </c>
      <c r="B38" t="s">
        <v>110</v>
      </c>
      <c r="C38" s="20" t="s">
        <v>268</v>
      </c>
    </row>
    <row r="39" spans="1:4" ht="51">
      <c r="A39" t="s">
        <v>111</v>
      </c>
      <c r="B39" t="s">
        <v>112</v>
      </c>
      <c r="C39" s="20" t="s">
        <v>269</v>
      </c>
    </row>
    <row r="40" spans="1:4" ht="51">
      <c r="A40" t="s">
        <v>113</v>
      </c>
      <c r="B40" t="s">
        <v>114</v>
      </c>
      <c r="C40" s="20" t="s">
        <v>270</v>
      </c>
    </row>
    <row r="41" spans="1:4" ht="34">
      <c r="A41" t="s">
        <v>271</v>
      </c>
      <c r="B41" t="s">
        <v>272</v>
      </c>
      <c r="C41" s="20" t="s">
        <v>273</v>
      </c>
    </row>
    <row r="42" spans="1:4" ht="34">
      <c r="A42" t="s">
        <v>115</v>
      </c>
      <c r="B42" t="s">
        <v>116</v>
      </c>
      <c r="C42" s="20" t="s">
        <v>274</v>
      </c>
    </row>
    <row r="43" spans="1:4" ht="51">
      <c r="A43" t="s">
        <v>117</v>
      </c>
      <c r="B43" t="s">
        <v>118</v>
      </c>
      <c r="C43" s="20" t="s">
        <v>275</v>
      </c>
    </row>
  </sheetData>
  <phoneticPr fontId="5" type="noConversion"/>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147</TotalTime>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7</cp:revision>
  <dcterms:created xsi:type="dcterms:W3CDTF">2014-07-11T14:28:17Z</dcterms:created>
  <dcterms:modified xsi:type="dcterms:W3CDTF">2019-02-19T00:46:52Z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