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ate1904="1" defaultThemeVersion="166925"/>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13_ncr:1_{68D38073-7F1F-9F4A-93ED-31169A11BE2A}" xr6:coauthVersionLast="41" xr6:coauthVersionMax="41" xr10:uidLastSave="{00000000-0000-0000-0000-000000000000}"/>
  <bookViews>
    <workbookView xWindow="3100" yWindow="460" windowWidth="23120" windowHeight="16840" tabRatio="500" firstSheet="3"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<sst xmlns="http://schemas.openxmlformats.org/spreadsheetml/2006/main" count="674" uniqueCount="318">
  <si>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</si>
  <si>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</si>
  <si>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</si>
  <si>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</si>
  <si>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</si>
  <si>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</si>
  <si>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</si>
  <si>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</si>
  <si>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</si>
  <si>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</si>
  <si>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</si>
  <si>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</si>
  <si>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</si>
  <si>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</si>
  <si>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</si>
  <si>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</si>
  <si>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</si>
  <si>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</si>
  <si>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</si>
  <si>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</si>
  <si>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</si>
  <si>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</si>
  <si>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</si>
  <si>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</si>
  <si>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</si>
  <si>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</si>
  <si>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</si>
  <si>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</si>
  <si>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</si>
  <si>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</si>
  <si>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</si>
  <si>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</si>
  <si>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</si>
  <si>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</si>
  <si>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</si>
  <si>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</si>
  <si>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</si>
  <si>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</si>
  <si>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</si>
  <si>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</si>
  <si>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</si>
  <si>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</si>
  <si>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</si>
  <si>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</si>
  <si>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</si>
  <si>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</si>
  <si>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</si>
  <si>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</si>
  <si>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</si>
  <si>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</si>
  <si>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</si>
  <si>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</si>
  <si>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</si>
  <si>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</si>
  <si>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</si>
  <si>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</si>
  <si>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</si>
  <si>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</si>
  <si>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</si>
  <si>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</si>
  <si>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</si>
  <si>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</si>
  <si>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</si>
  <si>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</si>
  <si>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</si>
  <si>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</si>
  <si>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</si>
  <si>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</si>
  <si>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</si>
  <si>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</si>
  <si>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</si>
  <si>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</si>
  <si>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</si>
  <si>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</si>
  <si>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</si>
  <si>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</si>
  <si>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</si>
  <si>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</si>
  <si>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</si>
  <si>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</si>
  <si>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</si>
  <si>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</si>
  <si>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</si>
  <si>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</si>
  <si>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</si>
  <si>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</si>
  <si>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</si>
  <si>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</si>
  <si>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</si>
  <si>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</si>
  <si>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</si>
  <si>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</si>
  <si>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</si>
  <si>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</si>
  <si>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</si>
  <si>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</si>
  <si>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</si>
  <si>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</si>
  <si>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</si>
  <si>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</si>
  <si>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</si>
  <si>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</si>
  <si>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</si>
  <si>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</si>
  <si>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</si>
  <si>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</si>
  <si>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</si>
  <si>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</si>
  <si>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</si>
  <si>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</si>
  <si>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</si>
  <si>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</si>
  <si>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</si>
  <si>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</si>
  <si>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</si>
  <si>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</si>
  <si>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</si>
  <si>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</si>
  <si>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</si>
  <si>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</si>
  <si>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</si>
  <si>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</si>
  <si>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</si>
  <si>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</si>
  <si>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</si>
  <si>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</si>
  <si>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</si>
  <si>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</si>
  <si>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</si>
  <si>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</si>
  <si>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</si>
  <si>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</si>
  <si>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</si>
  <si>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</si>
  <si>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</si>
  <si>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</si>
  <si>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</si>
  <si>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</si>
  <si>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</si>
  <si>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</si>
  <si>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</si>
  <si>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</si>
  <si>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</si>
  <si>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</si>
  <si>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</si>
  <si>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</si>
  <si>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</si>
  <si>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</si>
  <si>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</si>
  <si>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</si>
  <si>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</si>
  <si>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</si>
  <si>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</si>
  <si>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</si>
  <si>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</si>
  <si>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</si>
  <si>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</si>
  <si>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</si>
  <si>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</si>
  <si>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</si>
  <si>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</si>
  <si>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</si>
  <si>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</si>
  <si>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</si>
  <si>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</si>
  <si>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</si>
  <si>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</si>
  <si>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</si>
  <si>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</si>
  <si>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</si>
  <si>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</si>
  <si>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</si>
  <si>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</si>
  <si>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</si>
  <si>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</si>
  <si>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</si>
  <si>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</si>
  <si>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</si>
  <si>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</si>
  <si>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</si>
  <si>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</si>
  <si>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</si>
  <si>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</si>
  <si>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</si>
  <si>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</si>
  <si>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</si>
  <si>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</si>
  <si>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</si>
  <si>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</si>
  <si>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</si>
  <si>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</si>
  <si>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</si>
  <si>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</si>
  <si>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</si>
  <si>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</si>
  <si>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</si>
  <si>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</si>
  <si>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</si>
  <si>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</si>
  <si>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</si>
  <si>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</si>
  <si>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</si>
  <si>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</si>
  <si>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</si>
  <si>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</si>
  <si>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</si>
  <si>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</si>
  <si>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</si>
  <si>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</si>
  <si>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</si>
  <si>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</si>
  <si>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</si>
  <si>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</si>
  <si>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</si>
  <si>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</si>
  <si>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</si>
  <si>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</si>
  <si>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</si>
  <si>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</si>
  <si>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</si>
  <si>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</si>
  <si>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</si>
  <si>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</si>
  <si>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</si>
  <si>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</si>
  <si>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</si>
  <si>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</si>
  <si>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</si>
  <si>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</si>
  <si>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</si>
  <si>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</si>
  <si>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</si>
  <si>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</si>
  <si>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</si>
  <si>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</si>
  <si>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</si>
  <si>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</si>
  <si>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</si>
  <si>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</si>
  <si>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</si>
  <si>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</si>
  <si>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</si>
  <si>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</si>
  <si>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</si>
  <si>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</si>
  <si>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</si>
  <si>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</si>
  <si>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</si>
  <si>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</si>
  <si>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</si>
  <si>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</si>
  <si>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</si>
  <si>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</si>
  <si>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</si>
  <si>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</si>
  <si>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</si>
  <si>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</si>
  <si>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</si>
  <si>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</si>
  <si>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</si>
  <si>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</si>
  <si>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</si>
  <si>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</si>
  <si>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</si>
  <si>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</si>
  <si>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</si>
  <si>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</si>
  <si>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</si>
  <si>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</si>
  <si>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</si>
  <si>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</si>
  <si>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</si>
  <si>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</si>
  <si>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</si>
  <si>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</si>
  <si>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</si>
  <si>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</si>
  <si>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</si>
  <si>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</si>
  <si>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</si>
  <si>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</si>
  <si>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</si>
  <si>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</si>
  <si>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</si>
  <si>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</si>
  <si>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us03.birthBeforeDeath</t>
  </si>
  <si>
    <t>us03.py</t>
  </si>
  <si>
    <t>us06.py</t>
  </si>
  <si>
    <t>us06.divorceBeforeDeath</t>
  </si>
  <si>
    <t>us01.py</t>
  </si>
  <si>
    <t>us02.py</t>
  </si>
  <si>
    <t>BirthBeforeMarriage</t>
  </si>
  <si>
    <t>BirthBeforeCurrentDate</t>
  </si>
  <si>
    <t>140-169</t>
  </si>
  <si>
    <t>150-153</t>
  </si>
  <si>
    <t>test_dateBeforeCurrent</t>
  </si>
  <si>
    <t>172-179</t>
  </si>
  <si>
    <t>149-153</t>
  </si>
  <si>
    <t>test_birthBeforeMarriage</t>
  </si>
  <si>
    <t>28-88</t>
  </si>
  <si>
    <t>testbirthBeforeDeath</t>
  </si>
  <si>
    <t>53-73</t>
  </si>
  <si>
    <t>111-116</t>
  </si>
  <si>
    <t>25-105</t>
  </si>
  <si>
    <t>testDivorceBeforeDeath</t>
  </si>
  <si>
    <t>us05.py</t>
  </si>
  <si>
    <t>us04.py</t>
  </si>
  <si>
    <t>us05.marriageBeforeDeath</t>
  </si>
  <si>
    <t>us04.marriageBeforeDivorce</t>
  </si>
  <si>
    <t>29-104</t>
  </si>
  <si>
    <t>29-107</t>
  </si>
  <si>
    <t>Slack chat</t>
  </si>
  <si>
    <t>Daily meetings</t>
  </si>
  <si>
    <t>Doodle Plannings</t>
  </si>
  <si>
    <t>Last minute integration</t>
  </si>
  <si>
    <t>Modifying each other's .ged files without consent</t>
  </si>
  <si>
    <t>Not asking for help right away</t>
  </si>
  <si>
    <t>More communication if someone needs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</si>
</sst>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workbookViewId="0">
      <selection activeCell="E12" sqref="E12"/>
    </sheetView>
  </sheetViews>
  <sheetFormatPr baseColWidth="10" defaultColWidth="8.83203125" defaultRowHeight="13" x14ac:dyDescent="0.15"/>
  <cols>
    <col min="1" max="1" width="7.83203125" customWidth="1"/>
    <col min="2" max="2" width="15.6640625" customWidth="1"/>
    <col min="3" max="3" width="18" customWidth="1"/>
    <col min="4" max="5" width="20.5" customWidth="1"/>
    <col min="6" max="1025" width="11" customWidth="1"/>
  </cols>
  <sheetData>
    <row r="1" spans="1:5" s="1" customFormat="1" x14ac:dyDescent="0.15">
      <c r="A1" s="1" t="s">
        <v>0</v>
      </c>
      <c r="B1" s="1" t="s">
        <v>1</v>
      </c>
      <c r="C1" s="1" t="s">
        <v>2</v>
      </c>
      <c r="D1" s="1" t="s">
        <v>3</v>
      </c>
      <c r="E1" s="1" t="s">
        <v>4</v>
      </c>
    </row>
    <row r="3" spans="1:5" x14ac:dyDescent="0.15">
      <c r="A3" t="s">
        <v>5</v>
      </c>
      <c r="B3" t="s">
        <v>6</v>
      </c>
      <c r="C3" t="s">
        <v>7</v>
      </c>
      <c r="D3" s="2" t="s">
        <v>8</v>
      </c>
      <c r="E3" t="s">
        <v>9</v>
      </c>
    </row>
    <row r="4" spans="1:5" x14ac:dyDescent="0.15">
      <c r="A4" t="s">
        <v>10</v>
      </c>
      <c r="B4" t="s">
        <v>11</v>
      </c>
      <c r="C4" t="s">
        <v>12</v>
      </c>
      <c r="D4" s="2" t="s">
        <v>13</v>
      </c>
      <c r="E4" t="s">
        <v>14</v>
      </c>
    </row>
    <row r="5" spans="1:5" x14ac:dyDescent="0.15">
      <c r="A5" t="s">
        <v>15</v>
      </c>
      <c r="B5" t="s">
        <v>16</v>
      </c>
      <c r="C5" t="s">
        <v>17</v>
      </c>
      <c r="D5" s="2" t="s">
        <v>18</v>
      </c>
      <c r="E5" s="2" t="s">
        <v>19</v>
      </c>
    </row>
    <row r="6" spans="1:5" x14ac:dyDescent="0.15">
      <c r="A6" s="3" t="s">
        <v>20</v>
      </c>
      <c r="B6" s="3" t="s">
        <v>21</v>
      </c>
      <c r="C6" s="3" t="s">
        <v>22</v>
      </c>
      <c r="D6" s="2" t="s">
        <v>23</v>
      </c>
      <c r="E6" s="3" t="s">
        <v>24</v>
      </c>
    </row>
    <row r="7" spans="1:5" x14ac:dyDescent="0.15">
      <c r="A7" s="3" t="s">
        <v>25</v>
      </c>
      <c r="B7" s="3" t="s">
        <v>26</v>
      </c>
      <c r="C7" s="3" t="s">
        <v>27</v>
      </c>
      <c r="D7" s="2" t="s">
        <v>28</v>
      </c>
      <c r="E7" s="3" t="s">
        <v>29</v>
      </c>
    </row>
    <row r="9" spans="1:5" x14ac:dyDescent="0.15">
      <c r="D9" s="1" t="s">
        <v>30</v>
      </c>
      <c r="E9" t="s">
        <v>31</v>
      </c>
    </row>
  </sheetData>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9" zoomScale="150" zoomScaleNormal="150" workbookViewId="0">
      <selection activeCell="E14" sqref="E14"/>
    </sheetView>
  </sheetViews>
  <sheetFormatPr baseColWidth="10" defaultColWidth="8.83203125" defaultRowHeight="13" x14ac:dyDescent="0.15"/>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x14ac:dyDescent="0.15">
      <c r="A1" s="1" t="s">
        <v>32</v>
      </c>
      <c r="B1" s="1" t="s">
        <v>33</v>
      </c>
      <c r="C1" s="1" t="s">
        <v>34</v>
      </c>
      <c r="D1" s="1" t="s">
        <v>35</v>
      </c>
      <c r="E1" s="1" t="s">
        <v>36</v>
      </c>
    </row>
    <row r="2" spans="1:5" ht="14" x14ac:dyDescent="0.15">
      <c r="A2">
        <v>1</v>
      </c>
      <c r="B2" s="3" t="s">
        <v>37</v>
      </c>
      <c r="C2" s="4" t="s">
        <v>38</v>
      </c>
      <c r="D2" s="3" t="s">
        <v>10</v>
      </c>
      <c r="E2" s="3" t="s">
        <v>55</v>
      </c>
    </row>
    <row r="3" spans="1:5" ht="14" x14ac:dyDescent="0.15">
      <c r="A3">
        <v>1</v>
      </c>
      <c r="B3" s="3" t="s">
        <v>39</v>
      </c>
      <c r="C3" s="4" t="s">
        <v>40</v>
      </c>
      <c r="D3" s="3" t="s">
        <v>10</v>
      </c>
      <c r="E3" s="3" t="s">
        <v>55</v>
      </c>
    </row>
    <row r="4" spans="1:5" x14ac:dyDescent="0.15">
      <c r="A4">
        <v>1</v>
      </c>
      <c r="B4" s="3" t="s">
        <v>41</v>
      </c>
      <c r="C4" s="3" t="s">
        <v>42</v>
      </c>
      <c r="D4" s="3" t="s">
        <v>15</v>
      </c>
      <c r="E4" s="3" t="s">
        <v>55</v>
      </c>
    </row>
    <row r="5" spans="1:5" x14ac:dyDescent="0.15">
      <c r="A5">
        <v>1</v>
      </c>
      <c r="B5" s="3" t="s">
        <v>43</v>
      </c>
      <c r="C5" s="3" t="s">
        <v>44</v>
      </c>
      <c r="D5" s="3" t="s">
        <v>20</v>
      </c>
      <c r="E5" s="3" t="s">
        <v>55</v>
      </c>
    </row>
    <row r="6" spans="1:5" x14ac:dyDescent="0.15">
      <c r="A6">
        <v>1</v>
      </c>
      <c r="B6" s="3" t="s">
        <v>45</v>
      </c>
      <c r="C6" s="3" t="s">
        <v>46</v>
      </c>
      <c r="D6" s="3" t="s">
        <v>20</v>
      </c>
      <c r="E6" s="3" t="s">
        <v>55</v>
      </c>
    </row>
    <row r="7" spans="1:5" x14ac:dyDescent="0.15">
      <c r="A7">
        <v>1</v>
      </c>
      <c r="B7" s="3" t="s">
        <v>47</v>
      </c>
      <c r="C7" s="3" t="s">
        <v>48</v>
      </c>
      <c r="D7" s="3" t="s">
        <v>15</v>
      </c>
      <c r="E7" s="3" t="s">
        <v>55</v>
      </c>
    </row>
    <row r="8" spans="1:5" x14ac:dyDescent="0.15">
      <c r="A8">
        <v>1</v>
      </c>
      <c r="B8" s="3" t="s">
        <v>49</v>
      </c>
      <c r="C8" s="3" t="s">
        <v>50</v>
      </c>
      <c r="D8" s="3" t="s">
        <v>5</v>
      </c>
      <c r="E8" s="3" t="s">
        <v>55</v>
      </c>
    </row>
    <row r="9" spans="1:5" x14ac:dyDescent="0.15">
      <c r="A9">
        <v>1</v>
      </c>
      <c r="B9" s="3" t="s">
        <v>51</v>
      </c>
      <c r="C9" s="3" t="s">
        <v>52</v>
      </c>
      <c r="D9" s="3" t="s">
        <v>25</v>
      </c>
      <c r="E9" s="3" t="s">
        <v>55</v>
      </c>
    </row>
    <row r="10" spans="1:5" x14ac:dyDescent="0.15">
      <c r="A10">
        <v>1</v>
      </c>
      <c r="B10" s="3" t="s">
        <v>53</v>
      </c>
      <c r="C10" s="3" t="s">
        <v>54</v>
      </c>
      <c r="D10" s="3" t="s">
        <v>25</v>
      </c>
      <c r="E10" s="3" t="s">
        <v>55</v>
      </c>
    </row>
    <row r="11" spans="1:5" x14ac:dyDescent="0.15">
      <c r="A11">
        <v>1</v>
      </c>
      <c r="B11" s="3" t="s">
        <v>56</v>
      </c>
      <c r="C11" s="3" t="s">
        <v>57</v>
      </c>
      <c r="D11" s="3" t="s">
        <v>5</v>
      </c>
      <c r="E11" s="3" t="s">
        <v>55</v>
      </c>
    </row>
    <row r="14" spans="1:5" x14ac:dyDescent="0.15">
      <c r="A14">
        <v>2</v>
      </c>
      <c r="B14" t="s">
        <v>62</v>
      </c>
      <c r="C14" t="s">
        <v>63</v>
      </c>
      <c r="D14" t="s">
        <v>15</v>
      </c>
    </row>
    <row r="15" spans="1:5" x14ac:dyDescent="0.15">
      <c r="A15">
        <v>2</v>
      </c>
      <c r="B15" t="s">
        <v>68</v>
      </c>
      <c r="C15" t="s">
        <v>69</v>
      </c>
      <c r="D15" t="s">
        <v>5</v>
      </c>
    </row>
    <row r="16" spans="1:5" x14ac:dyDescent="0.15">
      <c r="A16">
        <v>2</v>
      </c>
      <c r="B16" t="s">
        <v>70</v>
      </c>
      <c r="C16" t="s">
        <v>71</v>
      </c>
      <c r="D16" t="s">
        <v>5</v>
      </c>
    </row>
    <row r="17" spans="1:4" x14ac:dyDescent="0.15">
      <c r="A17">
        <v>2</v>
      </c>
      <c r="B17" t="s">
        <v>74</v>
      </c>
      <c r="C17" t="s">
        <v>75</v>
      </c>
      <c r="D17" t="s">
        <v>20</v>
      </c>
    </row>
    <row r="18" spans="1:4" x14ac:dyDescent="0.15">
      <c r="A18">
        <v>2</v>
      </c>
      <c r="B18" t="s">
        <v>76</v>
      </c>
      <c r="C18" t="s">
        <v>77</v>
      </c>
      <c r="D18" t="s">
        <v>20</v>
      </c>
    </row>
    <row r="19" spans="1:4" x14ac:dyDescent="0.15">
      <c r="A19">
        <v>2</v>
      </c>
      <c r="B19" t="s">
        <v>80</v>
      </c>
      <c r="C19" t="s">
        <v>81</v>
      </c>
      <c r="D19" t="s">
        <v>10</v>
      </c>
    </row>
    <row r="20" spans="1:4" x14ac:dyDescent="0.15">
      <c r="A20">
        <v>2</v>
      </c>
      <c r="B20" t="s">
        <v>82</v>
      </c>
      <c r="C20" t="s">
        <v>83</v>
      </c>
      <c r="D20" t="s">
        <v>25</v>
      </c>
    </row>
    <row r="21" spans="1:4" x14ac:dyDescent="0.15">
      <c r="A21">
        <v>2</v>
      </c>
      <c r="B21" t="s">
        <v>90</v>
      </c>
      <c r="C21" t="s">
        <v>91</v>
      </c>
      <c r="D21" t="s">
        <v>25</v>
      </c>
    </row>
    <row r="22" spans="1:4" x14ac:dyDescent="0.15">
      <c r="A22">
        <v>2</v>
      </c>
      <c r="B22" t="s">
        <v>98</v>
      </c>
      <c r="C22" t="s">
        <v>99</v>
      </c>
      <c r="D22" t="s">
        <v>15</v>
      </c>
    </row>
    <row r="23" spans="1:4" x14ac:dyDescent="0.15">
      <c r="A23">
        <v>2</v>
      </c>
      <c r="B23" t="s">
        <v>104</v>
      </c>
      <c r="C23" t="s">
        <v>105</v>
      </c>
      <c r="D23" t="s">
        <v>10</v>
      </c>
    </row>
    <row r="26" spans="1:4" x14ac:dyDescent="0.15">
      <c r="A26">
        <v>3</v>
      </c>
      <c r="B26" t="s">
        <v>78</v>
      </c>
      <c r="C26" t="s">
        <v>79</v>
      </c>
      <c r="D26" t="s">
        <v>10</v>
      </c>
    </row>
    <row r="27" spans="1:4" x14ac:dyDescent="0.15">
      <c r="A27">
        <v>3</v>
      </c>
      <c r="B27" t="s">
        <v>58</v>
      </c>
      <c r="C27" t="s">
        <v>59</v>
      </c>
      <c r="D27" t="s">
        <v>10</v>
      </c>
    </row>
    <row r="28" spans="1:4" x14ac:dyDescent="0.15">
      <c r="A28">
        <v>3</v>
      </c>
      <c r="B28" t="s">
        <v>66</v>
      </c>
      <c r="C28" t="s">
        <v>67</v>
      </c>
      <c r="D28" t="s">
        <v>15</v>
      </c>
    </row>
    <row r="29" spans="1:4" x14ac:dyDescent="0.15">
      <c r="A29">
        <v>3</v>
      </c>
      <c r="B29" t="s">
        <v>84</v>
      </c>
      <c r="C29" t="s">
        <v>85</v>
      </c>
      <c r="D29" t="s">
        <v>15</v>
      </c>
    </row>
    <row r="30" spans="1:4" x14ac:dyDescent="0.15">
      <c r="A30">
        <v>3</v>
      </c>
      <c r="B30" t="s">
        <v>86</v>
      </c>
      <c r="C30" t="s">
        <v>87</v>
      </c>
      <c r="D30" t="s">
        <v>25</v>
      </c>
    </row>
    <row r="31" spans="1:4" x14ac:dyDescent="0.15">
      <c r="A31">
        <v>3</v>
      </c>
      <c r="B31" t="s">
        <v>88</v>
      </c>
      <c r="C31" t="s">
        <v>89</v>
      </c>
      <c r="D31" t="s">
        <v>25</v>
      </c>
    </row>
    <row r="32" spans="1:4" x14ac:dyDescent="0.15">
      <c r="A32">
        <v>3</v>
      </c>
      <c r="B32" t="s">
        <v>72</v>
      </c>
      <c r="C32" t="s">
        <v>73</v>
      </c>
      <c r="D32" t="s">
        <v>5</v>
      </c>
    </row>
    <row r="33" spans="1:4" x14ac:dyDescent="0.15">
      <c r="A33">
        <v>3</v>
      </c>
      <c r="B33" t="s">
        <v>92</v>
      </c>
      <c r="C33" t="s">
        <v>93</v>
      </c>
      <c r="D33" t="s">
        <v>5</v>
      </c>
    </row>
    <row r="34" spans="1:4" x14ac:dyDescent="0.15">
      <c r="A34">
        <v>3</v>
      </c>
      <c r="B34" t="s">
        <v>94</v>
      </c>
      <c r="C34" t="s">
        <v>95</v>
      </c>
      <c r="D34" t="s">
        <v>20</v>
      </c>
    </row>
    <row r="35" spans="1:4" x14ac:dyDescent="0.15">
      <c r="A35">
        <v>3</v>
      </c>
      <c r="B35" t="s">
        <v>96</v>
      </c>
      <c r="C35" t="s">
        <v>97</v>
      </c>
      <c r="D35" t="s">
        <v>20</v>
      </c>
    </row>
    <row r="38" spans="1:4" x14ac:dyDescent="0.15">
      <c r="A38">
        <v>4</v>
      </c>
      <c r="B38" t="s">
        <v>64</v>
      </c>
      <c r="C38" t="s">
        <v>65</v>
      </c>
      <c r="D38" t="s">
        <v>10</v>
      </c>
    </row>
    <row r="39" spans="1:4" x14ac:dyDescent="0.15">
      <c r="A39">
        <v>4</v>
      </c>
      <c r="B39" t="s">
        <v>100</v>
      </c>
      <c r="C39" t="s">
        <v>101</v>
      </c>
      <c r="D39" t="s">
        <v>10</v>
      </c>
    </row>
    <row r="40" spans="1:4" x14ac:dyDescent="0.15">
      <c r="A40">
        <v>4</v>
      </c>
      <c r="B40" t="s">
        <v>102</v>
      </c>
      <c r="C40" t="s">
        <v>103</v>
      </c>
      <c r="D40" t="s">
        <v>15</v>
      </c>
    </row>
    <row r="41" spans="1:4" x14ac:dyDescent="0.15">
      <c r="A41">
        <v>4</v>
      </c>
      <c r="B41" t="s">
        <v>60</v>
      </c>
      <c r="C41" t="s">
        <v>61</v>
      </c>
      <c r="D41" t="s">
        <v>15</v>
      </c>
    </row>
    <row r="42" spans="1:4" x14ac:dyDescent="0.15">
      <c r="A42">
        <v>4</v>
      </c>
      <c r="B42" t="s">
        <v>106</v>
      </c>
      <c r="C42" t="s">
        <v>107</v>
      </c>
      <c r="D42" t="s">
        <v>25</v>
      </c>
    </row>
    <row r="43" spans="1:4" x14ac:dyDescent="0.15">
      <c r="A43">
        <v>4</v>
      </c>
      <c r="B43" t="s">
        <v>108</v>
      </c>
      <c r="C43" t="s">
        <v>109</v>
      </c>
      <c r="D43" t="s">
        <v>25</v>
      </c>
    </row>
    <row r="44" spans="1:4" x14ac:dyDescent="0.15">
      <c r="A44">
        <v>4</v>
      </c>
      <c r="B44" t="s">
        <v>110</v>
      </c>
      <c r="C44" t="s">
        <v>111</v>
      </c>
      <c r="D44" t="s">
        <v>5</v>
      </c>
    </row>
    <row r="45" spans="1:4" x14ac:dyDescent="0.15">
      <c r="A45">
        <v>4</v>
      </c>
      <c r="B45" t="s">
        <v>112</v>
      </c>
      <c r="C45" t="s">
        <v>113</v>
      </c>
      <c r="D45" t="s">
        <v>5</v>
      </c>
    </row>
    <row r="46" spans="1:4" x14ac:dyDescent="0.15">
      <c r="A46">
        <v>4</v>
      </c>
      <c r="B46" t="s">
        <v>114</v>
      </c>
      <c r="C46" t="s">
        <v>115</v>
      </c>
      <c r="D46" t="s">
        <v>20</v>
      </c>
    </row>
    <row r="47" spans="1:4" x14ac:dyDescent="0.15">
      <c r="A47">
        <v>4</v>
      </c>
      <c r="B47" t="s">
        <v>116</v>
      </c>
      <c r="C47" t="s">
        <v>117</v>
      </c>
      <c r="D47"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zoomScaleNormal="150" workbookViewId="0">
      <selection activeCell="E7" sqref="E7"/>
    </sheetView>
  </sheetViews>
  <sheetFormatPr baseColWidth="10" defaultColWidth="8.83203125" defaultRowHeight="13" x14ac:dyDescent="0.15"/>
  <cols>
    <col min="1" max="1" width="10.83203125" style="5" customWidth="1"/>
    <col min="2" max="2" width="9.5" customWidth="1"/>
    <col min="3" max="3" width="15.83203125" customWidth="1"/>
    <col min="4" max="4" width="12.33203125" customWidth="1"/>
    <col min="5" max="5" width="6.83203125" customWidth="1"/>
    <col min="6" max="6" width="12.5" style="6" customWidth="1"/>
    <col min="7" max="1025" width="11" customWidth="1"/>
  </cols>
  <sheetData>
    <row r="1" spans="1:7" x14ac:dyDescent="0.15">
      <c r="A1" s="5" t="s">
        <v>118</v>
      </c>
    </row>
    <row r="2" spans="1:7" x14ac:dyDescent="0.15">
      <c r="A2" s="5" t="s">
        <v>119</v>
      </c>
    </row>
    <row r="3" spans="1:7" x14ac:dyDescent="0.15">
      <c r="A3" s="5" t="s">
        <v>120</v>
      </c>
    </row>
    <row r="5" spans="1:7" x14ac:dyDescent="0.15">
      <c r="A5" s="5" t="s">
        <v>121</v>
      </c>
    </row>
    <row r="6" spans="1:7" x14ac:dyDescent="0.15">
      <c r="A6" s="5" t="s">
        <v>122</v>
      </c>
    </row>
    <row r="8" spans="1:7" x14ac:dyDescent="0.15">
      <c r="A8" s="5" t="s">
        <v>123</v>
      </c>
    </row>
    <row r="14" spans="1:7" s="1" customFormat="1" x14ac:dyDescent="0.15">
      <c r="A14" s="1" t="s">
        <v>32</v>
      </c>
      <c r="B14" s="7" t="s">
        <v>124</v>
      </c>
      <c r="C14" s="1" t="s">
        <v>125</v>
      </c>
      <c r="D14" s="1" t="s">
        <v>126</v>
      </c>
      <c r="E14" s="1" t="s">
        <v>127</v>
      </c>
      <c r="F14" s="1" t="s">
        <v>128</v>
      </c>
      <c r="G14" s="8" t="s">
        <v>129</v>
      </c>
    </row>
    <row r="15" spans="1:7" x14ac:dyDescent="0.15">
      <c r="A15" s="5" t="s">
        <v>130</v>
      </c>
      <c r="B15" s="9">
        <v>41065</v>
      </c>
      <c r="C15" s="10">
        <v>24</v>
      </c>
      <c r="E15" s="10">
        <v>0</v>
      </c>
      <c r="F15" s="10"/>
      <c r="G15" s="6"/>
    </row>
    <row r="16" spans="1:7" x14ac:dyDescent="0.15">
      <c r="A16" s="5" t="s">
        <v>131</v>
      </c>
      <c r="B16" s="9">
        <v>41078</v>
      </c>
      <c r="C16" s="10">
        <v>18</v>
      </c>
      <c r="D16">
        <f>C15-C16</f>
        <v>6</v>
      </c>
      <c r="E16" s="10">
        <v>250</v>
      </c>
      <c r="F16" s="10">
        <v>120</v>
      </c>
      <c r="G16" s="6">
        <f>(E16-E15)/F16*60</f>
        <v>125.00000000000001</v>
      </c>
    </row>
    <row r="17" spans="1:7" x14ac:dyDescent="0.15">
      <c r="A17" s="5" t="s">
        <v>132</v>
      </c>
      <c r="B17" s="9">
        <v>41092</v>
      </c>
      <c r="C17" s="10">
        <v>12</v>
      </c>
      <c r="D17">
        <f>C16-C17</f>
        <v>6</v>
      </c>
      <c r="E17" s="10">
        <v>480</v>
      </c>
      <c r="F17" s="11">
        <v>135</v>
      </c>
      <c r="G17" s="6">
        <f>(E17-E16)/F17*60</f>
        <v>102.22222222222223</v>
      </c>
    </row>
    <row r="18" spans="1:7" x14ac:dyDescent="0.15">
      <c r="A18" s="5" t="s">
        <v>133</v>
      </c>
      <c r="B18" s="9">
        <v>41106</v>
      </c>
      <c r="C18" s="10">
        <v>6</v>
      </c>
      <c r="D18">
        <f>C17-C18</f>
        <v>6</v>
      </c>
      <c r="E18" s="10">
        <v>740</v>
      </c>
      <c r="F18" s="11">
        <v>160</v>
      </c>
      <c r="G18" s="6">
        <f>(E18-E17)/F18*60</f>
        <v>97.5</v>
      </c>
    </row>
    <row r="19" spans="1:7" x14ac:dyDescent="0.15">
      <c r="A19" s="5" t="s">
        <v>134</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workbookViewId="0">
      <selection activeCell="F3" sqref="F3"/>
    </sheetView>
  </sheetViews>
  <sheetFormatPr baseColWidth="10" defaultColWidth="8.83203125" defaultRowHeight="13" x14ac:dyDescent="0.15"/>
  <cols>
    <col min="1" max="1" width="17.5" style="5" customWidth="1"/>
    <col min="2" max="2" width="16.6640625" customWidth="1"/>
    <col min="3" max="3" width="12.5" customWidth="1"/>
    <col min="4" max="4" width="7.1640625" customWidth="1"/>
    <col min="5" max="5" width="6.83203125" customWidth="1"/>
    <col min="6" max="6" width="12.5" style="6" customWidth="1"/>
    <col min="7" max="1025" width="11" customWidth="1"/>
  </cols>
  <sheetData>
    <row r="1" spans="1:6" s="1" customFormat="1" x14ac:dyDescent="0.15">
      <c r="A1" s="7" t="s">
        <v>124</v>
      </c>
      <c r="B1" s="1" t="s">
        <v>125</v>
      </c>
      <c r="C1" s="1" t="s">
        <v>126</v>
      </c>
      <c r="D1" s="1" t="s">
        <v>127</v>
      </c>
      <c r="E1" s="1" t="s">
        <v>128</v>
      </c>
      <c r="F1" s="8" t="s">
        <v>129</v>
      </c>
    </row>
    <row r="2" spans="1:6" x14ac:dyDescent="0.15">
      <c r="A2" s="5" t="s">
        <v>135</v>
      </c>
      <c r="B2">
        <v>40</v>
      </c>
      <c r="D2">
        <v>0</v>
      </c>
    </row>
    <row r="3" spans="1:6" x14ac:dyDescent="0.15">
      <c r="A3" s="5" t="s">
        <v>136</v>
      </c>
      <c r="B3">
        <v>30</v>
      </c>
      <c r="C3">
        <v>10</v>
      </c>
      <c r="D3">
        <v>965</v>
      </c>
      <c r="E3">
        <v>995</v>
      </c>
      <c r="F3" s="6">
        <f>(D3-D2)/E3*60</f>
        <v>58.190954773869343</v>
      </c>
    </row>
    <row r="4" spans="1:6" x14ac:dyDescent="0.15">
      <c r="A4" s="5" t="s">
        <v>137</v>
      </c>
    </row>
    <row r="5" spans="1:6" x14ac:dyDescent="0.15">
      <c r="A5" s="5" t="s">
        <v>138</v>
      </c>
    </row>
    <row r="6" spans="1:6" x14ac:dyDescent="0.15">
      <c r="A6" s="5" t="s">
        <v>139</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tabSelected="1" topLeftCell="B1" zoomScale="140" zoomScaleNormal="140" workbookViewId="0">
      <pane ySplit="1" topLeftCell="A41" activePane="bottomLeft" state="frozen"/>
      <selection activeCell="L1" sqref="L1"/>
      <selection pane="bottomLeft" activeCell="C61" sqref="C61"/>
    </sheetView>
  </sheetViews>
  <sheetFormatPr baseColWidth="10" defaultColWidth="8.83203125" defaultRowHeight="13" x14ac:dyDescent="0.15"/>
  <cols>
    <col min="1" max="1" width="13.83203125" customWidth="1"/>
    <col min="2" max="2" width="37.33203125" style="12" customWidth="1"/>
    <col min="3" max="3" width="7.33203125" customWidth="1"/>
    <col min="4" max="4" width="7" customWidth="1"/>
    <col min="5" max="5" width="17" customWidth="1"/>
    <col min="6" max="6" width="9.1640625" customWidth="1"/>
    <col min="7" max="7" width="8.5" customWidth="1"/>
    <col min="8" max="8" width="9.33203125" customWidth="1"/>
    <col min="9" max="9" width="11" style="5" customWidth="1"/>
    <col min="10" max="10" width="11" customWidth="1"/>
    <col min="11" max="11" width="11.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x14ac:dyDescent="0.15">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ht="14" x14ac:dyDescent="0.15">
      <c r="A2" s="1" t="s">
        <v>37</v>
      </c>
      <c r="B2" s="14" t="s">
        <v>151</v>
      </c>
      <c r="C2" s="3" t="s">
        <v>10</v>
      </c>
      <c r="D2" s="3" t="s">
        <v>55</v>
      </c>
      <c r="E2">
        <v>150</v>
      </c>
      <c r="F2">
        <v>100</v>
      </c>
      <c r="G2">
        <v>190</v>
      </c>
      <c r="H2">
        <v>90</v>
      </c>
      <c r="I2" s="5">
        <v>42058</v>
      </c>
      <c r="K2" s="18" t="s">
        <v>289</v>
      </c>
      <c r="L2" s="18" t="s">
        <v>292</v>
      </c>
      <c r="M2" s="18" t="s">
        <v>293</v>
      </c>
      <c r="O2" s="18" t="s">
        <v>289</v>
      </c>
      <c r="P2" s="18" t="s">
        <v>295</v>
      </c>
      <c r="Q2" s="18" t="s">
        <v>296</v>
      </c>
    </row>
    <row r="3" spans="1:17" ht="14" x14ac:dyDescent="0.15">
      <c r="A3" s="3" t="s">
        <v>152</v>
      </c>
      <c r="B3" s="4" t="s">
        <v>153</v>
      </c>
      <c r="C3" s="3" t="s">
        <v>10</v>
      </c>
      <c r="D3" s="3" t="s">
        <v>55</v>
      </c>
      <c r="E3">
        <v>30</v>
      </c>
      <c r="F3">
        <v>20</v>
      </c>
      <c r="G3">
        <v>38</v>
      </c>
      <c r="H3">
        <v>18</v>
      </c>
      <c r="I3" s="5">
        <v>42058</v>
      </c>
      <c r="K3" s="18" t="s">
        <v>289</v>
      </c>
      <c r="L3" s="18" t="s">
        <v>292</v>
      </c>
      <c r="M3" s="18"/>
      <c r="O3" s="18"/>
      <c r="P3" s="18"/>
      <c r="Q3" s="18"/>
    </row>
    <row r="4" spans="1:17" ht="14" x14ac:dyDescent="0.15">
      <c r="A4" s="3" t="s">
        <v>154</v>
      </c>
      <c r="B4" s="4" t="s">
        <v>155</v>
      </c>
      <c r="C4" s="3" t="s">
        <v>10</v>
      </c>
      <c r="D4" s="3" t="s">
        <v>55</v>
      </c>
      <c r="E4">
        <v>30</v>
      </c>
      <c r="F4">
        <v>20</v>
      </c>
      <c r="G4">
        <v>38</v>
      </c>
      <c r="H4">
        <v>18</v>
      </c>
      <c r="I4" s="5">
        <v>42058</v>
      </c>
      <c r="K4" s="18" t="s">
        <v>289</v>
      </c>
      <c r="L4" s="18" t="s">
        <v>292</v>
      </c>
      <c r="M4" s="18"/>
      <c r="O4" s="18"/>
      <c r="P4" s="18"/>
      <c r="Q4" s="18"/>
    </row>
    <row r="5" spans="1:17" ht="14" x14ac:dyDescent="0.15">
      <c r="A5" s="3" t="s">
        <v>156</v>
      </c>
      <c r="B5" s="4" t="s">
        <v>157</v>
      </c>
      <c r="C5" s="3" t="s">
        <v>10</v>
      </c>
      <c r="D5" s="3" t="s">
        <v>55</v>
      </c>
      <c r="E5">
        <v>30</v>
      </c>
      <c r="F5">
        <v>20</v>
      </c>
      <c r="G5">
        <v>38</v>
      </c>
      <c r="H5">
        <v>18</v>
      </c>
      <c r="I5" s="5">
        <v>42058</v>
      </c>
      <c r="K5" s="18" t="s">
        <v>289</v>
      </c>
      <c r="L5" s="18" t="s">
        <v>292</v>
      </c>
      <c r="M5" s="18"/>
      <c r="O5" s="18"/>
      <c r="P5" s="18"/>
      <c r="Q5" s="18"/>
    </row>
    <row r="6" spans="1:17" ht="14" x14ac:dyDescent="0.15">
      <c r="A6" s="3" t="s">
        <v>158</v>
      </c>
      <c r="B6" s="4" t="s">
        <v>159</v>
      </c>
      <c r="C6" s="3" t="s">
        <v>10</v>
      </c>
      <c r="D6" s="3" t="s">
        <v>55</v>
      </c>
      <c r="E6">
        <v>30</v>
      </c>
      <c r="F6">
        <v>20</v>
      </c>
      <c r="G6">
        <v>38</v>
      </c>
      <c r="H6">
        <v>18</v>
      </c>
      <c r="I6" s="5">
        <v>42058</v>
      </c>
      <c r="K6" s="18" t="s">
        <v>289</v>
      </c>
      <c r="L6" s="18" t="s">
        <v>292</v>
      </c>
      <c r="M6" s="18"/>
      <c r="O6" s="18"/>
      <c r="P6" s="18"/>
      <c r="Q6" s="18"/>
    </row>
    <row r="7" spans="1:17" ht="14" customHeight="1" x14ac:dyDescent="0.15">
      <c r="A7" s="3" t="s">
        <v>160</v>
      </c>
      <c r="B7" s="4" t="s">
        <v>161</v>
      </c>
      <c r="C7" s="3" t="s">
        <v>10</v>
      </c>
      <c r="D7" s="3" t="s">
        <v>55</v>
      </c>
      <c r="E7">
        <v>30</v>
      </c>
      <c r="F7">
        <v>20</v>
      </c>
      <c r="G7">
        <v>38</v>
      </c>
      <c r="H7">
        <v>18</v>
      </c>
      <c r="I7" s="5">
        <v>42058</v>
      </c>
      <c r="K7" s="18" t="s">
        <v>289</v>
      </c>
      <c r="L7" s="18" t="s">
        <v>292</v>
      </c>
      <c r="M7" s="18"/>
      <c r="O7" s="18"/>
      <c r="P7" s="18"/>
      <c r="Q7" s="18"/>
    </row>
    <row r="8" spans="1:17" ht="14" customHeight="1" x14ac:dyDescent="0.15">
      <c r="A8" s="3"/>
      <c r="B8" s="4"/>
      <c r="C8" s="3"/>
      <c r="D8" s="3"/>
    </row>
    <row r="9" spans="1:17" ht="14" x14ac:dyDescent="0.15">
      <c r="A9" s="1" t="s">
        <v>162</v>
      </c>
      <c r="B9" s="14" t="s">
        <v>40</v>
      </c>
      <c r="C9" s="3" t="s">
        <v>10</v>
      </c>
      <c r="D9" t="s">
        <v>55</v>
      </c>
      <c r="E9">
        <v>100</v>
      </c>
      <c r="F9">
        <v>60</v>
      </c>
      <c r="G9">
        <v>170</v>
      </c>
      <c r="H9">
        <v>60</v>
      </c>
      <c r="I9" s="5">
        <v>42051</v>
      </c>
      <c r="K9" s="18" t="s">
        <v>290</v>
      </c>
      <c r="L9" s="18" t="s">
        <v>291</v>
      </c>
      <c r="M9" s="18" t="s">
        <v>294</v>
      </c>
      <c r="O9" s="18" t="s">
        <v>290</v>
      </c>
      <c r="P9" s="18" t="s">
        <v>298</v>
      </c>
      <c r="Q9" s="18" t="s">
        <v>297</v>
      </c>
    </row>
    <row r="10" spans="1:17" ht="14" x14ac:dyDescent="0.15">
      <c r="A10" s="3" t="s">
        <v>163</v>
      </c>
      <c r="B10" s="4" t="s">
        <v>164</v>
      </c>
      <c r="C10" s="3" t="s">
        <v>10</v>
      </c>
      <c r="D10" t="s">
        <v>55</v>
      </c>
      <c r="E10">
        <v>30</v>
      </c>
      <c r="F10">
        <v>20</v>
      </c>
      <c r="G10">
        <v>70</v>
      </c>
      <c r="H10">
        <v>25</v>
      </c>
      <c r="I10" s="5">
        <v>42051</v>
      </c>
      <c r="K10" s="18" t="s">
        <v>290</v>
      </c>
      <c r="L10" s="18" t="s">
        <v>291</v>
      </c>
      <c r="M10" s="18"/>
      <c r="O10" s="18"/>
      <c r="P10" s="18"/>
      <c r="Q10" s="18"/>
    </row>
    <row r="11" spans="1:17" ht="14" x14ac:dyDescent="0.15">
      <c r="A11" s="3" t="s">
        <v>165</v>
      </c>
      <c r="B11" s="4" t="s">
        <v>155</v>
      </c>
      <c r="C11" s="3" t="s">
        <v>10</v>
      </c>
      <c r="D11" t="s">
        <v>55</v>
      </c>
      <c r="E11">
        <v>30</v>
      </c>
      <c r="F11">
        <v>20</v>
      </c>
      <c r="G11">
        <v>70</v>
      </c>
      <c r="H11">
        <v>25</v>
      </c>
      <c r="I11" s="5">
        <v>42051</v>
      </c>
      <c r="K11" s="18" t="s">
        <v>290</v>
      </c>
      <c r="L11" s="18" t="s">
        <v>291</v>
      </c>
      <c r="M11" s="18"/>
      <c r="O11" s="18"/>
      <c r="P11" s="18"/>
      <c r="Q11" s="18"/>
    </row>
    <row r="12" spans="1:17" ht="14" x14ac:dyDescent="0.15">
      <c r="A12" s="3" t="s">
        <v>166</v>
      </c>
      <c r="B12" s="4" t="s">
        <v>167</v>
      </c>
      <c r="C12" s="3" t="s">
        <v>10</v>
      </c>
      <c r="D12" t="s">
        <v>55</v>
      </c>
      <c r="E12">
        <v>40</v>
      </c>
      <c r="F12">
        <v>20</v>
      </c>
      <c r="G12">
        <v>30</v>
      </c>
      <c r="H12">
        <v>10</v>
      </c>
      <c r="I12" s="5">
        <v>42051</v>
      </c>
      <c r="K12" s="18" t="s">
        <v>290</v>
      </c>
      <c r="L12" s="18" t="s">
        <v>291</v>
      </c>
      <c r="M12" s="18"/>
      <c r="O12" s="18"/>
      <c r="P12" s="18"/>
      <c r="Q12" s="18"/>
    </row>
    <row r="13" spans="1:17" x14ac:dyDescent="0.15">
      <c r="B13" s="4"/>
      <c r="C13" s="3"/>
    </row>
    <row r="14" spans="1:17" x14ac:dyDescent="0.15">
      <c r="A14" s="1" t="s">
        <v>41</v>
      </c>
      <c r="B14" s="1" t="s">
        <v>42</v>
      </c>
      <c r="C14" s="3" t="s">
        <v>15</v>
      </c>
      <c r="D14" t="s">
        <v>55</v>
      </c>
      <c r="E14">
        <v>80</v>
      </c>
      <c r="F14">
        <v>60</v>
      </c>
      <c r="G14">
        <v>100</v>
      </c>
      <c r="H14">
        <v>120</v>
      </c>
      <c r="I14" s="5">
        <v>41687</v>
      </c>
      <c r="K14" s="18" t="s">
        <v>286</v>
      </c>
      <c r="L14" s="13" t="s">
        <v>285</v>
      </c>
      <c r="M14" s="13" t="s">
        <v>299</v>
      </c>
      <c r="O14" s="18" t="s">
        <v>194</v>
      </c>
      <c r="P14" s="13" t="s">
        <v>300</v>
      </c>
      <c r="Q14" s="13" t="s">
        <v>301</v>
      </c>
    </row>
    <row r="15" spans="1:17" ht="14" x14ac:dyDescent="0.15">
      <c r="A15" t="s">
        <v>168</v>
      </c>
      <c r="B15" s="19" t="s">
        <v>164</v>
      </c>
      <c r="C15" s="3" t="s">
        <v>15</v>
      </c>
      <c r="D15" t="s">
        <v>55</v>
      </c>
      <c r="E15">
        <v>20</v>
      </c>
      <c r="F15">
        <v>20</v>
      </c>
      <c r="G15">
        <v>40</v>
      </c>
      <c r="H15">
        <v>50</v>
      </c>
      <c r="I15" s="5">
        <v>41687</v>
      </c>
      <c r="K15" s="18" t="s">
        <v>286</v>
      </c>
      <c r="L15" s="13" t="s">
        <v>285</v>
      </c>
      <c r="O15" s="18"/>
    </row>
    <row r="16" spans="1:17" ht="14" x14ac:dyDescent="0.15">
      <c r="A16" t="s">
        <v>169</v>
      </c>
      <c r="B16" s="4" t="s">
        <v>170</v>
      </c>
      <c r="C16" s="3" t="s">
        <v>15</v>
      </c>
      <c r="D16" t="s">
        <v>55</v>
      </c>
      <c r="E16">
        <v>20</v>
      </c>
      <c r="F16">
        <v>20</v>
      </c>
      <c r="G16">
        <v>40</v>
      </c>
      <c r="H16">
        <v>50</v>
      </c>
      <c r="I16" s="5">
        <v>41687</v>
      </c>
      <c r="K16" s="18" t="s">
        <v>286</v>
      </c>
      <c r="L16" s="13" t="s">
        <v>285</v>
      </c>
      <c r="O16" s="18"/>
    </row>
    <row r="17" spans="1:17" ht="17" customHeight="1" x14ac:dyDescent="0.15">
      <c r="A17" t="s">
        <v>171</v>
      </c>
      <c r="B17" s="4" t="s">
        <v>172</v>
      </c>
      <c r="C17" s="3" t="s">
        <v>15</v>
      </c>
      <c r="D17" t="s">
        <v>55</v>
      </c>
      <c r="E17">
        <v>40</v>
      </c>
      <c r="F17">
        <v>20</v>
      </c>
      <c r="G17">
        <v>20</v>
      </c>
      <c r="H17">
        <v>20</v>
      </c>
      <c r="I17" s="5">
        <v>41687</v>
      </c>
      <c r="K17" s="18" t="s">
        <v>286</v>
      </c>
      <c r="L17" s="13" t="s">
        <v>285</v>
      </c>
      <c r="O17" s="18"/>
    </row>
    <row r="18" spans="1:17" ht="17" customHeight="1" x14ac:dyDescent="0.15">
      <c r="B18" s="4"/>
      <c r="C18" s="3"/>
      <c r="K18" s="18"/>
    </row>
    <row r="19" spans="1:17" x14ac:dyDescent="0.15">
      <c r="A19" s="1" t="s">
        <v>43</v>
      </c>
      <c r="B19" s="1" t="s">
        <v>44</v>
      </c>
      <c r="C19" s="3" t="s">
        <v>20</v>
      </c>
      <c r="D19" t="s">
        <v>55</v>
      </c>
      <c r="E19">
        <v>80</v>
      </c>
      <c r="F19">
        <v>60</v>
      </c>
      <c r="G19">
        <v>114</v>
      </c>
      <c r="H19">
        <v>150</v>
      </c>
      <c r="K19" s="18" t="s">
        <v>306</v>
      </c>
      <c r="L19" s="13" t="s">
        <v>308</v>
      </c>
      <c r="M19" s="13" t="s">
        <v>309</v>
      </c>
    </row>
    <row r="20" spans="1:17" ht="14" x14ac:dyDescent="0.15">
      <c r="A20" s="3" t="s">
        <v>173</v>
      </c>
      <c r="B20" s="4" t="s">
        <v>155</v>
      </c>
      <c r="C20" s="3" t="s">
        <v>20</v>
      </c>
      <c r="D20" t="s">
        <v>55</v>
      </c>
      <c r="E20">
        <v>20</v>
      </c>
      <c r="F20">
        <v>20</v>
      </c>
      <c r="G20">
        <v>50</v>
      </c>
      <c r="H20">
        <v>50</v>
      </c>
      <c r="K20" s="18" t="s">
        <v>306</v>
      </c>
      <c r="L20" s="13" t="s">
        <v>308</v>
      </c>
    </row>
    <row r="21" spans="1:17" ht="14" x14ac:dyDescent="0.15">
      <c r="A21" s="3" t="s">
        <v>174</v>
      </c>
      <c r="B21" s="4" t="s">
        <v>157</v>
      </c>
      <c r="C21" s="3" t="s">
        <v>20</v>
      </c>
      <c r="D21" t="s">
        <v>55</v>
      </c>
      <c r="E21">
        <v>20</v>
      </c>
      <c r="F21">
        <v>20</v>
      </c>
      <c r="G21">
        <v>50</v>
      </c>
      <c r="H21">
        <v>50</v>
      </c>
      <c r="K21" s="18" t="s">
        <v>306</v>
      </c>
      <c r="L21" s="13" t="s">
        <v>308</v>
      </c>
    </row>
    <row r="22" spans="1:17" ht="17" customHeight="1" x14ac:dyDescent="0.15">
      <c r="A22" s="3" t="s">
        <v>175</v>
      </c>
      <c r="B22" s="4" t="s">
        <v>172</v>
      </c>
      <c r="C22" s="3" t="s">
        <v>20</v>
      </c>
      <c r="D22" t="s">
        <v>55</v>
      </c>
      <c r="E22">
        <v>40</v>
      </c>
      <c r="F22">
        <v>20</v>
      </c>
      <c r="G22">
        <v>14</v>
      </c>
      <c r="H22">
        <v>50</v>
      </c>
      <c r="K22" s="18" t="s">
        <v>306</v>
      </c>
      <c r="L22" s="13" t="s">
        <v>308</v>
      </c>
    </row>
    <row r="23" spans="1:17" ht="22" customHeight="1" x14ac:dyDescent="0.15">
      <c r="B23" s="4"/>
      <c r="C23" s="3"/>
      <c r="K23" s="18"/>
    </row>
    <row r="24" spans="1:17" x14ac:dyDescent="0.15">
      <c r="A24" s="1" t="s">
        <v>45</v>
      </c>
      <c r="B24" s="1" t="s">
        <v>46</v>
      </c>
      <c r="C24" s="3" t="s">
        <v>20</v>
      </c>
      <c r="D24" t="s">
        <v>55</v>
      </c>
      <c r="E24">
        <v>80</v>
      </c>
      <c r="F24">
        <v>60</v>
      </c>
      <c r="G24">
        <v>118</v>
      </c>
      <c r="H24">
        <v>150</v>
      </c>
      <c r="K24" s="18" t="s">
        <v>305</v>
      </c>
      <c r="L24" s="13" t="s">
        <v>307</v>
      </c>
      <c r="M24" s="13" t="s">
        <v>310</v>
      </c>
    </row>
    <row r="25" spans="1:17" ht="14" x14ac:dyDescent="0.15">
      <c r="A25" s="3" t="s">
        <v>176</v>
      </c>
      <c r="B25" s="4" t="s">
        <v>155</v>
      </c>
      <c r="C25" s="3" t="s">
        <v>20</v>
      </c>
      <c r="D25" t="s">
        <v>55</v>
      </c>
      <c r="E25">
        <v>20</v>
      </c>
      <c r="F25">
        <v>20</v>
      </c>
      <c r="G25">
        <v>50</v>
      </c>
      <c r="H25">
        <v>50</v>
      </c>
      <c r="K25" s="18" t="s">
        <v>305</v>
      </c>
      <c r="L25" s="13" t="s">
        <v>307</v>
      </c>
    </row>
    <row r="26" spans="1:17" ht="14" x14ac:dyDescent="0.15">
      <c r="A26" s="3" t="s">
        <v>177</v>
      </c>
      <c r="B26" s="4" t="s">
        <v>170</v>
      </c>
      <c r="C26" s="3" t="s">
        <v>20</v>
      </c>
      <c r="D26" t="s">
        <v>55</v>
      </c>
      <c r="E26">
        <v>20</v>
      </c>
      <c r="F26">
        <v>20</v>
      </c>
      <c r="G26">
        <v>50</v>
      </c>
      <c r="H26">
        <v>50</v>
      </c>
      <c r="K26" s="18" t="s">
        <v>305</v>
      </c>
      <c r="L26" s="13" t="s">
        <v>307</v>
      </c>
    </row>
    <row r="27" spans="1:17" ht="17" customHeight="1" x14ac:dyDescent="0.15">
      <c r="A27" s="3" t="s">
        <v>178</v>
      </c>
      <c r="B27" s="4" t="s">
        <v>179</v>
      </c>
      <c r="C27" s="3" t="s">
        <v>20</v>
      </c>
      <c r="D27" t="s">
        <v>55</v>
      </c>
      <c r="E27">
        <v>40</v>
      </c>
      <c r="F27">
        <v>20</v>
      </c>
      <c r="G27">
        <v>18</v>
      </c>
      <c r="H27">
        <v>50</v>
      </c>
      <c r="K27" s="18" t="s">
        <v>305</v>
      </c>
      <c r="L27" s="13" t="s">
        <v>307</v>
      </c>
    </row>
    <row r="28" spans="1:17" ht="17" customHeight="1" x14ac:dyDescent="0.15">
      <c r="B28" s="4"/>
      <c r="C28" s="3"/>
      <c r="K28" s="18"/>
    </row>
    <row r="29" spans="1:17" x14ac:dyDescent="0.15">
      <c r="A29" s="1" t="s">
        <v>47</v>
      </c>
      <c r="B29" s="1" t="s">
        <v>48</v>
      </c>
      <c r="C29" s="3" t="s">
        <v>15</v>
      </c>
      <c r="D29" t="s">
        <v>55</v>
      </c>
      <c r="E29">
        <v>80</v>
      </c>
      <c r="F29">
        <v>60</v>
      </c>
      <c r="G29">
        <v>114</v>
      </c>
      <c r="H29">
        <v>120</v>
      </c>
      <c r="I29" s="5">
        <v>42057</v>
      </c>
      <c r="K29" s="18" t="s">
        <v>287</v>
      </c>
      <c r="L29" s="13" t="s">
        <v>288</v>
      </c>
      <c r="M29" s="13" t="s">
        <v>303</v>
      </c>
      <c r="O29" s="13" t="s">
        <v>194</v>
      </c>
      <c r="P29" s="13" t="s">
        <v>304</v>
      </c>
      <c r="Q29" s="13" t="s">
        <v>302</v>
      </c>
    </row>
    <row r="30" spans="1:17" x14ac:dyDescent="0.15">
      <c r="A30" s="3" t="s">
        <v>180</v>
      </c>
      <c r="B30" s="3" t="s">
        <v>157</v>
      </c>
      <c r="C30" s="3" t="s">
        <v>15</v>
      </c>
      <c r="D30" t="s">
        <v>55</v>
      </c>
      <c r="E30">
        <v>20</v>
      </c>
      <c r="F30">
        <v>20</v>
      </c>
      <c r="G30">
        <v>50</v>
      </c>
      <c r="H30">
        <v>50</v>
      </c>
      <c r="K30" s="18" t="s">
        <v>287</v>
      </c>
      <c r="L30" s="13" t="s">
        <v>288</v>
      </c>
    </row>
    <row r="31" spans="1:17" x14ac:dyDescent="0.15">
      <c r="A31" s="3" t="s">
        <v>181</v>
      </c>
      <c r="B31" s="3" t="s">
        <v>170</v>
      </c>
      <c r="C31" s="3" t="s">
        <v>15</v>
      </c>
      <c r="D31" s="3" t="s">
        <v>55</v>
      </c>
      <c r="E31">
        <v>20</v>
      </c>
      <c r="F31">
        <v>20</v>
      </c>
      <c r="G31">
        <v>44</v>
      </c>
      <c r="H31">
        <v>50</v>
      </c>
      <c r="K31" s="18" t="s">
        <v>287</v>
      </c>
      <c r="L31" s="13" t="s">
        <v>288</v>
      </c>
    </row>
    <row r="32" spans="1:17" x14ac:dyDescent="0.15">
      <c r="A32" s="3" t="s">
        <v>182</v>
      </c>
      <c r="B32" s="3" t="s">
        <v>183</v>
      </c>
      <c r="C32" s="3" t="s">
        <v>15</v>
      </c>
      <c r="D32" s="3" t="s">
        <v>55</v>
      </c>
      <c r="E32">
        <v>40</v>
      </c>
      <c r="F32">
        <v>20</v>
      </c>
      <c r="G32">
        <v>20</v>
      </c>
      <c r="H32">
        <v>20</v>
      </c>
      <c r="K32" s="18" t="s">
        <v>287</v>
      </c>
      <c r="L32" s="13" t="s">
        <v>288</v>
      </c>
    </row>
    <row r="33" spans="1:17" x14ac:dyDescent="0.15">
      <c r="A33" s="3"/>
      <c r="B33" s="3"/>
      <c r="C33" s="3"/>
      <c r="K33" s="18"/>
    </row>
    <row r="34" spans="1:17" x14ac:dyDescent="0.15">
      <c r="A34" s="1" t="s">
        <v>184</v>
      </c>
      <c r="B34" s="1" t="s">
        <v>185</v>
      </c>
      <c r="C34" s="3" t="s">
        <v>5</v>
      </c>
      <c r="D34" t="s">
        <v>55</v>
      </c>
      <c r="E34">
        <v>80</v>
      </c>
      <c r="F34">
        <v>60</v>
      </c>
      <c r="G34">
        <v>25</v>
      </c>
      <c r="H34">
        <v>60</v>
      </c>
      <c r="I34" s="5" t="s">
        <v>190</v>
      </c>
      <c r="K34" s="13" t="s">
        <v>274</v>
      </c>
      <c r="L34" s="13" t="s">
        <v>275</v>
      </c>
      <c r="M34" s="13" t="s">
        <v>279</v>
      </c>
      <c r="O34" s="18" t="s">
        <v>194</v>
      </c>
      <c r="P34" s="21" t="s">
        <v>283</v>
      </c>
      <c r="Q34" s="21" t="s">
        <v>284</v>
      </c>
    </row>
    <row r="35" spans="1:17" x14ac:dyDescent="0.15">
      <c r="A35" s="3" t="s">
        <v>186</v>
      </c>
      <c r="B35" s="3" t="s">
        <v>164</v>
      </c>
      <c r="C35" s="3" t="s">
        <v>5</v>
      </c>
      <c r="D35" t="s">
        <v>55</v>
      </c>
      <c r="E35">
        <v>20</v>
      </c>
      <c r="F35">
        <v>20</v>
      </c>
      <c r="G35">
        <v>25</v>
      </c>
      <c r="H35">
        <v>60</v>
      </c>
      <c r="I35" s="5" t="s">
        <v>190</v>
      </c>
      <c r="K35" s="13" t="s">
        <v>274</v>
      </c>
      <c r="L35" s="13" t="s">
        <v>276</v>
      </c>
      <c r="M35" s="13" t="s">
        <v>280</v>
      </c>
    </row>
    <row r="36" spans="1:17" x14ac:dyDescent="0.15">
      <c r="A36" s="3" t="s">
        <v>187</v>
      </c>
      <c r="B36" s="3" t="s">
        <v>170</v>
      </c>
      <c r="C36" s="3" t="s">
        <v>5</v>
      </c>
      <c r="D36" s="3" t="s">
        <v>55</v>
      </c>
      <c r="E36">
        <v>20</v>
      </c>
      <c r="F36">
        <v>20</v>
      </c>
      <c r="G36">
        <v>25</v>
      </c>
      <c r="H36">
        <v>60</v>
      </c>
      <c r="I36" s="5" t="s">
        <v>190</v>
      </c>
      <c r="K36" s="13" t="s">
        <v>274</v>
      </c>
      <c r="L36" s="13" t="s">
        <v>277</v>
      </c>
      <c r="M36" s="13" t="s">
        <v>281</v>
      </c>
    </row>
    <row r="37" spans="1:17" x14ac:dyDescent="0.15">
      <c r="A37" s="3" t="s">
        <v>188</v>
      </c>
      <c r="B37" s="3" t="s">
        <v>189</v>
      </c>
      <c r="C37" s="3" t="s">
        <v>5</v>
      </c>
      <c r="D37" s="3" t="s">
        <v>55</v>
      </c>
      <c r="E37">
        <v>40</v>
      </c>
      <c r="F37">
        <v>20</v>
      </c>
      <c r="G37">
        <v>25</v>
      </c>
      <c r="H37">
        <v>60</v>
      </c>
      <c r="I37" s="5" t="s">
        <v>190</v>
      </c>
      <c r="K37" s="13" t="s">
        <v>274</v>
      </c>
      <c r="L37" s="13" t="s">
        <v>278</v>
      </c>
      <c r="M37" s="13" t="s">
        <v>282</v>
      </c>
    </row>
    <row r="38" spans="1:17" x14ac:dyDescent="0.15">
      <c r="A38" s="3"/>
      <c r="B38" s="3"/>
      <c r="C38" s="3"/>
    </row>
    <row r="39" spans="1:17" x14ac:dyDescent="0.15">
      <c r="A39" s="1" t="s">
        <v>56</v>
      </c>
      <c r="B39" s="1" t="s">
        <v>57</v>
      </c>
      <c r="C39" s="3" t="s">
        <v>5</v>
      </c>
      <c r="D39" t="s">
        <v>55</v>
      </c>
      <c r="E39">
        <v>100</v>
      </c>
      <c r="F39">
        <v>90</v>
      </c>
      <c r="G39">
        <v>86</v>
      </c>
      <c r="H39">
        <v>120</v>
      </c>
      <c r="I39" s="5" t="s">
        <v>190</v>
      </c>
      <c r="K39" s="13" t="s">
        <v>191</v>
      </c>
      <c r="L39" s="18" t="s">
        <v>192</v>
      </c>
      <c r="M39" s="18" t="s">
        <v>193</v>
      </c>
      <c r="O39" s="18" t="s">
        <v>194</v>
      </c>
      <c r="P39" s="18" t="s">
        <v>195</v>
      </c>
      <c r="Q39" s="18" t="s">
        <v>196</v>
      </c>
    </row>
    <row r="40" spans="1:17" x14ac:dyDescent="0.15">
      <c r="A40" s="3" t="s">
        <v>197</v>
      </c>
      <c r="B40" s="3" t="s">
        <v>198</v>
      </c>
      <c r="C40" s="3" t="s">
        <v>5</v>
      </c>
      <c r="D40" t="s">
        <v>55</v>
      </c>
      <c r="E40">
        <v>30</v>
      </c>
      <c r="F40">
        <v>30</v>
      </c>
      <c r="G40">
        <v>86</v>
      </c>
      <c r="H40">
        <v>120</v>
      </c>
      <c r="I40" s="5" t="s">
        <v>190</v>
      </c>
      <c r="K40" s="13" t="s">
        <v>191</v>
      </c>
      <c r="L40" s="18" t="s">
        <v>192</v>
      </c>
    </row>
    <row r="41" spans="1:17" x14ac:dyDescent="0.15">
      <c r="A41" s="3" t="s">
        <v>199</v>
      </c>
      <c r="B41" s="3" t="s">
        <v>200</v>
      </c>
      <c r="C41" s="3" t="s">
        <v>5</v>
      </c>
      <c r="D41" s="3" t="s">
        <v>55</v>
      </c>
      <c r="E41">
        <v>70</v>
      </c>
      <c r="F41">
        <v>60</v>
      </c>
      <c r="G41">
        <v>86</v>
      </c>
      <c r="H41">
        <v>120</v>
      </c>
      <c r="I41" s="5" t="s">
        <v>190</v>
      </c>
      <c r="K41" s="13" t="s">
        <v>191</v>
      </c>
      <c r="L41" s="18" t="s">
        <v>192</v>
      </c>
    </row>
    <row r="42" spans="1:17" x14ac:dyDescent="0.15">
      <c r="A42" s="3"/>
      <c r="B42" s="1"/>
      <c r="C42" s="3"/>
    </row>
    <row r="43" spans="1:17" x14ac:dyDescent="0.15">
      <c r="A43" s="1" t="s">
        <v>51</v>
      </c>
      <c r="B43" s="1" t="s">
        <v>52</v>
      </c>
      <c r="C43" s="3" t="s">
        <v>25</v>
      </c>
      <c r="D43" t="s">
        <v>55</v>
      </c>
      <c r="E43">
        <v>120</v>
      </c>
      <c r="F43">
        <v>120</v>
      </c>
      <c r="G43">
        <v>42</v>
      </c>
      <c r="H43">
        <v>110</v>
      </c>
      <c r="I43" s="5" t="s">
        <v>190</v>
      </c>
      <c r="K43" s="13" t="s">
        <v>201</v>
      </c>
      <c r="L43" s="13" t="s">
        <v>202</v>
      </c>
      <c r="M43" s="13" t="s">
        <v>203</v>
      </c>
      <c r="O43" s="13" t="s">
        <v>194</v>
      </c>
      <c r="P43" s="13" t="s">
        <v>204</v>
      </c>
      <c r="Q43" s="13" t="s">
        <v>205</v>
      </c>
    </row>
    <row r="44" spans="1:17" x14ac:dyDescent="0.15">
      <c r="A44" s="3" t="s">
        <v>206</v>
      </c>
      <c r="B44" s="3" t="s">
        <v>207</v>
      </c>
      <c r="C44" s="3" t="s">
        <v>25</v>
      </c>
      <c r="D44" t="s">
        <v>55</v>
      </c>
      <c r="E44">
        <v>40</v>
      </c>
      <c r="F44">
        <v>40</v>
      </c>
      <c r="G44">
        <v>42</v>
      </c>
      <c r="H44">
        <v>110</v>
      </c>
      <c r="I44" s="5" t="s">
        <v>190</v>
      </c>
      <c r="K44" s="13" t="s">
        <v>201</v>
      </c>
      <c r="L44" s="13" t="s">
        <v>202</v>
      </c>
    </row>
    <row r="45" spans="1:17" x14ac:dyDescent="0.15">
      <c r="A45" s="3" t="s">
        <v>208</v>
      </c>
      <c r="B45" s="3" t="s">
        <v>209</v>
      </c>
      <c r="C45" s="3" t="s">
        <v>25</v>
      </c>
      <c r="D45" s="3" t="s">
        <v>55</v>
      </c>
      <c r="E45">
        <v>40</v>
      </c>
      <c r="F45">
        <v>40</v>
      </c>
      <c r="G45">
        <v>42</v>
      </c>
      <c r="H45">
        <v>110</v>
      </c>
      <c r="I45" s="5" t="s">
        <v>190</v>
      </c>
      <c r="K45" s="13" t="s">
        <v>201</v>
      </c>
      <c r="L45" s="13" t="s">
        <v>202</v>
      </c>
    </row>
    <row r="46" spans="1:17" x14ac:dyDescent="0.15">
      <c r="A46" s="3" t="s">
        <v>210</v>
      </c>
      <c r="B46" s="3" t="s">
        <v>211</v>
      </c>
      <c r="C46" s="3" t="s">
        <v>25</v>
      </c>
      <c r="D46" t="s">
        <v>55</v>
      </c>
      <c r="E46">
        <v>40</v>
      </c>
      <c r="F46">
        <v>40</v>
      </c>
      <c r="G46">
        <v>42</v>
      </c>
      <c r="H46">
        <v>110</v>
      </c>
      <c r="I46" s="5" t="s">
        <v>190</v>
      </c>
      <c r="K46" s="13" t="s">
        <v>201</v>
      </c>
      <c r="L46" s="13" t="s">
        <v>202</v>
      </c>
    </row>
    <row r="47" spans="1:17" x14ac:dyDescent="0.15">
      <c r="A47" s="1"/>
      <c r="B47" s="1"/>
      <c r="C47" s="3"/>
    </row>
    <row r="48" spans="1:17" x14ac:dyDescent="0.15">
      <c r="A48" s="1" t="s">
        <v>53</v>
      </c>
      <c r="B48" s="1" t="s">
        <v>54</v>
      </c>
      <c r="C48" s="3" t="s">
        <v>25</v>
      </c>
      <c r="D48" t="s">
        <v>55</v>
      </c>
      <c r="E48">
        <v>40</v>
      </c>
      <c r="F48">
        <v>40</v>
      </c>
      <c r="G48">
        <v>6</v>
      </c>
      <c r="H48">
        <v>15</v>
      </c>
      <c r="I48" s="5" t="s">
        <v>190</v>
      </c>
      <c r="K48" s="13" t="s">
        <v>212</v>
      </c>
      <c r="L48" s="13" t="s">
        <v>213</v>
      </c>
      <c r="M48" s="13" t="s">
        <v>214</v>
      </c>
      <c r="O48" s="13" t="s">
        <v>194</v>
      </c>
      <c r="P48" s="13" t="s">
        <v>215</v>
      </c>
      <c r="Q48" s="13" t="s">
        <v>216</v>
      </c>
    </row>
    <row r="49" spans="1:12" x14ac:dyDescent="0.15">
      <c r="A49" s="3" t="s">
        <v>217</v>
      </c>
      <c r="B49" s="3" t="s">
        <v>218</v>
      </c>
      <c r="C49" s="3" t="s">
        <v>25</v>
      </c>
      <c r="D49" t="s">
        <v>55</v>
      </c>
      <c r="E49">
        <v>20</v>
      </c>
      <c r="F49">
        <v>20</v>
      </c>
      <c r="G49">
        <v>6</v>
      </c>
      <c r="H49">
        <v>15</v>
      </c>
      <c r="I49" s="5" t="s">
        <v>190</v>
      </c>
      <c r="K49" s="13" t="s">
        <v>212</v>
      </c>
      <c r="L49" s="13" t="s">
        <v>213</v>
      </c>
    </row>
    <row r="50" spans="1:12" x14ac:dyDescent="0.15">
      <c r="A50" s="3" t="s">
        <v>219</v>
      </c>
      <c r="B50" s="3" t="s">
        <v>220</v>
      </c>
      <c r="C50" s="3" t="s">
        <v>25</v>
      </c>
      <c r="D50" t="s">
        <v>55</v>
      </c>
      <c r="E50">
        <v>20</v>
      </c>
      <c r="F50">
        <v>20</v>
      </c>
      <c r="G50">
        <v>6</v>
      </c>
      <c r="H50">
        <v>15</v>
      </c>
      <c r="I50" s="5" t="s">
        <v>190</v>
      </c>
      <c r="K50" s="13" t="s">
        <v>212</v>
      </c>
      <c r="L50" s="13" t="s">
        <v>213</v>
      </c>
    </row>
    <row r="51" spans="1:12" x14ac:dyDescent="0.15">
      <c r="A51" s="1"/>
      <c r="B51" s="1"/>
      <c r="C51" s="3"/>
    </row>
    <row r="52" spans="1:12" ht="14" x14ac:dyDescent="0.15">
      <c r="A52" s="1"/>
      <c r="B52" s="14" t="s">
        <v>221</v>
      </c>
    </row>
    <row r="53" spans="1:12" x14ac:dyDescent="0.15">
      <c r="B53" s="14"/>
    </row>
    <row r="54" spans="1:12" ht="14" x14ac:dyDescent="0.15">
      <c r="B54" s="14" t="s">
        <v>222</v>
      </c>
      <c r="C54" t="s">
        <v>312</v>
      </c>
    </row>
    <row r="55" spans="1:12" x14ac:dyDescent="0.15">
      <c r="B55" s="4"/>
      <c r="C55" t="s">
        <v>311</v>
      </c>
    </row>
    <row r="56" spans="1:12" x14ac:dyDescent="0.15">
      <c r="C56" t="s">
        <v>313</v>
      </c>
    </row>
    <row r="58" spans="1:12" ht="14" x14ac:dyDescent="0.15">
      <c r="B58" s="14" t="s">
        <v>223</v>
      </c>
      <c r="C58" t="s">
        <v>314</v>
      </c>
    </row>
    <row r="59" spans="1:12" x14ac:dyDescent="0.15">
      <c r="C59" t="s">
        <v>315</v>
      </c>
    </row>
    <row r="60" spans="1:12" x14ac:dyDescent="0.15">
      <c r="C60" t="s">
        <v>316</v>
      </c>
    </row>
    <row r="61" spans="1:12" x14ac:dyDescent="0.15">
      <c r="C61" t="s">
        <v>317</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workbookViewId="0">
      <selection activeCell="C18" sqref="C18"/>
    </sheetView>
  </sheetViews>
  <sheetFormatPr baseColWidth="10" defaultColWidth="8.83203125" defaultRowHeight="13" x14ac:dyDescent="0.15"/>
  <cols>
    <col min="1" max="1" width="11" customWidth="1"/>
    <col min="2" max="2" width="28.1640625" customWidth="1"/>
    <col min="3" max="3" width="49.5" style="12" customWidth="1"/>
    <col min="4" max="1025" width="11" customWidth="1"/>
  </cols>
  <sheetData>
    <row r="1" spans="1:4" s="1" customFormat="1" ht="14" x14ac:dyDescent="0.15">
      <c r="A1" s="1" t="s">
        <v>33</v>
      </c>
      <c r="B1" s="1" t="s">
        <v>34</v>
      </c>
      <c r="C1" s="14" t="s">
        <v>224</v>
      </c>
    </row>
    <row r="2" spans="1:4" ht="85" x14ac:dyDescent="0.15">
      <c r="A2" t="s">
        <v>37</v>
      </c>
      <c r="B2" t="s">
        <v>38</v>
      </c>
      <c r="C2" s="20" t="s">
        <v>225</v>
      </c>
      <c r="D2" t="s">
        <v>226</v>
      </c>
    </row>
    <row r="3" spans="1:4" ht="51" x14ac:dyDescent="0.15">
      <c r="A3" t="s">
        <v>39</v>
      </c>
      <c r="B3" t="s">
        <v>40</v>
      </c>
      <c r="C3" s="20" t="s">
        <v>227</v>
      </c>
      <c r="D3" t="s">
        <v>226</v>
      </c>
    </row>
    <row r="4" spans="1:4" ht="51" x14ac:dyDescent="0.15">
      <c r="A4" t="s">
        <v>41</v>
      </c>
      <c r="B4" t="s">
        <v>42</v>
      </c>
      <c r="C4" s="20" t="s">
        <v>228</v>
      </c>
      <c r="D4" t="s">
        <v>229</v>
      </c>
    </row>
    <row r="5" spans="1:4" ht="85" x14ac:dyDescent="0.15">
      <c r="A5" t="s">
        <v>43</v>
      </c>
      <c r="B5" t="s">
        <v>44</v>
      </c>
      <c r="C5" s="20" t="s">
        <v>230</v>
      </c>
    </row>
    <row r="6" spans="1:4" ht="51" x14ac:dyDescent="0.15">
      <c r="A6" t="s">
        <v>45</v>
      </c>
      <c r="B6" t="s">
        <v>46</v>
      </c>
      <c r="C6" s="20" t="s">
        <v>231</v>
      </c>
    </row>
    <row r="7" spans="1:4" ht="51" x14ac:dyDescent="0.15">
      <c r="A7" t="s">
        <v>47</v>
      </c>
      <c r="B7" t="s">
        <v>48</v>
      </c>
      <c r="C7" s="20" t="s">
        <v>232</v>
      </c>
      <c r="D7" t="s">
        <v>229</v>
      </c>
    </row>
    <row r="8" spans="1:4" ht="136" x14ac:dyDescent="0.15">
      <c r="A8" t="s">
        <v>49</v>
      </c>
      <c r="B8" t="s">
        <v>185</v>
      </c>
      <c r="C8" s="20" t="s">
        <v>233</v>
      </c>
      <c r="D8" t="s">
        <v>234</v>
      </c>
    </row>
    <row r="9" spans="1:4" ht="85" x14ac:dyDescent="0.15">
      <c r="A9" t="s">
        <v>58</v>
      </c>
      <c r="B9" t="s">
        <v>59</v>
      </c>
      <c r="C9" s="20" t="s">
        <v>235</v>
      </c>
    </row>
    <row r="10" spans="1:4" ht="85" x14ac:dyDescent="0.15">
      <c r="A10" t="s">
        <v>60</v>
      </c>
      <c r="B10" t="s">
        <v>61</v>
      </c>
      <c r="C10" s="20" t="s">
        <v>236</v>
      </c>
    </row>
    <row r="11" spans="1:4" ht="102" x14ac:dyDescent="0.15">
      <c r="A11" t="s">
        <v>62</v>
      </c>
      <c r="B11" t="s">
        <v>63</v>
      </c>
      <c r="C11" s="20" t="s">
        <v>237</v>
      </c>
    </row>
    <row r="12" spans="1:4" ht="68" x14ac:dyDescent="0.15">
      <c r="A12" t="s">
        <v>238</v>
      </c>
      <c r="B12" t="s">
        <v>239</v>
      </c>
      <c r="C12" s="20" t="s">
        <v>240</v>
      </c>
    </row>
    <row r="13" spans="1:4" ht="119" x14ac:dyDescent="0.15">
      <c r="A13" t="s">
        <v>64</v>
      </c>
      <c r="B13" t="s">
        <v>65</v>
      </c>
      <c r="C13" s="20" t="s">
        <v>241</v>
      </c>
    </row>
    <row r="14" spans="1:4" ht="170" x14ac:dyDescent="0.15">
      <c r="A14" t="s">
        <v>66</v>
      </c>
      <c r="B14" t="s">
        <v>67</v>
      </c>
      <c r="C14" s="20" t="s">
        <v>242</v>
      </c>
    </row>
    <row r="15" spans="1:4" ht="68" x14ac:dyDescent="0.15">
      <c r="A15" t="s">
        <v>68</v>
      </c>
      <c r="B15" t="s">
        <v>69</v>
      </c>
      <c r="C15" s="20" t="s">
        <v>243</v>
      </c>
    </row>
    <row r="16" spans="1:4" ht="51" x14ac:dyDescent="0.15">
      <c r="A16" t="s">
        <v>70</v>
      </c>
      <c r="B16" t="s">
        <v>71</v>
      </c>
      <c r="C16" s="20" t="s">
        <v>244</v>
      </c>
    </row>
    <row r="17" spans="1:3" ht="51" x14ac:dyDescent="0.15">
      <c r="A17" t="s">
        <v>51</v>
      </c>
      <c r="B17" t="s">
        <v>52</v>
      </c>
      <c r="C17" s="20" t="s">
        <v>245</v>
      </c>
    </row>
    <row r="18" spans="1:3" ht="51" x14ac:dyDescent="0.15">
      <c r="A18" t="s">
        <v>72</v>
      </c>
      <c r="B18" t="s">
        <v>73</v>
      </c>
      <c r="C18" s="20" t="s">
        <v>246</v>
      </c>
    </row>
    <row r="19" spans="1:3" ht="34" x14ac:dyDescent="0.15">
      <c r="A19" t="s">
        <v>74</v>
      </c>
      <c r="B19" t="s">
        <v>75</v>
      </c>
      <c r="C19" s="20" t="s">
        <v>247</v>
      </c>
    </row>
    <row r="20" spans="1:3" ht="51" x14ac:dyDescent="0.15">
      <c r="A20" t="s">
        <v>76</v>
      </c>
      <c r="B20" t="s">
        <v>77</v>
      </c>
      <c r="C20" s="20" t="s">
        <v>248</v>
      </c>
    </row>
    <row r="21" spans="1:3" ht="68" x14ac:dyDescent="0.15">
      <c r="A21" t="s">
        <v>78</v>
      </c>
      <c r="B21" t="s">
        <v>79</v>
      </c>
      <c r="C21" s="20" t="s">
        <v>249</v>
      </c>
    </row>
    <row r="22" spans="1:3" ht="68" x14ac:dyDescent="0.15">
      <c r="A22" t="s">
        <v>80</v>
      </c>
      <c r="B22" t="s">
        <v>81</v>
      </c>
      <c r="C22" s="20" t="s">
        <v>250</v>
      </c>
    </row>
    <row r="23" spans="1:3" ht="68" x14ac:dyDescent="0.15">
      <c r="A23" t="s">
        <v>82</v>
      </c>
      <c r="B23" t="s">
        <v>83</v>
      </c>
      <c r="C23" s="20" t="s">
        <v>251</v>
      </c>
    </row>
    <row r="24" spans="1:3" ht="102" x14ac:dyDescent="0.15">
      <c r="A24" t="s">
        <v>84</v>
      </c>
      <c r="B24" t="s">
        <v>85</v>
      </c>
      <c r="C24" s="20" t="s">
        <v>252</v>
      </c>
    </row>
    <row r="25" spans="1:3" ht="119" x14ac:dyDescent="0.15">
      <c r="A25" t="s">
        <v>86</v>
      </c>
      <c r="B25" t="s">
        <v>87</v>
      </c>
      <c r="C25" s="20" t="s">
        <v>253</v>
      </c>
    </row>
    <row r="26" spans="1:3" ht="85" x14ac:dyDescent="0.15">
      <c r="A26" t="s">
        <v>88</v>
      </c>
      <c r="B26" t="s">
        <v>89</v>
      </c>
      <c r="C26" s="20" t="s">
        <v>254</v>
      </c>
    </row>
    <row r="27" spans="1:3" ht="356" x14ac:dyDescent="0.15">
      <c r="A27" t="s">
        <v>90</v>
      </c>
      <c r="B27" t="s">
        <v>91</v>
      </c>
      <c r="C27" s="20" t="s">
        <v>255</v>
      </c>
    </row>
    <row r="28" spans="1:3" ht="51" x14ac:dyDescent="0.15">
      <c r="A28" t="s">
        <v>92</v>
      </c>
      <c r="B28" t="s">
        <v>93</v>
      </c>
      <c r="C28" s="20" t="s">
        <v>256</v>
      </c>
    </row>
    <row r="29" spans="1:3" ht="68" x14ac:dyDescent="0.15">
      <c r="A29" t="s">
        <v>94</v>
      </c>
      <c r="B29" t="s">
        <v>95</v>
      </c>
      <c r="C29" s="20" t="s">
        <v>257</v>
      </c>
    </row>
    <row r="30" spans="1:3" ht="51" x14ac:dyDescent="0.15">
      <c r="A30" t="s">
        <v>53</v>
      </c>
      <c r="B30" t="s">
        <v>54</v>
      </c>
      <c r="C30" s="20" t="s">
        <v>258</v>
      </c>
    </row>
    <row r="31" spans="1:3" ht="51" x14ac:dyDescent="0.15">
      <c r="A31" t="s">
        <v>96</v>
      </c>
      <c r="B31" t="s">
        <v>97</v>
      </c>
      <c r="C31" s="20" t="s">
        <v>259</v>
      </c>
    </row>
    <row r="32" spans="1:3" ht="68" x14ac:dyDescent="0.15">
      <c r="A32" t="s">
        <v>98</v>
      </c>
      <c r="B32" t="s">
        <v>99</v>
      </c>
      <c r="C32" s="20" t="s">
        <v>260</v>
      </c>
    </row>
    <row r="33" spans="1:4" ht="51" x14ac:dyDescent="0.15">
      <c r="A33" t="s">
        <v>56</v>
      </c>
      <c r="B33" t="s">
        <v>57</v>
      </c>
      <c r="C33" s="20" t="s">
        <v>261</v>
      </c>
      <c r="D33" t="s">
        <v>234</v>
      </c>
    </row>
    <row r="34" spans="1:4" ht="85" x14ac:dyDescent="0.15">
      <c r="A34" t="s">
        <v>100</v>
      </c>
      <c r="B34" t="s">
        <v>101</v>
      </c>
      <c r="C34" s="20" t="s">
        <v>262</v>
      </c>
    </row>
    <row r="35" spans="1:4" ht="102" x14ac:dyDescent="0.15">
      <c r="A35" t="s">
        <v>102</v>
      </c>
      <c r="B35" t="s">
        <v>103</v>
      </c>
      <c r="C35" s="20" t="s">
        <v>263</v>
      </c>
    </row>
    <row r="36" spans="1:4" ht="68" x14ac:dyDescent="0.15">
      <c r="A36" t="s">
        <v>104</v>
      </c>
      <c r="B36" t="s">
        <v>105</v>
      </c>
      <c r="C36" s="20" t="s">
        <v>264</v>
      </c>
    </row>
    <row r="37" spans="1:4" ht="68" x14ac:dyDescent="0.15">
      <c r="A37" t="s">
        <v>106</v>
      </c>
      <c r="B37" t="s">
        <v>107</v>
      </c>
      <c r="C37" s="20" t="s">
        <v>265</v>
      </c>
    </row>
    <row r="38" spans="1:4" ht="85" x14ac:dyDescent="0.15">
      <c r="A38" t="s">
        <v>108</v>
      </c>
      <c r="B38" t="s">
        <v>109</v>
      </c>
      <c r="C38" s="20" t="s">
        <v>266</v>
      </c>
    </row>
    <row r="39" spans="1:4" ht="85" x14ac:dyDescent="0.15">
      <c r="A39" t="s">
        <v>110</v>
      </c>
      <c r="B39" t="s">
        <v>111</v>
      </c>
      <c r="C39" s="20" t="s">
        <v>267</v>
      </c>
    </row>
    <row r="40" spans="1:4" ht="85" x14ac:dyDescent="0.15">
      <c r="A40" t="s">
        <v>112</v>
      </c>
      <c r="B40" t="s">
        <v>113</v>
      </c>
      <c r="C40" s="20" t="s">
        <v>268</v>
      </c>
    </row>
    <row r="41" spans="1:4" ht="68" x14ac:dyDescent="0.15">
      <c r="A41" t="s">
        <v>269</v>
      </c>
      <c r="B41" t="s">
        <v>270</v>
      </c>
      <c r="C41" s="20" t="s">
        <v>271</v>
      </c>
    </row>
    <row r="42" spans="1:4" ht="68" x14ac:dyDescent="0.15">
      <c r="A42" t="s">
        <v>114</v>
      </c>
      <c r="B42" t="s">
        <v>115</v>
      </c>
      <c r="C42" s="20" t="s">
        <v>272</v>
      </c>
    </row>
    <row r="43" spans="1:4" ht="85" x14ac:dyDescent="0.15">
      <c r="A43" t="s">
        <v>116</v>
      </c>
      <c r="B43" t="s">
        <v>117</v>
      </c>
      <c r="C43" s="20" t="s">
        <v>273</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Chloe L Quinto</cp:lastModifiedBy>
  <cp:revision>17</cp:revision>
  <dcterms:created xsi:type="dcterms:W3CDTF">2014-07-11T14:28:17Z</dcterms:created>
  <dcterms:modified xsi:type="dcterms:W3CDTF">2019-02-26T00:52:28Z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