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4"/>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<sst xmlns="http://schemas.openxmlformats.org/spreadsheetml/2006/main" count="666" uniqueCount="321">
  <si>
    <t xml:space="preserve">Initials</t>
  </si>
  <si>
    <t xml:space="preserve">First</t>
  </si>
  <si>
    <t xml:space="preserve">Last</t>
  </si>
  <si>
    <t xml:space="preserve">Email</t>
  </si>
  <si>
    <t xml:space="preserve">GitHub Username</t>
  </si>
  <si>
    <t xml:space="preserve">cq</t>
  </si>
  <si>
    <t xml:space="preserve">Chloe</t>
  </si>
  <si>
    <t xml:space="preserve">Quinto</t>
  </si>
  <si>
    <t xml:space="preserve">cquinto@stevens.edu</t>
  </si>
  <si>
    <t xml:space="preserve">chloequinto</t>
  </si>
  <si>
    <t xml:space="preserve">mw</t>
  </si>
  <si>
    <t xml:space="preserve">Mengyuan</t>
  </si>
  <si>
    <t xml:space="preserve">Wang</t>
  </si>
  <si>
    <t xml:space="preserve">mwang60@stevens.edu</t>
  </si>
  <si>
    <t xml:space="preserve">stdlibrainbow</t>
  </si>
  <si>
    <t xml:space="preserve">mjw</t>
  </si>
  <si>
    <t xml:space="preserve">Matt</t>
  </si>
  <si>
    <t xml:space="preserve">Wisnewski</t>
  </si>
  <si>
    <t xml:space="preserve">mwisnews@stevens.edu</t>
  </si>
  <si>
    <t xml:space="preserve">mwisnews</t>
  </si>
  <si>
    <t xml:space="preserve">rk</t>
  </si>
  <si>
    <t xml:space="preserve">Rakshak</t>
  </si>
  <si>
    <t xml:space="preserve">Kumar </t>
  </si>
  <si>
    <t xml:space="preserve">rkumar5@stevens.edu</t>
  </si>
  <si>
    <t xml:space="preserve">rakshak10 </t>
  </si>
  <si>
    <t xml:space="preserve">rz</t>
  </si>
  <si>
    <t xml:space="preserve">Renjie </t>
  </si>
  <si>
    <t xml:space="preserve">Zhou</t>
  </si>
  <si>
    <t xml:space="preserve">rzhou4@stevens.edu</t>
  </si>
  <si>
    <t xml:space="preserve">rzhou10 </t>
  </si>
  <si>
    <t xml:space="preserve">GitHub Repository:</t>
  </si>
  <si>
    <t xml:space="preserve">https://github.com/chloequinto/SSW_555_Project</t>
  </si>
  <si>
    <t xml:space="preserve">Sprint</t>
  </si>
  <si>
    <t xml:space="preserve">Story ID</t>
  </si>
  <si>
    <t xml:space="preserve">Story Name</t>
  </si>
  <si>
    <t xml:space="preserve">Owner</t>
  </si>
  <si>
    <t xml:space="preserve">Status</t>
  </si>
  <si>
    <t xml:space="preserve">US01</t>
  </si>
  <si>
    <t xml:space="preserve">Dates before current date</t>
  </si>
  <si>
    <t xml:space="preserve">Done</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</si>
  <si>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</si>
  <si>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</si>
  <si>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</si>
  <si>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</si>
  <si>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</si>
  <si>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</si>
  <si>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</si>
  <si>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</si>
  <si>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</si>
  <si>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</si>
  <si>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</si>
  <si>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than 150 years old</t>
  </si>
  <si>
    <t xml:space="preserve">US16</t>
  </si>
  <si>
    <t xml:space="preserve">Male last names</t>
  </si>
  <si>
    <t xml:space="preserve">US29</t>
  </si>
  <si>
    <t xml:space="preserve">List deceased</t>
  </si>
  <si>
    <t xml:space="preserve">US32</t>
  </si>
  <si>
    <t xml:space="preserve">List multiple births</t>
  </si>
  <si>
    <t xml:space="preserve">US10</t>
  </si>
  <si>
    <t xml:space="preserve">Marriage after 14</t>
  </si>
  <si>
    <t xml:space="preserve">US14</t>
  </si>
  <si>
    <t xml:space="preserve">Multiple births &lt;= 5</t>
  </si>
  <si>
    <t xml:space="preserve">US15</t>
  </si>
  <si>
    <t xml:space="preserve">Fewer than 15 siblings</t>
  </si>
  <si>
    <t xml:space="preserve">US18</t>
  </si>
  <si>
    <t xml:space="preserve">Siblings should not marry</t>
  </si>
  <si>
    <t xml:space="preserve">US19</t>
  </si>
  <si>
    <t xml:space="preserve">First cousins should not marry</t>
  </si>
  <si>
    <t xml:space="preserve">US21</t>
  </si>
  <si>
    <t xml:space="preserve">Correct gender for role</t>
  </si>
  <si>
    <t xml:space="preserve">US22</t>
  </si>
  <si>
    <t xml:space="preserve">Unique IDs</t>
  </si>
  <si>
    <t xml:space="preserve">US26</t>
  </si>
  <si>
    <t xml:space="preserve">Corresponding entries</t>
  </si>
  <si>
    <t xml:space="preserve">US31</t>
  </si>
  <si>
    <t xml:space="preserve">List living single</t>
  </si>
  <si>
    <t xml:space="preserve">US35</t>
  </si>
  <si>
    <t xml:space="preserve">List recent births</t>
  </si>
  <si>
    <t xml:space="preserve">US20</t>
  </si>
  <si>
    <t xml:space="preserve">Aunts and uncles</t>
  </si>
  <si>
    <t xml:space="preserve">US08</t>
  </si>
  <si>
    <t xml:space="preserve">Birth before marriage of parents</t>
  </si>
  <si>
    <t xml:space="preserve">US13</t>
  </si>
  <si>
    <t xml:space="preserve">Siblings spacing</t>
  </si>
  <si>
    <t xml:space="preserve">US23</t>
  </si>
  <si>
    <t xml:space="preserve">Unique name and birth date</t>
  </si>
  <si>
    <t xml:space="preserve">US24</t>
  </si>
  <si>
    <t xml:space="preserve">Unique families by spouses</t>
  </si>
  <si>
    <t xml:space="preserve">US25</t>
  </si>
  <si>
    <t xml:space="preserve">Unique first names in families</t>
  </si>
  <si>
    <t xml:space="preserve">US17</t>
  </si>
  <si>
    <t xml:space="preserve">No marriages to children</t>
  </si>
  <si>
    <t xml:space="preserve">US27</t>
  </si>
  <si>
    <t xml:space="preserve">Include individual ages</t>
  </si>
  <si>
    <t xml:space="preserve">US28</t>
  </si>
  <si>
    <t xml:space="preserve">Order siblings by age</t>
  </si>
  <si>
    <t xml:space="preserve">US30</t>
  </si>
  <si>
    <t xml:space="preserve">List living married</t>
  </si>
  <si>
    <t xml:space="preserve">US12</t>
  </si>
  <si>
    <t xml:space="preserve">Parents not too old</t>
  </si>
  <si>
    <t xml:space="preserve">US33</t>
  </si>
  <si>
    <t xml:space="preserve">List orphans</t>
  </si>
  <si>
    <t xml:space="preserve">US34</t>
  </si>
  <si>
    <t xml:space="preserve">List large age differences</t>
  </si>
  <si>
    <t xml:space="preserve">US09</t>
  </si>
  <si>
    <t xml:space="preserve">Birth before death of parents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</si>
  <si>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</si>
  <si>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</si>
  <si>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</si>
  <si>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</si>
  <si>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</si>
  <si>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</si>
  <si>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</si>
  <si>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</si>
  <si>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US41</t>
  </si>
  <si>
    <t xml:space="preserve">Include partial dates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</si>
  <si>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</si>
  <si>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</si>
  <si>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</si>
  <si>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</si>
  <si>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</si>
  <si>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</si>
  <si>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</si>
  <si>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</si>
  <si>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</si>
  <si>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</si>
  <si>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</si>
  <si>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</si>
  <si>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</si>
  <si>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</si>
  <si>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</si>
  <si>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</si>
  <si>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</si>
  <si>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</si>
  <si>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</si>
  <si>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2/11/2019 (Start)</t>
  </si>
  <si>
    <t xml:space="preserve">2/25/2019 (Sprint 1)</t>
  </si>
  <si>
    <t xml:space="preserve">3/11/2019 (Sprint 2)</t>
  </si>
  <si>
    <t xml:space="preserve">3/25/2019 (Sprint 3)</t>
  </si>
  <si>
    <t xml:space="preserve">4/8/2019 (Sprint 4)</t>
  </si>
  <si>
    <t xml:space="preserve">Est Size</t>
  </si>
  <si>
    <t xml:space="preserve">Est Time</t>
  </si>
  <si>
    <t xml:space="preserve">Act Size</t>
  </si>
  <si>
    <t xml:space="preserve">Act Time</t>
  </si>
  <si>
    <t xml:space="preserve">Completed</t>
  </si>
  <si>
    <t xml:space="preserve">Source File</t>
  </si>
  <si>
    <t xml:space="preserve">Source Function</t>
  </si>
  <si>
    <t xml:space="preserve">Source Lines</t>
  </si>
  <si>
    <t xml:space="preserve">Test File</t>
  </si>
  <si>
    <t xml:space="preserve">Test Function</t>
  </si>
  <si>
    <t xml:space="preserve">Test lines</t>
  </si>
  <si>
    <t xml:space="preserve">Dates before current date </t>
  </si>
  <si>
    <t xml:space="preserve">us01.py</t>
  </si>
  <si>
    <t xml:space="preserve">BirthBeforeCurrentDate</t>
  </si>
  <si>
    <t xml:space="preserve">140-169</t>
  </si>
  <si>
    <t xml:space="preserve">unit_test.py</t>
  </si>
  <si>
    <t xml:space="preserve">test_dateBeforeCurrent</t>
  </si>
  <si>
    <t xml:space="preserve">118-125</t>
  </si>
  <si>
    <t xml:space="preserve">T01.01</t>
  </si>
  <si>
    <t xml:space="preserve">Store birthdate</t>
  </si>
  <si>
    <t xml:space="preserve">T01.02</t>
  </si>
  <si>
    <t xml:space="preserve">Store marriage date</t>
  </si>
  <si>
    <t xml:space="preserve">T01.03</t>
  </si>
  <si>
    <t xml:space="preserve">Store divorce date</t>
  </si>
  <si>
    <t xml:space="preserve">T01.04</t>
  </si>
  <si>
    <t xml:space="preserve">Store death date </t>
  </si>
  <si>
    <t xml:space="preserve">T01.05</t>
  </si>
  <si>
    <t xml:space="preserve">Compare dates to current date </t>
  </si>
  <si>
    <t xml:space="preserve">US02 </t>
  </si>
  <si>
    <t xml:space="preserve">us02.py</t>
  </si>
  <si>
    <t xml:space="preserve">BirthBeforeMarriage</t>
  </si>
  <si>
    <t xml:space="preserve">150-153</t>
  </si>
  <si>
    <t xml:space="preserve">test_birthBeforeMarriage</t>
  </si>
  <si>
    <t xml:space="preserve">128-132</t>
  </si>
  <si>
    <t xml:space="preserve">T02.01</t>
  </si>
  <si>
    <t xml:space="preserve">Store birth date</t>
  </si>
  <si>
    <t xml:space="preserve">T02.02</t>
  </si>
  <si>
    <t xml:space="preserve">T02.03</t>
  </si>
  <si>
    <t xml:space="preserve">Compare birth and marriage date</t>
  </si>
  <si>
    <t xml:space="preserve">us03.py</t>
  </si>
  <si>
    <t xml:space="preserve">us03.birthBeforeDeath</t>
  </si>
  <si>
    <t xml:space="preserve">28-88</t>
  </si>
  <si>
    <t xml:space="preserve">testbirthBeforeDeath</t>
  </si>
  <si>
    <t xml:space="preserve">53-73</t>
  </si>
  <si>
    <t xml:space="preserve">T03.01</t>
  </si>
  <si>
    <t xml:space="preserve">T03.02</t>
  </si>
  <si>
    <t xml:space="preserve">Store death date</t>
  </si>
  <si>
    <t xml:space="preserve">T03.03</t>
  </si>
  <si>
    <t xml:space="preserve">Compare birth date to death date</t>
  </si>
  <si>
    <t xml:space="preserve">us04.py</t>
  </si>
  <si>
    <t xml:space="preserve">us04.marriageBeforeDivorce</t>
  </si>
  <si>
    <t xml:space="preserve">29-104</t>
  </si>
  <si>
    <t xml:space="preserve">testmarriageBeforeDivorce</t>
  </si>
  <si>
    <t xml:space="preserve">134-142</t>
  </si>
  <si>
    <t xml:space="preserve">T04.01</t>
  </si>
  <si>
    <t xml:space="preserve">T04.02</t>
  </si>
  <si>
    <t xml:space="preserve">T04.03</t>
  </si>
  <si>
    <t xml:space="preserve">us05.py</t>
  </si>
  <si>
    <t xml:space="preserve">us05.marriageBeforeDeath</t>
  </si>
  <si>
    <t xml:space="preserve">29-107</t>
  </si>
  <si>
    <t xml:space="preserve">testmarriageBeforeDeath</t>
  </si>
  <si>
    <t xml:space="preserve">144-152</t>
  </si>
  <si>
    <t xml:space="preserve">T05.01</t>
  </si>
  <si>
    <t xml:space="preserve">T05.02</t>
  </si>
  <si>
    <t xml:space="preserve">T05.03</t>
  </si>
  <si>
    <t xml:space="preserve">Compare marriage date to death date</t>
  </si>
  <si>
    <t xml:space="preserve">us06.py</t>
  </si>
  <si>
    <t xml:space="preserve">us06.divorceBeforeDeath</t>
  </si>
  <si>
    <t xml:space="preserve">25-105</t>
  </si>
  <si>
    <t xml:space="preserve">testDivorceBeforeDeath</t>
  </si>
  <si>
    <t xml:space="preserve">111-116</t>
  </si>
  <si>
    <t xml:space="preserve">T06.01</t>
  </si>
  <si>
    <t xml:space="preserve">T06.02</t>
  </si>
  <si>
    <t xml:space="preserve">T06.03</t>
  </si>
  <si>
    <t xml:space="preserve">Compare divorce date and death date </t>
  </si>
  <si>
    <t xml:space="preserve">US07 </t>
  </si>
  <si>
    <t xml:space="preserve">Less then 150 years old</t>
  </si>
  <si>
    <t xml:space="preserve">us07.py</t>
  </si>
  <si>
    <t xml:space="preserve">checkForLessThan150</t>
  </si>
  <si>
    <t xml:space="preserve">32-58</t>
  </si>
  <si>
    <t xml:space="preserve">testLessThan150</t>
  </si>
  <si>
    <t xml:space="preserve">86-91</t>
  </si>
  <si>
    <t xml:space="preserve">T07.01</t>
  </si>
  <si>
    <t xml:space="preserve">checkForLessThan151</t>
  </si>
  <si>
    <t xml:space="preserve">32-59</t>
  </si>
  <si>
    <t xml:space="preserve">T07.02</t>
  </si>
  <si>
    <t xml:space="preserve">checkForLessThan152</t>
  </si>
  <si>
    <t xml:space="preserve">32-60</t>
  </si>
  <si>
    <t xml:space="preserve">T07.03</t>
  </si>
  <si>
    <t xml:space="preserve">Compare birth date and death date &lt; 150 </t>
  </si>
  <si>
    <t xml:space="preserve">checkForLessThan153</t>
  </si>
  <si>
    <t xml:space="preserve">32-61</t>
  </si>
  <si>
    <t xml:space="preserve">us32.py</t>
  </si>
  <si>
    <t xml:space="preserve">checkMultipleBirths</t>
  </si>
  <si>
    <t xml:space="preserve">24-86</t>
  </si>
  <si>
    <t xml:space="preserve">testMultipleBirths</t>
  </si>
  <si>
    <t xml:space="preserve">74-83</t>
  </si>
  <si>
    <t xml:space="preserve">T32.01</t>
  </si>
  <si>
    <t xml:space="preserve">Store birth dates</t>
  </si>
  <si>
    <t xml:space="preserve">T32.02</t>
  </si>
  <si>
    <t xml:space="preserve">Compare birth dates </t>
  </si>
  <si>
    <t xml:space="preserve">us16.py</t>
  </si>
  <si>
    <t xml:space="preserve">sameLastName</t>
  </si>
  <si>
    <t xml:space="preserve">9-51</t>
  </si>
  <si>
    <t xml:space="preserve">testNames</t>
  </si>
  <si>
    <t xml:space="preserve">103-109</t>
  </si>
  <si>
    <t xml:space="preserve">T16.01</t>
  </si>
  <si>
    <t xml:space="preserve">Check if the person is male</t>
  </si>
  <si>
    <t xml:space="preserve">T16.02</t>
  </si>
  <si>
    <t xml:space="preserve">Store last name</t>
  </si>
  <si>
    <t xml:space="preserve">T16.03</t>
  </si>
  <si>
    <t xml:space="preserve">Raise error if two names are not similar</t>
  </si>
  <si>
    <t xml:space="preserve">us29.py</t>
  </si>
  <si>
    <t xml:space="preserve">deaths</t>
  </si>
  <si>
    <t xml:space="preserve">10-15</t>
  </si>
  <si>
    <t xml:space="preserve">testDeaths</t>
  </si>
  <si>
    <t xml:space="preserve">95-101</t>
  </si>
  <si>
    <t xml:space="preserve">T29.01</t>
  </si>
  <si>
    <t xml:space="preserve">Check if the person is deceased</t>
  </si>
  <si>
    <t xml:space="preserve">T29.02</t>
  </si>
  <si>
    <t xml:space="preserve">Store name if deceased</t>
  </si>
  <si>
    <t xml:space="preserve">Review Results</t>
  </si>
  <si>
    <t xml:space="preserve">Keep doing:</t>
  </si>
  <si>
    <t xml:space="preserve">Daily meetings</t>
  </si>
  <si>
    <t xml:space="preserve">Slack chat</t>
  </si>
  <si>
    <t xml:space="preserve">Doodle Plannings</t>
  </si>
  <si>
    <t xml:space="preserve">Avoid:</t>
  </si>
  <si>
    <t xml:space="preserve">Last minute integration</t>
  </si>
  <si>
    <t xml:space="preserve">Modifying each other's .ged files without consent</t>
  </si>
  <si>
    <t xml:space="preserve">Not asking for help right away</t>
  </si>
  <si>
    <t xml:space="preserve">More communication if someone needs help</t>
  </si>
  <si>
    <t xml:space="preserve">Story Description</t>
  </si>
  <si>
    <t xml:space="preserve">Dates (birth, marriage, divorce, death) should not be after the current date</t>
  </si>
  <si>
    <t xml:space="preserve">MW</t>
  </si>
  <si>
    <t xml:space="preserve">Birth should occur before marriage of an individual</t>
  </si>
  <si>
    <t xml:space="preserve">Birth should occur before death of an individual</t>
  </si>
  <si>
    <t xml:space="preserve">MJW</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</si>
  <si>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</si>
  <si>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</si>
  <si>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</si>
  <si>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</si>
  <si>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CQ</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</si>
  <si>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</si>
  <si>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</si>
  <si>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</si>
  <si>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</si>
  <si>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</si>
  <si>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</si>
  <si>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</si>
  <si>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</si>
  <si>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</si>
  <si>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</si>
  <si>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</si>
  <si>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Parents should not marry any of their children</t>
  </si>
  <si>
    <t xml:space="preserve">Siblings should not marry one another</t>
  </si>
  <si>
    <t xml:space="preserve">First cousins should not marry one another</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</si>
  <si>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</si>
  <si>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</si>
  <si>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</si>
  <si>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</si>
  <si>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No more than one family with the same spouses by name and the same marriage date should appear in a GEDCOM file</t>
  </si>
  <si>
    <t xml:space="preserve">No more than one child with the same name and birth date should appear in a family</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</si>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</sst>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
    <numFmt numFmtId="166" formatCode="M/D"/>
    <numFmt numFmtId="167" formatCode="0.0"/>
    <numFmt numFmtId="168" formatCode="M/D/YYYY"/>
  </numFmts>
  <fonts count="11">
    <font>
      <sz val="10"/>
      <name val="Verdana"/>
      <family val="0"/>
      <charset val="1"/>
    </font>
    <font>
      <sz val="10"/>
      <name val="Arial"/>
      <family val="0"/>
    </font>
    <font>
      <sz val="10"/>
      <name val="Arial"/>
      <family val="0"/>
    </font>
    <font>
      <sz val="10"/>
      <name val="Arial"/>
      <family val="0"/>
    </font>
    <font>
      <b val="true"/>
      <sz val="10"/>
      <name val="Verdana"/>
      <family val="2"/>
      <charset val="1"/>
    </font>
    <font>
      <u val="single"/>
      <sz val="10"/>
      <color rgb="FF0000FF"/>
      <name val="Verdana"/>
      <family val="2"/>
      <charset val="1"/>
    </font>
    <font>
      <sz val="10"/>
      <name val="Verdana"/>
      <family val="2"/>
      <charset val="1"/>
    </font>
    <font>
      <sz val="10"/>
      <color rgb="FF000000"/>
      <name val="Calibri"/>
      <family val="2"/>
    </font>
    <font>
      <sz val="12"/>
      <color rgb="FFFFFFFF"/>
      <name val="Calibri"/>
      <family val="0"/>
    </font>
    <font>
      <sz val="10"/>
      <name val="Verdana"/>
      <family val="0"/>
    </font>
    <font>
      <sz val="12"/>
      <name val="Cambria"/>
      <family val="1"/>
      <charset val="1"/>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15"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70594587"/>
        <c:axId val="69682197"/>
      </c:lineChart>
      <c:catAx>
        <c:axId val="70594587"/>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9682197"/>
        <c:crosses val="autoZero"/>
        <c:auto val="1"/>
        <c:lblAlgn val="ctr"/>
        <c:lblOffset val="100"/>
      </c:catAx>
      <c:valAx>
        <c:axId val="6968219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0594587"/>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2/11/2019 (Start)</c:v>
                </c:pt>
                <c:pt idx="1">
                  <c:v>2/25/2019 (Sprint 1)</c:v>
                </c:pt>
                <c:pt idx="2">
                  <c:v>3/11/2019 (Sprint 2)</c:v>
                </c:pt>
                <c:pt idx="3">
                  <c:v>3/25/2019 (Sprint 3)</c:v>
                </c:pt>
                <c:pt idx="4">
                  <c:v>4/8/2019 (Sprint 4)</c:v>
                </c:pt>
                <c:pt idx="5">
                  <c:v/>
                </c:pt>
              </c:strCache>
            </c:strRef>
          </c:cat>
          <c:val>
            <c:numRef>
              <c:f>Burndown!$B$2:$B$7</c:f>
              <c:numCache>
                <c:formatCode>General</c:formatCode>
                <c:ptCount val="6"/>
                <c:pt idx="0">
                  <c:v>40</c:v>
                </c:pt>
                <c:pt idx="1">
                  <c:v>30</c:v>
                </c:pt>
                <c:pt idx="2">
                  <c:v/>
                </c:pt>
                <c:pt idx="3">
                  <c:v/>
                </c:pt>
                <c:pt idx="4">
                  <c:v/>
                </c:pt>
                <c:pt idx="5">
                  <c:v/>
                </c:pt>
              </c:numCache>
            </c:numRef>
          </c:val>
          <c:smooth val="0"/>
        </c:ser>
        <c:hiLowLines>
          <c:spPr>
            <a:ln>
              <a:noFill/>
            </a:ln>
          </c:spPr>
        </c:hiLowLines>
        <c:marker val="1"/>
        <c:axId val="63599449"/>
        <c:axId val="68853745"/>
      </c:lineChart>
      <c:catAx>
        <c:axId val="63599449"/>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8853745"/>
        <c:crosses val="autoZero"/>
        <c:auto val="1"/>
        <c:lblAlgn val="ctr"/>
        <c:lblOffset val="100"/>
      </c:catAx>
      <c:valAx>
        <c:axId val="6885374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3599449"/>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160920</xdr:rowOff>
    </xdr:from>
    <xdr:to>
      <xdr:col>6</xdr:col>
      <xdr:colOff>395280</xdr:colOff>
      <xdr:row>38</xdr:row>
      <xdr:rowOff>23040</xdr:rowOff>
    </xdr:to>
    <xdr:graphicFrame>
      <xdr:nvGraphicFramePr>
        <xdr:cNvPr id="0" name="Chart 1"/>
        <xdr:cNvGraphicFramePr/>
      </xdr:nvGraphicFramePr>
      <xdr:xfrm>
        <a:off x="948240" y="3627720"/>
        <a:ext cx="4914720" cy="2669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945720</xdr:colOff>
      <xdr:row>12</xdr:row>
      <xdr:rowOff>158400</xdr:rowOff>
    </xdr:to>
    <xdr:sp>
      <xdr:nvSpPr>
        <xdr:cNvPr id="1" name="CustomShape 1"/>
        <xdr:cNvSpPr/>
      </xdr:nvSpPr>
      <xdr:spPr>
        <a:xfrm>
          <a:off x="1342080" y="1511280"/>
          <a:ext cx="1242360" cy="628200"/>
        </a:xfrm>
        <a:prstGeom prst="wedgeRectCallout">
          <a:avLst>
            <a:gd name="adj1" fmla="val 63937"/>
            <a:gd name="adj2" fmla="val 85744"/>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113400</xdr:colOff>
      <xdr:row>9</xdr:row>
      <xdr:rowOff>0</xdr:rowOff>
    </xdr:from>
    <xdr:to>
      <xdr:col>7</xdr:col>
      <xdr:colOff>496800</xdr:colOff>
      <xdr:row>12</xdr:row>
      <xdr:rowOff>39960</xdr:rowOff>
    </xdr:to>
    <xdr:sp>
      <xdr:nvSpPr>
        <xdr:cNvPr id="2" name="CustomShape 1"/>
        <xdr:cNvSpPr/>
      </xdr:nvSpPr>
      <xdr:spPr>
        <a:xfrm>
          <a:off x="5581080" y="1485720"/>
          <a:ext cx="1270800" cy="535320"/>
        </a:xfrm>
        <a:prstGeom prst="wedgeRectCallout">
          <a:avLst>
            <a:gd name="adj1" fmla="val -8539"/>
            <a:gd name="adj2" fmla="val 6673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1239480</xdr:colOff>
      <xdr:row>7</xdr:row>
      <xdr:rowOff>160920</xdr:rowOff>
    </xdr:from>
    <xdr:to>
      <xdr:col>4</xdr:col>
      <xdr:colOff>61560</xdr:colOff>
      <xdr:row>12</xdr:row>
      <xdr:rowOff>132840</xdr:rowOff>
    </xdr:to>
    <xdr:sp>
      <xdr:nvSpPr>
        <xdr:cNvPr id="3" name="CustomShape 1"/>
        <xdr:cNvSpPr/>
      </xdr:nvSpPr>
      <xdr:spPr>
        <a:xfrm>
          <a:off x="2878200" y="1316520"/>
          <a:ext cx="1092960" cy="797400"/>
        </a:xfrm>
        <a:prstGeom prst="wedgeRectCallout">
          <a:avLst>
            <a:gd name="adj1" fmla="val 18748"/>
            <a:gd name="adj2" fmla="val 58438"/>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152280</xdr:rowOff>
    </xdr:from>
    <xdr:to>
      <xdr:col>4</xdr:col>
      <xdr:colOff>505440</xdr:colOff>
      <xdr:row>12</xdr:row>
      <xdr:rowOff>82080</xdr:rowOff>
    </xdr:to>
    <xdr:sp>
      <xdr:nvSpPr>
        <xdr:cNvPr id="4" name="CustomShape 1"/>
        <xdr:cNvSpPr/>
      </xdr:nvSpPr>
      <xdr:spPr>
        <a:xfrm>
          <a:off x="4007520" y="1638000"/>
          <a:ext cx="407520" cy="425160"/>
        </a:xfrm>
        <a:prstGeom prst="wedgeRectCallout">
          <a:avLst>
            <a:gd name="adj1" fmla="val -19786"/>
            <a:gd name="adj2" fmla="val 6337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20160</xdr:colOff>
      <xdr:row>8</xdr:row>
      <xdr:rowOff>16920</xdr:rowOff>
    </xdr:from>
    <xdr:to>
      <xdr:col>6</xdr:col>
      <xdr:colOff>90360</xdr:colOff>
      <xdr:row>12</xdr:row>
      <xdr:rowOff>99000</xdr:rowOff>
    </xdr:to>
    <xdr:sp>
      <xdr:nvSpPr>
        <xdr:cNvPr id="5" name="CustomShape 1"/>
        <xdr:cNvSpPr/>
      </xdr:nvSpPr>
      <xdr:spPr>
        <a:xfrm>
          <a:off x="4480200" y="1337400"/>
          <a:ext cx="1077840" cy="742680"/>
        </a:xfrm>
        <a:prstGeom prst="wedgeRectCallout">
          <a:avLst>
            <a:gd name="adj1" fmla="val 11880"/>
            <a:gd name="adj2" fmla="val 73902"/>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265680</xdr:colOff>
      <xdr:row>31</xdr:row>
      <xdr:rowOff>8640</xdr:rowOff>
    </xdr:from>
    <xdr:to>
      <xdr:col>7</xdr:col>
      <xdr:colOff>623880</xdr:colOff>
      <xdr:row>34</xdr:row>
      <xdr:rowOff>141480</xdr:rowOff>
    </xdr:to>
    <xdr:sp>
      <xdr:nvSpPr>
        <xdr:cNvPr id="6" name="CustomShape 1"/>
        <xdr:cNvSpPr/>
      </xdr:nvSpPr>
      <xdr:spPr>
        <a:xfrm>
          <a:off x="5733360" y="5126400"/>
          <a:ext cx="1245600" cy="628200"/>
        </a:xfrm>
        <a:prstGeom prst="wedgeRectCallout">
          <a:avLst>
            <a:gd name="adj1" fmla="val -51744"/>
            <a:gd name="adj2" fmla="val 81797"/>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948240</xdr:colOff>
      <xdr:row>8</xdr:row>
      <xdr:rowOff>160920</xdr:rowOff>
    </xdr:from>
    <xdr:to>
      <xdr:col>6</xdr:col>
      <xdr:colOff>395280</xdr:colOff>
      <xdr:row>25</xdr:row>
      <xdr:rowOff>23040</xdr:rowOff>
    </xdr:to>
    <xdr:graphicFrame>
      <xdr:nvGraphicFramePr>
        <xdr:cNvPr id="7" name="Chart 1"/>
        <xdr:cNvGraphicFramePr/>
      </xdr:nvGraphicFramePr>
      <xdr:xfrm>
        <a:off x="948240" y="1481400"/>
        <a:ext cx="5345280" cy="2669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cquinto@stevens.edu" TargetMode="External"/><Relationship Id="rId2" Type="http://schemas.openxmlformats.org/officeDocument/2006/relationships/hyperlink" Target="mailto:mwang60@stevens.edu" TargetMode="External"/><Relationship Id="rId3" Type="http://schemas.openxmlformats.org/officeDocument/2006/relationships/hyperlink" Target="mailto:mwisnews@stevens.edu" TargetMode="External"/><Relationship Id="rId4" Type="http://schemas.openxmlformats.org/officeDocument/2006/relationships/hyperlink" Target="mailto:mwisnews@stevens.edu" TargetMode="External"/><Relationship Id="rId5" Type="http://schemas.openxmlformats.org/officeDocument/2006/relationships/hyperlink" Target="mailto:rkumar5@stevens.edu" TargetMode="External"/><Relationship Id="rId6" Type="http://schemas.openxmlformats.org/officeDocument/2006/relationships/hyperlink" Target="mailto:rzhou4@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showFormulas="false" showGridLines="true" showRowColHeaders="true" showZeros="true" rightToLeft="false" tabSelected="false" showOutlineSymbols="true" defaultGridColor="true" view="normal" topLeftCell="C1" colorId="64" zoomScale="150" zoomScaleNormal="150" zoomScalePageLayoutView="100" workbookViewId="0">
      <selection pane="topLeft" activeCell="E12" activeCellId="1" sqref="I50 E12"/>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15.66"/>
    <col collapsed="false" customWidth="true" hidden="false" outlineLevel="0" max="3" min="3" style="0" width="18"/>
    <col collapsed="false" customWidth="true" hidden="false" outlineLevel="0" max="5" min="4" style="0" width="20.5"/>
    <col collapsed="false" customWidth="true" hidden="false" outlineLevel="0" max="1025" min="6" style="0" width="11"/>
  </cols>
  <sheetData>
    <row r="1" s="1" customFormat="true" ht="13" hidden="false" customHeight="false" outlineLevel="0" collapsed="false">
      <c r="A1" s="1" t="s">
        <v>0</v>
      </c>
      <c r="B1" s="1" t="s">
        <v>1</v>
      </c>
      <c r="C1" s="1" t="s">
        <v>2</v>
      </c>
      <c r="D1" s="1" t="s">
        <v>3</v>
      </c>
      <c r="E1" s="1" t="s">
        <v>4</v>
      </c>
    </row>
    <row r="3" customFormat="false" ht="13" hidden="false" customHeight="false" outlineLevel="0" collapsed="false">
      <c r="A3" s="0" t="s">
        <v>5</v>
      </c>
      <c r="B3" s="0" t="s">
        <v>6</v>
      </c>
      <c r="C3" s="0" t="s">
        <v>7</v>
      </c>
      <c r="D3" s="2" t="s">
        <v>8</v>
      </c>
      <c r="E3" s="0" t="s">
        <v>9</v>
      </c>
    </row>
    <row r="4" customFormat="false" ht="13" hidden="false" customHeight="false" outlineLevel="0" collapsed="false">
      <c r="A4" s="0" t="s">
        <v>10</v>
      </c>
      <c r="B4" s="0" t="s">
        <v>11</v>
      </c>
      <c r="C4" s="0" t="s">
        <v>12</v>
      </c>
      <c r="D4" s="2" t="s">
        <v>13</v>
      </c>
      <c r="E4" s="0" t="s">
        <v>14</v>
      </c>
    </row>
    <row r="5" customFormat="false" ht="13" hidden="false" customHeight="false" outlineLevel="0" collapsed="false">
      <c r="A5" s="0" t="s">
        <v>15</v>
      </c>
      <c r="B5" s="0" t="s">
        <v>16</v>
      </c>
      <c r="C5" s="0" t="s">
        <v>17</v>
      </c>
      <c r="D5" s="2" t="s">
        <v>18</v>
      </c>
      <c r="E5" s="2" t="s">
        <v>19</v>
      </c>
    </row>
    <row r="6" customFormat="false" ht="13" hidden="false" customHeight="false" outlineLevel="0" collapsed="false">
      <c r="A6" s="3" t="s">
        <v>20</v>
      </c>
      <c r="B6" s="3" t="s">
        <v>21</v>
      </c>
      <c r="C6" s="3" t="s">
        <v>22</v>
      </c>
      <c r="D6" s="2" t="s">
        <v>23</v>
      </c>
      <c r="E6" s="3" t="s">
        <v>24</v>
      </c>
    </row>
    <row r="7" customFormat="false" ht="13" hidden="false" customHeight="false" outlineLevel="0" collapsed="false">
      <c r="A7" s="3" t="s">
        <v>25</v>
      </c>
      <c r="B7" s="3" t="s">
        <v>26</v>
      </c>
      <c r="C7" s="3" t="s">
        <v>27</v>
      </c>
      <c r="D7" s="2" t="s">
        <v>28</v>
      </c>
      <c r="E7" s="3" t="s">
        <v>29</v>
      </c>
    </row>
    <row r="9" customFormat="false" ht="13" hidden="false" customHeight="false" outlineLevel="0" collapsed="false">
      <c r="D9" s="1" t="s">
        <v>30</v>
      </c>
      <c r="E9" s="0" t="s">
        <v>31</v>
      </c>
    </row>
  </sheetData>
  <hyperlinks>
    <hyperlink ref="D3" r:id="rId1" display="cquinto@stevens.edu"/>
    <hyperlink ref="D4" r:id="rId2" display="mwang60@stevens.edu"/>
    <hyperlink ref="D5" r:id="rId3" display="mwisnews@stevens.edu"/>
    <hyperlink ref="E5" r:id="rId4" display="mwisnews"/>
    <hyperlink ref="D6" r:id="rId5" display="rkumar5@stevens.edu"/>
    <hyperlink ref="D7" r:id="rId6" display="rzhou4@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7"/>
  <sheetViews>
    <sheetView showFormulas="false" showGridLines="true" showRowColHeaders="true" showZeros="true" rightToLeft="false" tabSelected="false" showOutlineSymbols="true" defaultGridColor="true" view="normal" topLeftCell="A9" colorId="64" zoomScale="150" zoomScaleNormal="150" zoomScalePageLayoutView="100" workbookViewId="0">
      <selection pane="topLeft" activeCell="E14" activeCellId="1" sqref="I50 E14"/>
    </sheetView>
  </sheetViews>
  <sheetFormatPr defaultRowHeight="13" zeroHeight="false" outlineLevelRow="0" outlineLevelCol="0"/>
  <cols>
    <col collapsed="false" customWidth="true" hidden="false" outlineLevel="0" max="1" min="1" style="0" width="6.66"/>
    <col collapsed="false" customWidth="true" hidden="false" outlineLevel="0" max="2" min="2" style="0" width="9.66"/>
    <col collapsed="false" customWidth="true" hidden="false" outlineLevel="0" max="3" min="3" style="0" width="29"/>
    <col collapsed="false" customWidth="true" hidden="false" outlineLevel="0" max="4" min="4" style="0" width="6.66"/>
    <col collapsed="false" customWidth="true" hidden="false" outlineLevel="0" max="5" min="5" style="0" width="7.66"/>
    <col collapsed="false" customWidth="true" hidden="false" outlineLevel="0" max="1025" min="6" style="0" width="11"/>
  </cols>
  <sheetData>
    <row r="1" s="1" customFormat="true" ht="13" hidden="false" customHeight="false" outlineLevel="0" collapsed="false">
      <c r="A1" s="1" t="s">
        <v>32</v>
      </c>
      <c r="B1" s="1" t="s">
        <v>33</v>
      </c>
      <c r="C1" s="1" t="s">
        <v>34</v>
      </c>
      <c r="D1" s="1" t="s">
        <v>35</v>
      </c>
      <c r="E1" s="1" t="s">
        <v>36</v>
      </c>
    </row>
    <row r="2" customFormat="false" ht="14" hidden="false" customHeight="false" outlineLevel="0" collapsed="false">
      <c r="A2" s="0" t="n">
        <v>1</v>
      </c>
      <c r="B2" s="3" t="s">
        <v>37</v>
      </c>
      <c r="C2" s="4" t="s">
        <v>38</v>
      </c>
      <c r="D2" s="3" t="s">
        <v>10</v>
      </c>
      <c r="E2" s="3" t="s">
        <v>39</v>
      </c>
    </row>
    <row r="3" customFormat="false" ht="14" hidden="false" customHeight="false" outlineLevel="0" collapsed="false">
      <c r="A3" s="0" t="n">
        <v>1</v>
      </c>
      <c r="B3" s="3" t="s">
        <v>40</v>
      </c>
      <c r="C3" s="4" t="s">
        <v>41</v>
      </c>
      <c r="D3" s="3" t="s">
        <v>10</v>
      </c>
      <c r="E3" s="3" t="s">
        <v>39</v>
      </c>
    </row>
    <row r="4" customFormat="false" ht="13" hidden="false" customHeight="false" outlineLevel="0" collapsed="false">
      <c r="A4" s="0" t="n">
        <v>1</v>
      </c>
      <c r="B4" s="3" t="s">
        <v>42</v>
      </c>
      <c r="C4" s="3" t="s">
        <v>43</v>
      </c>
      <c r="D4" s="3" t="s">
        <v>15</v>
      </c>
      <c r="E4" s="3" t="s">
        <v>39</v>
      </c>
    </row>
    <row r="5" customFormat="false" ht="13" hidden="false" customHeight="false" outlineLevel="0" collapsed="false">
      <c r="A5" s="0" t="n">
        <v>1</v>
      </c>
      <c r="B5" s="3" t="s">
        <v>44</v>
      </c>
      <c r="C5" s="3" t="s">
        <v>45</v>
      </c>
      <c r="D5" s="3" t="s">
        <v>20</v>
      </c>
      <c r="E5" s="3" t="s">
        <v>39</v>
      </c>
    </row>
    <row r="6" customFormat="false" ht="13" hidden="false" customHeight="false" outlineLevel="0" collapsed="false">
      <c r="A6" s="0" t="n">
        <v>1</v>
      </c>
      <c r="B6" s="3" t="s">
        <v>46</v>
      </c>
      <c r="C6" s="3" t="s">
        <v>47</v>
      </c>
      <c r="D6" s="3" t="s">
        <v>20</v>
      </c>
      <c r="E6" s="3" t="s">
        <v>39</v>
      </c>
    </row>
    <row r="7" customFormat="false" ht="13" hidden="false" customHeight="false" outlineLevel="0" collapsed="false">
      <c r="A7" s="0" t="n">
        <v>1</v>
      </c>
      <c r="B7" s="3" t="s">
        <v>48</v>
      </c>
      <c r="C7" s="3" t="s">
        <v>49</v>
      </c>
      <c r="D7" s="3" t="s">
        <v>15</v>
      </c>
      <c r="E7" s="3" t="s">
        <v>39</v>
      </c>
    </row>
    <row r="8" customFormat="false" ht="13" hidden="false" customHeight="false" outlineLevel="0" collapsed="false">
      <c r="A8" s="0" t="n">
        <v>1</v>
      </c>
      <c r="B8" s="3" t="s">
        <v>50</v>
      </c>
      <c r="C8" s="3" t="s">
        <v>51</v>
      </c>
      <c r="D8" s="3" t="s">
        <v>5</v>
      </c>
      <c r="E8" s="3" t="s">
        <v>39</v>
      </c>
    </row>
    <row r="9" customFormat="false" ht="13" hidden="false" customHeight="false" outlineLevel="0" collapsed="false">
      <c r="A9" s="0" t="n">
        <v>1</v>
      </c>
      <c r="B9" s="3" t="s">
        <v>52</v>
      </c>
      <c r="C9" s="3" t="s">
        <v>53</v>
      </c>
      <c r="D9" s="3" t="s">
        <v>25</v>
      </c>
      <c r="E9" s="3" t="s">
        <v>39</v>
      </c>
    </row>
    <row r="10" customFormat="false" ht="13" hidden="false" customHeight="false" outlineLevel="0" collapsed="false">
      <c r="A10" s="0" t="n">
        <v>1</v>
      </c>
      <c r="B10" s="3" t="s">
        <v>54</v>
      </c>
      <c r="C10" s="3" t="s">
        <v>55</v>
      </c>
      <c r="D10" s="3" t="s">
        <v>25</v>
      </c>
      <c r="E10" s="3" t="s">
        <v>39</v>
      </c>
    </row>
    <row r="11" customFormat="false" ht="13" hidden="false" customHeight="false" outlineLevel="0" collapsed="false">
      <c r="A11" s="0" t="n">
        <v>1</v>
      </c>
      <c r="B11" s="3" t="s">
        <v>56</v>
      </c>
      <c r="C11" s="3" t="s">
        <v>57</v>
      </c>
      <c r="D11" s="3" t="s">
        <v>5</v>
      </c>
      <c r="E11" s="3" t="s">
        <v>39</v>
      </c>
    </row>
    <row r="14" customFormat="false" ht="13" hidden="false" customHeight="false" outlineLevel="0" collapsed="false">
      <c r="A14" s="0" t="n">
        <v>2</v>
      </c>
      <c r="B14" s="0" t="s">
        <v>58</v>
      </c>
      <c r="C14" s="0" t="s">
        <v>59</v>
      </c>
      <c r="D14" s="0" t="s">
        <v>15</v>
      </c>
    </row>
    <row r="15" customFormat="false" ht="13" hidden="false" customHeight="false" outlineLevel="0" collapsed="false">
      <c r="A15" s="0" t="n">
        <v>2</v>
      </c>
      <c r="B15" s="0" t="s">
        <v>60</v>
      </c>
      <c r="C15" s="0" t="s">
        <v>61</v>
      </c>
      <c r="D15" s="0" t="s">
        <v>5</v>
      </c>
    </row>
    <row r="16" customFormat="false" ht="13" hidden="false" customHeight="false" outlineLevel="0" collapsed="false">
      <c r="A16" s="0" t="n">
        <v>2</v>
      </c>
      <c r="B16" s="0" t="s">
        <v>62</v>
      </c>
      <c r="C16" s="0" t="s">
        <v>63</v>
      </c>
      <c r="D16" s="0" t="s">
        <v>5</v>
      </c>
    </row>
    <row r="17" customFormat="false" ht="13" hidden="false" customHeight="false" outlineLevel="0" collapsed="false">
      <c r="A17" s="0" t="n">
        <v>2</v>
      </c>
      <c r="B17" s="0" t="s">
        <v>64</v>
      </c>
      <c r="C17" s="0" t="s">
        <v>65</v>
      </c>
      <c r="D17" s="0" t="s">
        <v>20</v>
      </c>
    </row>
    <row r="18" customFormat="false" ht="13" hidden="false" customHeight="false" outlineLevel="0" collapsed="false">
      <c r="A18" s="0" t="n">
        <v>2</v>
      </c>
      <c r="B18" s="0" t="s">
        <v>66</v>
      </c>
      <c r="C18" s="0" t="s">
        <v>67</v>
      </c>
      <c r="D18" s="0" t="s">
        <v>20</v>
      </c>
    </row>
    <row r="19" customFormat="false" ht="13" hidden="false" customHeight="false" outlineLevel="0" collapsed="false">
      <c r="A19" s="0" t="n">
        <v>2</v>
      </c>
      <c r="B19" s="0" t="s">
        <v>68</v>
      </c>
      <c r="C19" s="0" t="s">
        <v>69</v>
      </c>
      <c r="D19" s="0" t="s">
        <v>10</v>
      </c>
    </row>
    <row r="20" customFormat="false" ht="13" hidden="false" customHeight="false" outlineLevel="0" collapsed="false">
      <c r="A20" s="0" t="n">
        <v>2</v>
      </c>
      <c r="B20" s="0" t="s">
        <v>70</v>
      </c>
      <c r="C20" s="0" t="s">
        <v>71</v>
      </c>
      <c r="D20" s="0" t="s">
        <v>25</v>
      </c>
    </row>
    <row r="21" customFormat="false" ht="13" hidden="false" customHeight="false" outlineLevel="0" collapsed="false">
      <c r="A21" s="0" t="n">
        <v>2</v>
      </c>
      <c r="B21" s="0" t="s">
        <v>72</v>
      </c>
      <c r="C21" s="0" t="s">
        <v>73</v>
      </c>
      <c r="D21" s="0" t="s">
        <v>25</v>
      </c>
    </row>
    <row r="22" customFormat="false" ht="13" hidden="false" customHeight="false" outlineLevel="0" collapsed="false">
      <c r="A22" s="0" t="n">
        <v>2</v>
      </c>
      <c r="B22" s="0" t="s">
        <v>74</v>
      </c>
      <c r="C22" s="0" t="s">
        <v>75</v>
      </c>
      <c r="D22" s="0" t="s">
        <v>15</v>
      </c>
    </row>
    <row r="23" customFormat="false" ht="13" hidden="false" customHeight="false" outlineLevel="0" collapsed="false">
      <c r="A23" s="0" t="n">
        <v>2</v>
      </c>
      <c r="B23" s="0" t="s">
        <v>76</v>
      </c>
      <c r="C23" s="0" t="s">
        <v>77</v>
      </c>
      <c r="D23" s="0" t="s">
        <v>10</v>
      </c>
    </row>
    <row r="26" customFormat="false" ht="13" hidden="false" customHeight="false" outlineLevel="0" collapsed="false">
      <c r="A26" s="0" t="n">
        <v>3</v>
      </c>
      <c r="B26" s="0" t="s">
        <v>78</v>
      </c>
      <c r="C26" s="0" t="s">
        <v>79</v>
      </c>
      <c r="D26" s="0" t="s">
        <v>10</v>
      </c>
    </row>
    <row r="27" customFormat="false" ht="13" hidden="false" customHeight="false" outlineLevel="0" collapsed="false">
      <c r="A27" s="0" t="n">
        <v>3</v>
      </c>
      <c r="B27" s="0" t="s">
        <v>80</v>
      </c>
      <c r="C27" s="0" t="s">
        <v>81</v>
      </c>
      <c r="D27" s="0" t="s">
        <v>10</v>
      </c>
    </row>
    <row r="28" customFormat="false" ht="13" hidden="false" customHeight="false" outlineLevel="0" collapsed="false">
      <c r="A28" s="0" t="n">
        <v>3</v>
      </c>
      <c r="B28" s="0" t="s">
        <v>82</v>
      </c>
      <c r="C28" s="0" t="s">
        <v>83</v>
      </c>
      <c r="D28" s="0" t="s">
        <v>15</v>
      </c>
    </row>
    <row r="29" customFormat="false" ht="13" hidden="false" customHeight="false" outlineLevel="0" collapsed="false">
      <c r="A29" s="0" t="n">
        <v>3</v>
      </c>
      <c r="B29" s="0" t="s">
        <v>84</v>
      </c>
      <c r="C29" s="0" t="s">
        <v>85</v>
      </c>
      <c r="D29" s="0" t="s">
        <v>15</v>
      </c>
    </row>
    <row r="30" customFormat="false" ht="13" hidden="false" customHeight="false" outlineLevel="0" collapsed="false">
      <c r="A30" s="0" t="n">
        <v>3</v>
      </c>
      <c r="B30" s="0" t="s">
        <v>86</v>
      </c>
      <c r="C30" s="0" t="s">
        <v>87</v>
      </c>
      <c r="D30" s="0" t="s">
        <v>25</v>
      </c>
    </row>
    <row r="31" customFormat="false" ht="13" hidden="false" customHeight="false" outlineLevel="0" collapsed="false">
      <c r="A31" s="0" t="n">
        <v>3</v>
      </c>
      <c r="B31" s="0" t="s">
        <v>88</v>
      </c>
      <c r="C31" s="0" t="s">
        <v>89</v>
      </c>
      <c r="D31" s="0" t="s">
        <v>25</v>
      </c>
    </row>
    <row r="32" customFormat="false" ht="13" hidden="false" customHeight="false" outlineLevel="0" collapsed="false">
      <c r="A32" s="0" t="n">
        <v>3</v>
      </c>
      <c r="B32" s="0" t="s">
        <v>90</v>
      </c>
      <c r="C32" s="0" t="s">
        <v>91</v>
      </c>
      <c r="D32" s="0" t="s">
        <v>5</v>
      </c>
    </row>
    <row r="33" customFormat="false" ht="13" hidden="false" customHeight="false" outlineLevel="0" collapsed="false">
      <c r="A33" s="0" t="n">
        <v>3</v>
      </c>
      <c r="B33" s="0" t="s">
        <v>92</v>
      </c>
      <c r="C33" s="0" t="s">
        <v>93</v>
      </c>
      <c r="D33" s="0" t="s">
        <v>5</v>
      </c>
    </row>
    <row r="34" customFormat="false" ht="13" hidden="false" customHeight="false" outlineLevel="0" collapsed="false">
      <c r="A34" s="0" t="n">
        <v>3</v>
      </c>
      <c r="B34" s="0" t="s">
        <v>94</v>
      </c>
      <c r="C34" s="0" t="s">
        <v>95</v>
      </c>
      <c r="D34" s="0" t="s">
        <v>20</v>
      </c>
    </row>
    <row r="35" customFormat="false" ht="13" hidden="false" customHeight="false" outlineLevel="0" collapsed="false">
      <c r="A35" s="0" t="n">
        <v>3</v>
      </c>
      <c r="B35" s="0" t="s">
        <v>96</v>
      </c>
      <c r="C35" s="0" t="s">
        <v>97</v>
      </c>
      <c r="D35" s="0" t="s">
        <v>20</v>
      </c>
    </row>
    <row r="38" customFormat="false" ht="13" hidden="false" customHeight="false" outlineLevel="0" collapsed="false">
      <c r="A38" s="0" t="n">
        <v>4</v>
      </c>
      <c r="B38" s="0" t="s">
        <v>98</v>
      </c>
      <c r="C38" s="0" t="s">
        <v>99</v>
      </c>
      <c r="D38" s="0" t="s">
        <v>10</v>
      </c>
    </row>
    <row r="39" customFormat="false" ht="13" hidden="false" customHeight="false" outlineLevel="0" collapsed="false">
      <c r="A39" s="0" t="n">
        <v>4</v>
      </c>
      <c r="B39" s="0" t="s">
        <v>100</v>
      </c>
      <c r="C39" s="0" t="s">
        <v>101</v>
      </c>
      <c r="D39" s="0" t="s">
        <v>10</v>
      </c>
    </row>
    <row r="40" customFormat="false" ht="13" hidden="false" customHeight="false" outlineLevel="0" collapsed="false">
      <c r="A40" s="0" t="n">
        <v>4</v>
      </c>
      <c r="B40" s="0" t="s">
        <v>102</v>
      </c>
      <c r="C40" s="0" t="s">
        <v>103</v>
      </c>
      <c r="D40" s="0" t="s">
        <v>15</v>
      </c>
    </row>
    <row r="41" customFormat="false" ht="13" hidden="false" customHeight="false" outlineLevel="0" collapsed="false">
      <c r="A41" s="0" t="n">
        <v>4</v>
      </c>
      <c r="B41" s="0" t="s">
        <v>104</v>
      </c>
      <c r="C41" s="0" t="s">
        <v>105</v>
      </c>
      <c r="D41" s="0" t="s">
        <v>15</v>
      </c>
    </row>
    <row r="42" customFormat="false" ht="13" hidden="false" customHeight="false" outlineLevel="0" collapsed="false">
      <c r="A42" s="0" t="n">
        <v>4</v>
      </c>
      <c r="B42" s="0" t="s">
        <v>106</v>
      </c>
      <c r="C42" s="0" t="s">
        <v>107</v>
      </c>
      <c r="D42" s="0" t="s">
        <v>25</v>
      </c>
    </row>
    <row r="43" customFormat="false" ht="13" hidden="false" customHeight="false" outlineLevel="0" collapsed="false">
      <c r="A43" s="0" t="n">
        <v>4</v>
      </c>
      <c r="B43" s="0" t="s">
        <v>108</v>
      </c>
      <c r="C43" s="0" t="s">
        <v>109</v>
      </c>
      <c r="D43" s="0" t="s">
        <v>25</v>
      </c>
    </row>
    <row r="44" customFormat="false" ht="13" hidden="false" customHeight="false" outlineLevel="0" collapsed="false">
      <c r="A44" s="0" t="n">
        <v>4</v>
      </c>
      <c r="B44" s="0" t="s">
        <v>110</v>
      </c>
      <c r="C44" s="0" t="s">
        <v>111</v>
      </c>
      <c r="D44" s="0" t="s">
        <v>5</v>
      </c>
    </row>
    <row r="45" customFormat="false" ht="13" hidden="false" customHeight="false" outlineLevel="0" collapsed="false">
      <c r="A45" s="0" t="n">
        <v>4</v>
      </c>
      <c r="B45" s="0" t="s">
        <v>112</v>
      </c>
      <c r="C45" s="0" t="s">
        <v>113</v>
      </c>
      <c r="D45" s="0" t="s">
        <v>5</v>
      </c>
    </row>
    <row r="46" customFormat="false" ht="13" hidden="false" customHeight="false" outlineLevel="0" collapsed="false">
      <c r="A46" s="0" t="n">
        <v>4</v>
      </c>
      <c r="B46" s="0" t="s">
        <v>114</v>
      </c>
      <c r="C46" s="0" t="s">
        <v>115</v>
      </c>
      <c r="D46" s="0" t="s">
        <v>20</v>
      </c>
    </row>
    <row r="47" customFormat="false" ht="13" hidden="false" customHeight="false" outlineLevel="0" collapsed="false">
      <c r="A47" s="0" t="n">
        <v>4</v>
      </c>
      <c r="B47" s="0" t="s">
        <v>116</v>
      </c>
      <c r="C47" s="0" t="s">
        <v>117</v>
      </c>
      <c r="D47" s="0" t="s">
        <v>20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3" colorId="64" zoomScale="150" zoomScaleNormal="150" zoomScalePageLayoutView="100" workbookViewId="0">
      <selection pane="topLeft" activeCell="E7" activeCellId="1" sqref="I50 E7"/>
    </sheetView>
  </sheetViews>
  <sheetFormatPr defaultRowHeight="13" zeroHeight="false" outlineLevelRow="0" outlineLevelCol="0"/>
  <cols>
    <col collapsed="false" customWidth="true" hidden="false" outlineLevel="0" max="1" min="1" style="5"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6" width="12.5"/>
    <col collapsed="false" customWidth="true" hidden="false" outlineLevel="0" max="1025" min="7" style="0" width="11"/>
  </cols>
  <sheetData>
    <row r="1" customFormat="false" ht="13" hidden="false" customHeight="false" outlineLevel="0" collapsed="false">
      <c r="A1" s="5" t="s">
        <v>118</v>
      </c>
    </row>
    <row r="2" customFormat="false" ht="13" hidden="false" customHeight="false" outlineLevel="0" collapsed="false">
      <c r="A2" s="5" t="s">
        <v>119</v>
      </c>
    </row>
    <row r="3" customFormat="false" ht="13" hidden="false" customHeight="false" outlineLevel="0" collapsed="false">
      <c r="A3" s="5" t="s">
        <v>120</v>
      </c>
    </row>
    <row r="5" customFormat="false" ht="13" hidden="false" customHeight="false" outlineLevel="0" collapsed="false">
      <c r="A5" s="5" t="s">
        <v>121</v>
      </c>
    </row>
    <row r="6" customFormat="false" ht="13" hidden="false" customHeight="false" outlineLevel="0" collapsed="false">
      <c r="A6" s="5" t="s">
        <v>122</v>
      </c>
    </row>
    <row r="8" customFormat="false" ht="13" hidden="false" customHeight="false" outlineLevel="0" collapsed="false">
      <c r="A8" s="5" t="s">
        <v>123</v>
      </c>
    </row>
    <row r="14" s="1" customFormat="true" ht="13" hidden="false" customHeight="false" outlineLevel="0" collapsed="false">
      <c r="A14" s="1" t="s">
        <v>32</v>
      </c>
      <c r="B14" s="7" t="s">
        <v>124</v>
      </c>
      <c r="C14" s="1" t="s">
        <v>125</v>
      </c>
      <c r="D14" s="1" t="s">
        <v>126</v>
      </c>
      <c r="E14" s="1" t="s">
        <v>127</v>
      </c>
      <c r="F14" s="1" t="s">
        <v>128</v>
      </c>
      <c r="G14" s="8" t="s">
        <v>129</v>
      </c>
    </row>
    <row r="15" customFormat="false" ht="13" hidden="false" customHeight="false" outlineLevel="0" collapsed="false">
      <c r="A15" s="5" t="s">
        <v>130</v>
      </c>
      <c r="B15" s="9" t="n">
        <v>41065</v>
      </c>
      <c r="C15" s="10" t="n">
        <v>24</v>
      </c>
      <c r="E15" s="10" t="n">
        <v>0</v>
      </c>
      <c r="F15" s="10"/>
      <c r="G15" s="6"/>
    </row>
    <row r="16" customFormat="false" ht="13" hidden="false" customHeight="false" outlineLevel="0" collapsed="false">
      <c r="A16" s="5" t="s">
        <v>131</v>
      </c>
      <c r="B16" s="9" t="n">
        <v>41078</v>
      </c>
      <c r="C16" s="10" t="n">
        <v>18</v>
      </c>
      <c r="D16" s="0" t="n">
        <f aca="false">C15-C16</f>
        <v>6</v>
      </c>
      <c r="E16" s="10" t="n">
        <v>250</v>
      </c>
      <c r="F16" s="10" t="n">
        <v>120</v>
      </c>
      <c r="G16" s="6" t="n">
        <f aca="false">(E16-E15)/F16*60</f>
        <v>125</v>
      </c>
    </row>
    <row r="17" customFormat="false" ht="13" hidden="false" customHeight="false" outlineLevel="0" collapsed="false">
      <c r="A17" s="5" t="s">
        <v>132</v>
      </c>
      <c r="B17" s="9" t="n">
        <v>41092</v>
      </c>
      <c r="C17" s="10" t="n">
        <v>12</v>
      </c>
      <c r="D17" s="0" t="n">
        <f aca="false">C16-C17</f>
        <v>6</v>
      </c>
      <c r="E17" s="10" t="n">
        <v>480</v>
      </c>
      <c r="F17" s="11" t="n">
        <v>135</v>
      </c>
      <c r="G17" s="6" t="n">
        <f aca="false">(E17-E16)/F17*60</f>
        <v>102.222222222222</v>
      </c>
    </row>
    <row r="18" customFormat="false" ht="13" hidden="false" customHeight="false" outlineLevel="0" collapsed="false">
      <c r="A18" s="5" t="s">
        <v>133</v>
      </c>
      <c r="B18" s="9" t="n">
        <v>41106</v>
      </c>
      <c r="C18" s="10" t="n">
        <v>6</v>
      </c>
      <c r="D18" s="0" t="n">
        <f aca="false">C17-C18</f>
        <v>6</v>
      </c>
      <c r="E18" s="10" t="n">
        <v>740</v>
      </c>
      <c r="F18" s="11" t="n">
        <v>160</v>
      </c>
      <c r="G18" s="6" t="n">
        <f aca="false">(E18-E17)/F18*60</f>
        <v>97.5</v>
      </c>
    </row>
    <row r="19" customFormat="false" ht="13" hidden="false" customHeight="false" outlineLevel="0" collapsed="false">
      <c r="A19" s="5" t="s">
        <v>134</v>
      </c>
      <c r="B19" s="9" t="n">
        <v>41120</v>
      </c>
      <c r="C19" s="10" t="n">
        <v>0</v>
      </c>
      <c r="D19" s="0" t="n">
        <f aca="false">C18-C19</f>
        <v>6</v>
      </c>
      <c r="E19" s="10" t="n">
        <v>1100</v>
      </c>
      <c r="F19" s="11" t="n">
        <v>145</v>
      </c>
      <c r="G19" s="6"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3" activeCellId="1" sqref="I50 F3"/>
    </sheetView>
  </sheetViews>
  <sheetFormatPr defaultRowHeight="13" zeroHeight="false" outlineLevelRow="0" outlineLevelCol="0"/>
  <cols>
    <col collapsed="false" customWidth="true" hidden="false" outlineLevel="0" max="1" min="1" style="5" width="17.5"/>
    <col collapsed="false" customWidth="true" hidden="false" outlineLevel="0" max="2" min="2" style="0" width="16.6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6" width="12.5"/>
    <col collapsed="false" customWidth="true" hidden="false" outlineLevel="0" max="1025" min="7" style="0" width="11"/>
  </cols>
  <sheetData>
    <row r="1" s="1" customFormat="true" ht="13" hidden="false" customHeight="false" outlineLevel="0" collapsed="false">
      <c r="A1" s="7" t="s">
        <v>124</v>
      </c>
      <c r="B1" s="1" t="s">
        <v>125</v>
      </c>
      <c r="C1" s="1" t="s">
        <v>126</v>
      </c>
      <c r="D1" s="1" t="s">
        <v>127</v>
      </c>
      <c r="E1" s="1" t="s">
        <v>128</v>
      </c>
      <c r="F1" s="8" t="s">
        <v>129</v>
      </c>
    </row>
    <row r="2" customFormat="false" ht="13" hidden="false" customHeight="false" outlineLevel="0" collapsed="false">
      <c r="A2" s="5" t="s">
        <v>135</v>
      </c>
      <c r="B2" s="0" t="n">
        <v>40</v>
      </c>
      <c r="D2" s="0" t="n">
        <v>0</v>
      </c>
    </row>
    <row r="3" customFormat="false" ht="13" hidden="false" customHeight="false" outlineLevel="0" collapsed="false">
      <c r="A3" s="5" t="s">
        <v>136</v>
      </c>
      <c r="B3" s="0" t="n">
        <v>30</v>
      </c>
      <c r="C3" s="0" t="n">
        <v>10</v>
      </c>
      <c r="D3" s="0" t="n">
        <v>965</v>
      </c>
      <c r="E3" s="0" t="n">
        <v>995</v>
      </c>
      <c r="F3" s="6" t="n">
        <f aca="false">(D3-D2)/E3*60</f>
        <v>58.1909547738693</v>
      </c>
    </row>
    <row r="4" customFormat="false" ht="13" hidden="false" customHeight="false" outlineLevel="0" collapsed="false">
      <c r="A4" s="5" t="s">
        <v>137</v>
      </c>
    </row>
    <row r="5" customFormat="false" ht="13" hidden="false" customHeight="false" outlineLevel="0" collapsed="false">
      <c r="A5" s="5" t="s">
        <v>138</v>
      </c>
    </row>
    <row r="6" customFormat="false" ht="13" hidden="false" customHeight="false" outlineLevel="0" collapsed="false">
      <c r="A6" s="5" t="s">
        <v>139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Q61"/>
  <sheetViews>
    <sheetView showFormulas="false" showGridLines="true" showRowColHeaders="true" showZeros="true" rightToLeft="false" tabSelected="true" showOutlineSymbols="true" defaultGridColor="true" view="normal" topLeftCell="H1" colorId="64" zoomScale="140" zoomScaleNormal="140" zoomScalePageLayoutView="100" workbookViewId="0">
      <pane xSplit="0" ySplit="1" topLeftCell="A39" activePane="bottomLeft" state="frozen"/>
      <selection pane="topLeft" activeCell="H1" activeCellId="0" sqref="H1"/>
      <selection pane="bottomLeft" activeCell="I50" activeCellId="0" sqref="I50"/>
    </sheetView>
  </sheetViews>
  <sheetFormatPr defaultRowHeight="13" zeroHeight="false" outlineLevelRow="0" outlineLevelCol="0"/>
  <cols>
    <col collapsed="false" customWidth="true" hidden="false" outlineLevel="0" max="1" min="1" style="0" width="13.83"/>
    <col collapsed="false" customWidth="true" hidden="false" outlineLevel="0" max="2" min="2" style="12" width="37.33"/>
    <col collapsed="false" customWidth="true" hidden="false" outlineLevel="0" max="3" min="3" style="0" width="7.33"/>
    <col collapsed="false" customWidth="true" hidden="false" outlineLevel="0" max="4" min="4" style="0" width="7"/>
    <col collapsed="false" customWidth="true" hidden="false" outlineLevel="0" max="5" min="5" style="0" width="17"/>
    <col collapsed="false" customWidth="true" hidden="false" outlineLevel="0" max="6" min="6" style="0" width="9.17"/>
    <col collapsed="false" customWidth="true" hidden="false" outlineLevel="0" max="7" min="7" style="0" width="8.5"/>
    <col collapsed="false" customWidth="true" hidden="false" outlineLevel="0" max="8" min="8" style="0" width="9.33"/>
    <col collapsed="false" customWidth="true" hidden="false" outlineLevel="0" max="9" min="9" style="5" width="11"/>
    <col collapsed="false" customWidth="true" hidden="false" outlineLevel="0" max="10" min="10" style="0" width="11"/>
    <col collapsed="false" customWidth="false" hidden="false" outlineLevel="0" max="11" min="11" style="13" width="11.5"/>
    <col collapsed="false" customWidth="true" hidden="false" outlineLevel="0" max="12" min="12" style="13" width="24"/>
    <col collapsed="false" customWidth="true" hidden="false" outlineLevel="0" max="13" min="13" style="13" width="13"/>
    <col collapsed="false" customWidth="true" hidden="false" outlineLevel="0" max="14" min="14" style="13" width="1.83"/>
    <col collapsed="false" customWidth="true" hidden="false" outlineLevel="0" max="15" min="15" style="13" width="17"/>
    <col collapsed="false" customWidth="true" hidden="false" outlineLevel="0" max="16" min="16" style="13" width="21.83"/>
    <col collapsed="false" customWidth="true" hidden="false" outlineLevel="0" max="17" min="17" style="13" width="10.17"/>
    <col collapsed="false" customWidth="true" hidden="false" outlineLevel="0" max="1025" min="18" style="0" width="11"/>
  </cols>
  <sheetData>
    <row r="1" customFormat="false" ht="14" hidden="false" customHeight="false" outlineLevel="0" collapsed="false">
      <c r="A1" s="1" t="s">
        <v>33</v>
      </c>
      <c r="B1" s="14" t="s">
        <v>34</v>
      </c>
      <c r="C1" s="1" t="s">
        <v>35</v>
      </c>
      <c r="D1" s="1" t="s">
        <v>36</v>
      </c>
      <c r="E1" s="15" t="s">
        <v>140</v>
      </c>
      <c r="F1" s="15" t="s">
        <v>141</v>
      </c>
      <c r="G1" s="15" t="s">
        <v>142</v>
      </c>
      <c r="H1" s="15" t="s">
        <v>143</v>
      </c>
      <c r="I1" s="16" t="s">
        <v>144</v>
      </c>
      <c r="K1" s="17" t="s">
        <v>145</v>
      </c>
      <c r="L1" s="17" t="s">
        <v>146</v>
      </c>
      <c r="M1" s="17" t="s">
        <v>147</v>
      </c>
      <c r="O1" s="17" t="s">
        <v>148</v>
      </c>
      <c r="P1" s="17" t="s">
        <v>149</v>
      </c>
      <c r="Q1" s="17" t="s">
        <v>150</v>
      </c>
    </row>
    <row r="2" customFormat="false" ht="14" hidden="false" customHeight="false" outlineLevel="0" collapsed="false">
      <c r="A2" s="1" t="s">
        <v>37</v>
      </c>
      <c r="B2" s="14" t="s">
        <v>151</v>
      </c>
      <c r="C2" s="3" t="s">
        <v>10</v>
      </c>
      <c r="D2" s="3" t="s">
        <v>39</v>
      </c>
      <c r="E2" s="0" t="n">
        <v>150</v>
      </c>
      <c r="F2" s="0" t="n">
        <v>100</v>
      </c>
      <c r="G2" s="0" t="n">
        <v>190</v>
      </c>
      <c r="H2" s="0" t="n">
        <v>90</v>
      </c>
      <c r="I2" s="5" t="n">
        <v>42058</v>
      </c>
      <c r="K2" s="18" t="s">
        <v>152</v>
      </c>
      <c r="L2" s="18" t="s">
        <v>153</v>
      </c>
      <c r="M2" s="18" t="s">
        <v>154</v>
      </c>
      <c r="O2" s="18" t="s">
        <v>155</v>
      </c>
      <c r="P2" s="18" t="s">
        <v>156</v>
      </c>
      <c r="Q2" s="18" t="s">
        <v>157</v>
      </c>
    </row>
    <row r="3" customFormat="false" ht="14" hidden="false" customHeight="false" outlineLevel="0" collapsed="false">
      <c r="A3" s="3" t="s">
        <v>158</v>
      </c>
      <c r="B3" s="4" t="s">
        <v>159</v>
      </c>
      <c r="C3" s="3" t="s">
        <v>10</v>
      </c>
      <c r="D3" s="3" t="s">
        <v>39</v>
      </c>
      <c r="E3" s="0" t="n">
        <v>30</v>
      </c>
      <c r="F3" s="0" t="n">
        <v>20</v>
      </c>
      <c r="G3" s="0" t="n">
        <v>38</v>
      </c>
      <c r="H3" s="0" t="n">
        <v>18</v>
      </c>
      <c r="I3" s="5" t="n">
        <v>42058</v>
      </c>
      <c r="K3" s="18" t="s">
        <v>152</v>
      </c>
      <c r="L3" s="18" t="s">
        <v>153</v>
      </c>
      <c r="M3" s="18"/>
      <c r="O3" s="18"/>
      <c r="P3" s="18"/>
      <c r="Q3" s="18"/>
    </row>
    <row r="4" customFormat="false" ht="14" hidden="false" customHeight="false" outlineLevel="0" collapsed="false">
      <c r="A4" s="3" t="s">
        <v>160</v>
      </c>
      <c r="B4" s="4" t="s">
        <v>161</v>
      </c>
      <c r="C4" s="3" t="s">
        <v>10</v>
      </c>
      <c r="D4" s="3" t="s">
        <v>39</v>
      </c>
      <c r="E4" s="0" t="n">
        <v>30</v>
      </c>
      <c r="F4" s="0" t="n">
        <v>20</v>
      </c>
      <c r="G4" s="0" t="n">
        <v>38</v>
      </c>
      <c r="H4" s="0" t="n">
        <v>18</v>
      </c>
      <c r="I4" s="5" t="n">
        <v>42058</v>
      </c>
      <c r="K4" s="18" t="s">
        <v>152</v>
      </c>
      <c r="L4" s="18" t="s">
        <v>153</v>
      </c>
      <c r="M4" s="18"/>
      <c r="O4" s="18"/>
      <c r="P4" s="18"/>
      <c r="Q4" s="18"/>
    </row>
    <row r="5" customFormat="false" ht="14" hidden="false" customHeight="false" outlineLevel="0" collapsed="false">
      <c r="A5" s="3" t="s">
        <v>162</v>
      </c>
      <c r="B5" s="4" t="s">
        <v>163</v>
      </c>
      <c r="C5" s="3" t="s">
        <v>10</v>
      </c>
      <c r="D5" s="3" t="s">
        <v>39</v>
      </c>
      <c r="E5" s="0" t="n">
        <v>30</v>
      </c>
      <c r="F5" s="0" t="n">
        <v>20</v>
      </c>
      <c r="G5" s="0" t="n">
        <v>38</v>
      </c>
      <c r="H5" s="0" t="n">
        <v>18</v>
      </c>
      <c r="I5" s="5" t="n">
        <v>42058</v>
      </c>
      <c r="K5" s="18" t="s">
        <v>152</v>
      </c>
      <c r="L5" s="18" t="s">
        <v>153</v>
      </c>
      <c r="M5" s="18"/>
      <c r="O5" s="18"/>
      <c r="P5" s="18"/>
      <c r="Q5" s="18"/>
    </row>
    <row r="6" customFormat="false" ht="14" hidden="false" customHeight="false" outlineLevel="0" collapsed="false">
      <c r="A6" s="3" t="s">
        <v>164</v>
      </c>
      <c r="B6" s="4" t="s">
        <v>165</v>
      </c>
      <c r="C6" s="3" t="s">
        <v>10</v>
      </c>
      <c r="D6" s="3" t="s">
        <v>39</v>
      </c>
      <c r="E6" s="0" t="n">
        <v>30</v>
      </c>
      <c r="F6" s="0" t="n">
        <v>20</v>
      </c>
      <c r="G6" s="0" t="n">
        <v>38</v>
      </c>
      <c r="H6" s="0" t="n">
        <v>18</v>
      </c>
      <c r="I6" s="5" t="n">
        <v>42058</v>
      </c>
      <c r="K6" s="18" t="s">
        <v>152</v>
      </c>
      <c r="L6" s="18" t="s">
        <v>153</v>
      </c>
      <c r="M6" s="18"/>
      <c r="O6" s="18"/>
      <c r="P6" s="18"/>
      <c r="Q6" s="18"/>
    </row>
    <row r="7" customFormat="false" ht="14" hidden="false" customHeight="true" outlineLevel="0" collapsed="false">
      <c r="A7" s="3" t="s">
        <v>166</v>
      </c>
      <c r="B7" s="4" t="s">
        <v>167</v>
      </c>
      <c r="C7" s="3" t="s">
        <v>10</v>
      </c>
      <c r="D7" s="3" t="s">
        <v>39</v>
      </c>
      <c r="E7" s="0" t="n">
        <v>30</v>
      </c>
      <c r="F7" s="0" t="n">
        <v>20</v>
      </c>
      <c r="G7" s="0" t="n">
        <v>38</v>
      </c>
      <c r="H7" s="0" t="n">
        <v>18</v>
      </c>
      <c r="I7" s="5" t="n">
        <v>42058</v>
      </c>
      <c r="K7" s="18" t="s">
        <v>152</v>
      </c>
      <c r="L7" s="18" t="s">
        <v>153</v>
      </c>
      <c r="M7" s="18"/>
      <c r="O7" s="18"/>
      <c r="P7" s="18"/>
      <c r="Q7" s="18"/>
    </row>
    <row r="8" customFormat="false" ht="14" hidden="false" customHeight="true" outlineLevel="0" collapsed="false">
      <c r="A8" s="3"/>
      <c r="B8" s="4"/>
      <c r="C8" s="3"/>
      <c r="D8" s="3"/>
    </row>
    <row r="9" customFormat="false" ht="14" hidden="false" customHeight="false" outlineLevel="0" collapsed="false">
      <c r="A9" s="1" t="s">
        <v>168</v>
      </c>
      <c r="B9" s="14" t="s">
        <v>41</v>
      </c>
      <c r="C9" s="3" t="s">
        <v>10</v>
      </c>
      <c r="D9" s="0" t="s">
        <v>39</v>
      </c>
      <c r="E9" s="0" t="n">
        <v>100</v>
      </c>
      <c r="F9" s="0" t="n">
        <v>60</v>
      </c>
      <c r="G9" s="0" t="n">
        <v>170</v>
      </c>
      <c r="H9" s="0" t="n">
        <v>60</v>
      </c>
      <c r="I9" s="5" t="n">
        <v>42051</v>
      </c>
      <c r="K9" s="18" t="s">
        <v>169</v>
      </c>
      <c r="L9" s="18" t="s">
        <v>170</v>
      </c>
      <c r="M9" s="18" t="s">
        <v>171</v>
      </c>
      <c r="O9" s="18" t="s">
        <v>155</v>
      </c>
      <c r="P9" s="18" t="s">
        <v>172</v>
      </c>
      <c r="Q9" s="18" t="s">
        <v>173</v>
      </c>
    </row>
    <row r="10" customFormat="false" ht="14" hidden="false" customHeight="false" outlineLevel="0" collapsed="false">
      <c r="A10" s="3" t="s">
        <v>174</v>
      </c>
      <c r="B10" s="4" t="s">
        <v>175</v>
      </c>
      <c r="C10" s="3" t="s">
        <v>10</v>
      </c>
      <c r="D10" s="0" t="s">
        <v>39</v>
      </c>
      <c r="E10" s="0" t="n">
        <v>30</v>
      </c>
      <c r="F10" s="0" t="n">
        <v>20</v>
      </c>
      <c r="G10" s="0" t="n">
        <v>70</v>
      </c>
      <c r="H10" s="0" t="n">
        <v>25</v>
      </c>
      <c r="I10" s="5" t="n">
        <v>42051</v>
      </c>
      <c r="K10" s="18" t="s">
        <v>169</v>
      </c>
      <c r="L10" s="18" t="s">
        <v>170</v>
      </c>
      <c r="M10" s="18"/>
      <c r="O10" s="18"/>
      <c r="P10" s="18"/>
      <c r="Q10" s="18"/>
    </row>
    <row r="11" customFormat="false" ht="14" hidden="false" customHeight="false" outlineLevel="0" collapsed="false">
      <c r="A11" s="3" t="s">
        <v>176</v>
      </c>
      <c r="B11" s="4" t="s">
        <v>161</v>
      </c>
      <c r="C11" s="3" t="s">
        <v>10</v>
      </c>
      <c r="D11" s="0" t="s">
        <v>39</v>
      </c>
      <c r="E11" s="0" t="n">
        <v>30</v>
      </c>
      <c r="F11" s="0" t="n">
        <v>20</v>
      </c>
      <c r="G11" s="0" t="n">
        <v>70</v>
      </c>
      <c r="H11" s="0" t="n">
        <v>25</v>
      </c>
      <c r="I11" s="5" t="n">
        <v>42051</v>
      </c>
      <c r="K11" s="18" t="s">
        <v>169</v>
      </c>
      <c r="L11" s="18" t="s">
        <v>170</v>
      </c>
      <c r="M11" s="18"/>
      <c r="O11" s="18"/>
      <c r="P11" s="18"/>
      <c r="Q11" s="18"/>
    </row>
    <row r="12" customFormat="false" ht="14" hidden="false" customHeight="false" outlineLevel="0" collapsed="false">
      <c r="A12" s="3" t="s">
        <v>177</v>
      </c>
      <c r="B12" s="4" t="s">
        <v>178</v>
      </c>
      <c r="C12" s="3" t="s">
        <v>10</v>
      </c>
      <c r="D12" s="0" t="s">
        <v>39</v>
      </c>
      <c r="E12" s="0" t="n">
        <v>40</v>
      </c>
      <c r="F12" s="0" t="n">
        <v>20</v>
      </c>
      <c r="G12" s="0" t="n">
        <v>30</v>
      </c>
      <c r="H12" s="0" t="n">
        <v>10</v>
      </c>
      <c r="I12" s="5" t="n">
        <v>42051</v>
      </c>
      <c r="K12" s="18" t="s">
        <v>169</v>
      </c>
      <c r="L12" s="18" t="s">
        <v>170</v>
      </c>
      <c r="M12" s="18"/>
      <c r="O12" s="18"/>
      <c r="P12" s="18"/>
      <c r="Q12" s="18"/>
    </row>
    <row r="13" customFormat="false" ht="13" hidden="false" customHeight="false" outlineLevel="0" collapsed="false">
      <c r="B13" s="4"/>
      <c r="C13" s="3"/>
    </row>
    <row r="14" customFormat="false" ht="13" hidden="false" customHeight="false" outlineLevel="0" collapsed="false">
      <c r="A14" s="1" t="s">
        <v>42</v>
      </c>
      <c r="B14" s="1" t="s">
        <v>43</v>
      </c>
      <c r="C14" s="3" t="s">
        <v>15</v>
      </c>
      <c r="D14" s="0" t="s">
        <v>39</v>
      </c>
      <c r="E14" s="0" t="n">
        <v>80</v>
      </c>
      <c r="F14" s="0" t="n">
        <v>60</v>
      </c>
      <c r="G14" s="0" t="n">
        <v>100</v>
      </c>
      <c r="H14" s="0" t="n">
        <v>120</v>
      </c>
      <c r="I14" s="5" t="n">
        <v>41687</v>
      </c>
      <c r="K14" s="18" t="s">
        <v>179</v>
      </c>
      <c r="L14" s="13" t="s">
        <v>180</v>
      </c>
      <c r="M14" s="13" t="s">
        <v>181</v>
      </c>
      <c r="O14" s="18" t="s">
        <v>155</v>
      </c>
      <c r="P14" s="13" t="s">
        <v>182</v>
      </c>
      <c r="Q14" s="13" t="s">
        <v>183</v>
      </c>
    </row>
    <row r="15" customFormat="false" ht="14" hidden="false" customHeight="false" outlineLevel="0" collapsed="false">
      <c r="A15" s="0" t="s">
        <v>184</v>
      </c>
      <c r="B15" s="19" t="s">
        <v>175</v>
      </c>
      <c r="C15" s="3" t="s">
        <v>15</v>
      </c>
      <c r="D15" s="0" t="s">
        <v>39</v>
      </c>
      <c r="E15" s="0" t="n">
        <v>20</v>
      </c>
      <c r="F15" s="0" t="n">
        <v>20</v>
      </c>
      <c r="G15" s="0" t="n">
        <v>40</v>
      </c>
      <c r="H15" s="0" t="n">
        <v>50</v>
      </c>
      <c r="I15" s="5" t="n">
        <v>41687</v>
      </c>
      <c r="K15" s="18" t="s">
        <v>179</v>
      </c>
      <c r="L15" s="13" t="s">
        <v>180</v>
      </c>
      <c r="O15" s="18"/>
    </row>
    <row r="16" customFormat="false" ht="14" hidden="false" customHeight="false" outlineLevel="0" collapsed="false">
      <c r="A16" s="0" t="s">
        <v>185</v>
      </c>
      <c r="B16" s="4" t="s">
        <v>186</v>
      </c>
      <c r="C16" s="3" t="s">
        <v>15</v>
      </c>
      <c r="D16" s="0" t="s">
        <v>39</v>
      </c>
      <c r="E16" s="0" t="n">
        <v>20</v>
      </c>
      <c r="F16" s="0" t="n">
        <v>20</v>
      </c>
      <c r="G16" s="0" t="n">
        <v>40</v>
      </c>
      <c r="H16" s="0" t="n">
        <v>50</v>
      </c>
      <c r="I16" s="5" t="n">
        <v>41687</v>
      </c>
      <c r="K16" s="18" t="s">
        <v>179</v>
      </c>
      <c r="L16" s="13" t="s">
        <v>180</v>
      </c>
      <c r="O16" s="18"/>
    </row>
    <row r="17" customFormat="false" ht="17" hidden="false" customHeight="true" outlineLevel="0" collapsed="false">
      <c r="A17" s="0" t="s">
        <v>187</v>
      </c>
      <c r="B17" s="4" t="s">
        <v>188</v>
      </c>
      <c r="C17" s="3" t="s">
        <v>15</v>
      </c>
      <c r="D17" s="0" t="s">
        <v>39</v>
      </c>
      <c r="E17" s="0" t="n">
        <v>40</v>
      </c>
      <c r="F17" s="0" t="n">
        <v>20</v>
      </c>
      <c r="G17" s="0" t="n">
        <v>20</v>
      </c>
      <c r="H17" s="0" t="n">
        <v>20</v>
      </c>
      <c r="I17" s="5" t="n">
        <v>41687</v>
      </c>
      <c r="K17" s="18" t="s">
        <v>179</v>
      </c>
      <c r="L17" s="13" t="s">
        <v>180</v>
      </c>
      <c r="O17" s="18"/>
    </row>
    <row r="18" customFormat="false" ht="17" hidden="false" customHeight="true" outlineLevel="0" collapsed="false">
      <c r="B18" s="4"/>
      <c r="C18" s="3"/>
      <c r="K18" s="18"/>
    </row>
    <row r="19" customFormat="false" ht="12.8" hidden="false" customHeight="false" outlineLevel="0" collapsed="false">
      <c r="A19" s="1" t="s">
        <v>44</v>
      </c>
      <c r="B19" s="1" t="s">
        <v>45</v>
      </c>
      <c r="C19" s="3" t="s">
        <v>20</v>
      </c>
      <c r="D19" s="0" t="s">
        <v>39</v>
      </c>
      <c r="E19" s="0" t="n">
        <v>80</v>
      </c>
      <c r="F19" s="0" t="n">
        <v>60</v>
      </c>
      <c r="G19" s="0" t="n">
        <v>114</v>
      </c>
      <c r="H19" s="0" t="n">
        <v>150</v>
      </c>
      <c r="I19" s="5" t="n">
        <v>42056</v>
      </c>
      <c r="K19" s="18" t="s">
        <v>189</v>
      </c>
      <c r="L19" s="13" t="s">
        <v>190</v>
      </c>
      <c r="M19" s="13" t="s">
        <v>191</v>
      </c>
      <c r="O19" s="18" t="s">
        <v>155</v>
      </c>
      <c r="P19" s="13" t="s">
        <v>192</v>
      </c>
      <c r="Q19" s="13" t="s">
        <v>193</v>
      </c>
    </row>
    <row r="20" customFormat="false" ht="14" hidden="false" customHeight="false" outlineLevel="0" collapsed="false">
      <c r="A20" s="3" t="s">
        <v>194</v>
      </c>
      <c r="B20" s="4" t="s">
        <v>161</v>
      </c>
      <c r="C20" s="3" t="s">
        <v>20</v>
      </c>
      <c r="D20" s="0" t="s">
        <v>39</v>
      </c>
      <c r="E20" s="0" t="n">
        <v>20</v>
      </c>
      <c r="F20" s="0" t="n">
        <v>20</v>
      </c>
      <c r="G20" s="0" t="n">
        <v>50</v>
      </c>
      <c r="H20" s="0" t="n">
        <v>50</v>
      </c>
      <c r="I20" s="5" t="n">
        <v>42056</v>
      </c>
      <c r="K20" s="18" t="s">
        <v>189</v>
      </c>
      <c r="L20" s="13" t="s">
        <v>190</v>
      </c>
    </row>
    <row r="21" customFormat="false" ht="14" hidden="false" customHeight="false" outlineLevel="0" collapsed="false">
      <c r="A21" s="3" t="s">
        <v>195</v>
      </c>
      <c r="B21" s="4" t="s">
        <v>163</v>
      </c>
      <c r="C21" s="3" t="s">
        <v>20</v>
      </c>
      <c r="D21" s="0" t="s">
        <v>39</v>
      </c>
      <c r="E21" s="0" t="n">
        <v>20</v>
      </c>
      <c r="F21" s="0" t="n">
        <v>20</v>
      </c>
      <c r="G21" s="0" t="n">
        <v>50</v>
      </c>
      <c r="H21" s="0" t="n">
        <v>50</v>
      </c>
      <c r="I21" s="5" t="n">
        <v>42056</v>
      </c>
      <c r="K21" s="18" t="s">
        <v>189</v>
      </c>
      <c r="L21" s="13" t="s">
        <v>190</v>
      </c>
    </row>
    <row r="22" customFormat="false" ht="17" hidden="false" customHeight="true" outlineLevel="0" collapsed="false">
      <c r="A22" s="3" t="s">
        <v>196</v>
      </c>
      <c r="B22" s="4" t="s">
        <v>188</v>
      </c>
      <c r="C22" s="3" t="s">
        <v>20</v>
      </c>
      <c r="D22" s="0" t="s">
        <v>39</v>
      </c>
      <c r="E22" s="0" t="n">
        <v>40</v>
      </c>
      <c r="F22" s="0" t="n">
        <v>20</v>
      </c>
      <c r="G22" s="0" t="n">
        <v>14</v>
      </c>
      <c r="H22" s="0" t="n">
        <v>50</v>
      </c>
      <c r="I22" s="5" t="n">
        <v>42056</v>
      </c>
      <c r="K22" s="18" t="s">
        <v>189</v>
      </c>
      <c r="L22" s="13" t="s">
        <v>190</v>
      </c>
    </row>
    <row r="23" customFormat="false" ht="22" hidden="false" customHeight="true" outlineLevel="0" collapsed="false">
      <c r="B23" s="4"/>
      <c r="C23" s="3"/>
      <c r="K23" s="18"/>
    </row>
    <row r="24" customFormat="false" ht="12.8" hidden="false" customHeight="false" outlineLevel="0" collapsed="false">
      <c r="A24" s="1" t="s">
        <v>46</v>
      </c>
      <c r="B24" s="1" t="s">
        <v>47</v>
      </c>
      <c r="C24" s="3" t="s">
        <v>20</v>
      </c>
      <c r="D24" s="0" t="s">
        <v>39</v>
      </c>
      <c r="E24" s="0" t="n">
        <v>80</v>
      </c>
      <c r="F24" s="0" t="n">
        <v>60</v>
      </c>
      <c r="G24" s="0" t="n">
        <v>118</v>
      </c>
      <c r="H24" s="0" t="n">
        <v>150</v>
      </c>
      <c r="I24" s="5" t="n">
        <v>42057</v>
      </c>
      <c r="K24" s="18" t="s">
        <v>197</v>
      </c>
      <c r="L24" s="13" t="s">
        <v>198</v>
      </c>
      <c r="M24" s="13" t="s">
        <v>199</v>
      </c>
      <c r="O24" s="18" t="s">
        <v>155</v>
      </c>
      <c r="P24" s="13" t="s">
        <v>200</v>
      </c>
      <c r="Q24" s="13" t="s">
        <v>201</v>
      </c>
    </row>
    <row r="25" customFormat="false" ht="13.35" hidden="false" customHeight="false" outlineLevel="0" collapsed="false">
      <c r="A25" s="3" t="s">
        <v>202</v>
      </c>
      <c r="B25" s="4" t="s">
        <v>161</v>
      </c>
      <c r="C25" s="3" t="s">
        <v>20</v>
      </c>
      <c r="D25" s="0" t="s">
        <v>39</v>
      </c>
      <c r="E25" s="0" t="n">
        <v>20</v>
      </c>
      <c r="F25" s="0" t="n">
        <v>20</v>
      </c>
      <c r="G25" s="0" t="n">
        <v>50</v>
      </c>
      <c r="H25" s="0" t="n">
        <v>50</v>
      </c>
      <c r="I25" s="5" t="n">
        <v>42057</v>
      </c>
      <c r="K25" s="18" t="s">
        <v>197</v>
      </c>
      <c r="L25" s="13" t="s">
        <v>198</v>
      </c>
    </row>
    <row r="26" customFormat="false" ht="13.35" hidden="false" customHeight="false" outlineLevel="0" collapsed="false">
      <c r="A26" s="3" t="s">
        <v>203</v>
      </c>
      <c r="B26" s="4" t="s">
        <v>186</v>
      </c>
      <c r="C26" s="3" t="s">
        <v>20</v>
      </c>
      <c r="D26" s="0" t="s">
        <v>39</v>
      </c>
      <c r="E26" s="0" t="n">
        <v>20</v>
      </c>
      <c r="F26" s="0" t="n">
        <v>20</v>
      </c>
      <c r="G26" s="0" t="n">
        <v>50</v>
      </c>
      <c r="H26" s="0" t="n">
        <v>50</v>
      </c>
      <c r="I26" s="5" t="n">
        <v>42057</v>
      </c>
      <c r="K26" s="18" t="s">
        <v>197</v>
      </c>
      <c r="L26" s="13" t="s">
        <v>198</v>
      </c>
    </row>
    <row r="27" customFormat="false" ht="17" hidden="false" customHeight="true" outlineLevel="0" collapsed="false">
      <c r="A27" s="3" t="s">
        <v>204</v>
      </c>
      <c r="B27" s="4" t="s">
        <v>205</v>
      </c>
      <c r="C27" s="3" t="s">
        <v>20</v>
      </c>
      <c r="D27" s="0" t="s">
        <v>39</v>
      </c>
      <c r="E27" s="0" t="n">
        <v>40</v>
      </c>
      <c r="F27" s="0" t="n">
        <v>20</v>
      </c>
      <c r="G27" s="0" t="n">
        <v>18</v>
      </c>
      <c r="H27" s="0" t="n">
        <v>50</v>
      </c>
      <c r="I27" s="5" t="n">
        <v>42057</v>
      </c>
      <c r="K27" s="18" t="s">
        <v>197</v>
      </c>
      <c r="L27" s="13" t="s">
        <v>198</v>
      </c>
    </row>
    <row r="28" customFormat="false" ht="17" hidden="false" customHeight="true" outlineLevel="0" collapsed="false">
      <c r="B28" s="4"/>
      <c r="C28" s="3"/>
      <c r="K28" s="18"/>
    </row>
    <row r="29" customFormat="false" ht="13" hidden="false" customHeight="false" outlineLevel="0" collapsed="false">
      <c r="A29" s="1" t="s">
        <v>48</v>
      </c>
      <c r="B29" s="1" t="s">
        <v>49</v>
      </c>
      <c r="C29" s="3" t="s">
        <v>15</v>
      </c>
      <c r="D29" s="0" t="s">
        <v>39</v>
      </c>
      <c r="E29" s="0" t="n">
        <v>80</v>
      </c>
      <c r="F29" s="0" t="n">
        <v>60</v>
      </c>
      <c r="G29" s="0" t="n">
        <v>114</v>
      </c>
      <c r="H29" s="0" t="n">
        <v>120</v>
      </c>
      <c r="I29" s="5" t="n">
        <v>42057</v>
      </c>
      <c r="K29" s="18" t="s">
        <v>206</v>
      </c>
      <c r="L29" s="13" t="s">
        <v>207</v>
      </c>
      <c r="M29" s="13" t="s">
        <v>208</v>
      </c>
      <c r="O29" s="13" t="s">
        <v>155</v>
      </c>
      <c r="P29" s="13" t="s">
        <v>209</v>
      </c>
      <c r="Q29" s="13" t="s">
        <v>210</v>
      </c>
    </row>
    <row r="30" customFormat="false" ht="13" hidden="false" customHeight="false" outlineLevel="0" collapsed="false">
      <c r="A30" s="3" t="s">
        <v>211</v>
      </c>
      <c r="B30" s="3" t="s">
        <v>163</v>
      </c>
      <c r="C30" s="3" t="s">
        <v>15</v>
      </c>
      <c r="D30" s="0" t="s">
        <v>39</v>
      </c>
      <c r="E30" s="0" t="n">
        <v>20</v>
      </c>
      <c r="F30" s="0" t="n">
        <v>20</v>
      </c>
      <c r="G30" s="0" t="n">
        <v>50</v>
      </c>
      <c r="H30" s="0" t="n">
        <v>50</v>
      </c>
      <c r="K30" s="18" t="s">
        <v>206</v>
      </c>
      <c r="L30" s="13" t="s">
        <v>207</v>
      </c>
    </row>
    <row r="31" customFormat="false" ht="13" hidden="false" customHeight="false" outlineLevel="0" collapsed="false">
      <c r="A31" s="3" t="s">
        <v>212</v>
      </c>
      <c r="B31" s="3" t="s">
        <v>186</v>
      </c>
      <c r="C31" s="3" t="s">
        <v>15</v>
      </c>
      <c r="D31" s="3" t="s">
        <v>39</v>
      </c>
      <c r="E31" s="0" t="n">
        <v>20</v>
      </c>
      <c r="F31" s="0" t="n">
        <v>20</v>
      </c>
      <c r="G31" s="0" t="n">
        <v>44</v>
      </c>
      <c r="H31" s="0" t="n">
        <v>50</v>
      </c>
      <c r="K31" s="18" t="s">
        <v>206</v>
      </c>
      <c r="L31" s="13" t="s">
        <v>207</v>
      </c>
    </row>
    <row r="32" customFormat="false" ht="13" hidden="false" customHeight="false" outlineLevel="0" collapsed="false">
      <c r="A32" s="3" t="s">
        <v>213</v>
      </c>
      <c r="B32" s="3" t="s">
        <v>214</v>
      </c>
      <c r="C32" s="3" t="s">
        <v>15</v>
      </c>
      <c r="D32" s="3" t="s">
        <v>39</v>
      </c>
      <c r="E32" s="0" t="n">
        <v>40</v>
      </c>
      <c r="F32" s="0" t="n">
        <v>20</v>
      </c>
      <c r="G32" s="0" t="n">
        <v>20</v>
      </c>
      <c r="H32" s="0" t="n">
        <v>20</v>
      </c>
      <c r="K32" s="18" t="s">
        <v>206</v>
      </c>
      <c r="L32" s="13" t="s">
        <v>207</v>
      </c>
    </row>
    <row r="33" customFormat="false" ht="13" hidden="false" customHeight="false" outlineLevel="0" collapsed="false">
      <c r="A33" s="3"/>
      <c r="B33" s="3"/>
      <c r="C33" s="3"/>
      <c r="K33" s="18"/>
    </row>
    <row r="34" customFormat="false" ht="12.8" hidden="false" customHeight="false" outlineLevel="0" collapsed="false">
      <c r="A34" s="1" t="s">
        <v>215</v>
      </c>
      <c r="B34" s="1" t="s">
        <v>216</v>
      </c>
      <c r="C34" s="3" t="s">
        <v>5</v>
      </c>
      <c r="D34" s="0" t="s">
        <v>39</v>
      </c>
      <c r="E34" s="0" t="n">
        <v>80</v>
      </c>
      <c r="F34" s="0" t="n">
        <v>60</v>
      </c>
      <c r="G34" s="0" t="n">
        <v>25</v>
      </c>
      <c r="H34" s="0" t="n">
        <v>60</v>
      </c>
      <c r="I34" s="20" t="n">
        <v>42052</v>
      </c>
      <c r="K34" s="13" t="s">
        <v>217</v>
      </c>
      <c r="L34" s="13" t="s">
        <v>218</v>
      </c>
      <c r="M34" s="13" t="s">
        <v>219</v>
      </c>
      <c r="O34" s="18" t="s">
        <v>155</v>
      </c>
      <c r="P34" s="18" t="s">
        <v>220</v>
      </c>
      <c r="Q34" s="18" t="s">
        <v>221</v>
      </c>
    </row>
    <row r="35" customFormat="false" ht="12.8" hidden="false" customHeight="false" outlineLevel="0" collapsed="false">
      <c r="A35" s="3" t="s">
        <v>222</v>
      </c>
      <c r="B35" s="3" t="s">
        <v>175</v>
      </c>
      <c r="C35" s="3" t="s">
        <v>5</v>
      </c>
      <c r="D35" s="0" t="s">
        <v>39</v>
      </c>
      <c r="E35" s="0" t="n">
        <v>20</v>
      </c>
      <c r="F35" s="0" t="n">
        <v>20</v>
      </c>
      <c r="G35" s="0" t="n">
        <v>25</v>
      </c>
      <c r="H35" s="0" t="n">
        <v>60</v>
      </c>
      <c r="I35" s="20" t="n">
        <v>42052</v>
      </c>
      <c r="K35" s="13" t="s">
        <v>217</v>
      </c>
      <c r="L35" s="13" t="s">
        <v>223</v>
      </c>
      <c r="M35" s="13" t="s">
        <v>224</v>
      </c>
    </row>
    <row r="36" customFormat="false" ht="12.8" hidden="false" customHeight="false" outlineLevel="0" collapsed="false">
      <c r="A36" s="3" t="s">
        <v>225</v>
      </c>
      <c r="B36" s="3" t="s">
        <v>186</v>
      </c>
      <c r="C36" s="3" t="s">
        <v>5</v>
      </c>
      <c r="D36" s="3" t="s">
        <v>39</v>
      </c>
      <c r="E36" s="0" t="n">
        <v>20</v>
      </c>
      <c r="F36" s="0" t="n">
        <v>20</v>
      </c>
      <c r="G36" s="0" t="n">
        <v>25</v>
      </c>
      <c r="H36" s="0" t="n">
        <v>60</v>
      </c>
      <c r="I36" s="20" t="n">
        <v>42052</v>
      </c>
      <c r="K36" s="13" t="s">
        <v>217</v>
      </c>
      <c r="L36" s="13" t="s">
        <v>226</v>
      </c>
      <c r="M36" s="13" t="s">
        <v>227</v>
      </c>
    </row>
    <row r="37" customFormat="false" ht="12.8" hidden="false" customHeight="false" outlineLevel="0" collapsed="false">
      <c r="A37" s="3" t="s">
        <v>228</v>
      </c>
      <c r="B37" s="3" t="s">
        <v>229</v>
      </c>
      <c r="C37" s="3" t="s">
        <v>5</v>
      </c>
      <c r="D37" s="3" t="s">
        <v>39</v>
      </c>
      <c r="E37" s="0" t="n">
        <v>40</v>
      </c>
      <c r="F37" s="0" t="n">
        <v>20</v>
      </c>
      <c r="G37" s="0" t="n">
        <v>25</v>
      </c>
      <c r="H37" s="0" t="n">
        <v>60</v>
      </c>
      <c r="I37" s="20" t="n">
        <v>42052</v>
      </c>
      <c r="K37" s="13" t="s">
        <v>217</v>
      </c>
      <c r="L37" s="13" t="s">
        <v>230</v>
      </c>
      <c r="M37" s="13" t="s">
        <v>231</v>
      </c>
    </row>
    <row r="38" customFormat="false" ht="13" hidden="false" customHeight="false" outlineLevel="0" collapsed="false">
      <c r="A38" s="3"/>
      <c r="B38" s="3"/>
      <c r="C38" s="3"/>
    </row>
    <row r="39" customFormat="false" ht="12.8" hidden="false" customHeight="false" outlineLevel="0" collapsed="false">
      <c r="A39" s="1" t="s">
        <v>56</v>
      </c>
      <c r="B39" s="1" t="s">
        <v>57</v>
      </c>
      <c r="C39" s="3" t="s">
        <v>5</v>
      </c>
      <c r="D39" s="0" t="s">
        <v>39</v>
      </c>
      <c r="E39" s="0" t="n">
        <v>100</v>
      </c>
      <c r="F39" s="0" t="n">
        <v>90</v>
      </c>
      <c r="G39" s="0" t="n">
        <v>86</v>
      </c>
      <c r="H39" s="0" t="n">
        <v>120</v>
      </c>
      <c r="I39" s="20" t="n">
        <v>42052</v>
      </c>
      <c r="K39" s="13" t="s">
        <v>232</v>
      </c>
      <c r="L39" s="18" t="s">
        <v>233</v>
      </c>
      <c r="M39" s="18" t="s">
        <v>234</v>
      </c>
      <c r="O39" s="18" t="s">
        <v>155</v>
      </c>
      <c r="P39" s="18" t="s">
        <v>235</v>
      </c>
      <c r="Q39" s="18" t="s">
        <v>236</v>
      </c>
    </row>
    <row r="40" customFormat="false" ht="12.8" hidden="false" customHeight="false" outlineLevel="0" collapsed="false">
      <c r="A40" s="3" t="s">
        <v>237</v>
      </c>
      <c r="B40" s="3" t="s">
        <v>238</v>
      </c>
      <c r="C40" s="3" t="s">
        <v>5</v>
      </c>
      <c r="D40" s="0" t="s">
        <v>39</v>
      </c>
      <c r="E40" s="0" t="n">
        <v>30</v>
      </c>
      <c r="F40" s="0" t="n">
        <v>30</v>
      </c>
      <c r="G40" s="0" t="n">
        <v>86</v>
      </c>
      <c r="H40" s="0" t="n">
        <v>120</v>
      </c>
      <c r="I40" s="20" t="n">
        <v>42052</v>
      </c>
      <c r="K40" s="13" t="s">
        <v>232</v>
      </c>
      <c r="L40" s="18" t="s">
        <v>233</v>
      </c>
    </row>
    <row r="41" customFormat="false" ht="12.8" hidden="false" customHeight="false" outlineLevel="0" collapsed="false">
      <c r="A41" s="3" t="s">
        <v>239</v>
      </c>
      <c r="B41" s="3" t="s">
        <v>240</v>
      </c>
      <c r="C41" s="3" t="s">
        <v>5</v>
      </c>
      <c r="D41" s="3" t="s">
        <v>39</v>
      </c>
      <c r="E41" s="0" t="n">
        <v>70</v>
      </c>
      <c r="F41" s="0" t="n">
        <v>60</v>
      </c>
      <c r="G41" s="0" t="n">
        <v>86</v>
      </c>
      <c r="H41" s="0" t="n">
        <v>120</v>
      </c>
      <c r="I41" s="20" t="n">
        <v>42052</v>
      </c>
      <c r="K41" s="13" t="s">
        <v>232</v>
      </c>
      <c r="L41" s="18" t="s">
        <v>233</v>
      </c>
    </row>
    <row r="42" customFormat="false" ht="13" hidden="false" customHeight="false" outlineLevel="0" collapsed="false">
      <c r="A42" s="3"/>
      <c r="B42" s="1"/>
      <c r="C42" s="3"/>
    </row>
    <row r="43" customFormat="false" ht="13" hidden="false" customHeight="false" outlineLevel="0" collapsed="false">
      <c r="A43" s="1" t="s">
        <v>52</v>
      </c>
      <c r="B43" s="1" t="s">
        <v>53</v>
      </c>
      <c r="C43" s="3" t="s">
        <v>25</v>
      </c>
      <c r="D43" s="0" t="s">
        <v>39</v>
      </c>
      <c r="E43" s="0" t="n">
        <v>120</v>
      </c>
      <c r="F43" s="0" t="n">
        <v>120</v>
      </c>
      <c r="G43" s="0" t="n">
        <v>42</v>
      </c>
      <c r="H43" s="0" t="n">
        <v>110</v>
      </c>
      <c r="I43" s="5" t="n">
        <v>42051</v>
      </c>
      <c r="K43" s="13" t="s">
        <v>241</v>
      </c>
      <c r="L43" s="13" t="s">
        <v>242</v>
      </c>
      <c r="M43" s="13" t="s">
        <v>243</v>
      </c>
      <c r="O43" s="13" t="s">
        <v>155</v>
      </c>
      <c r="P43" s="13" t="s">
        <v>244</v>
      </c>
      <c r="Q43" s="13" t="s">
        <v>245</v>
      </c>
    </row>
    <row r="44" customFormat="false" ht="12.8" hidden="false" customHeight="false" outlineLevel="0" collapsed="false">
      <c r="A44" s="3" t="s">
        <v>246</v>
      </c>
      <c r="B44" s="3" t="s">
        <v>247</v>
      </c>
      <c r="C44" s="3" t="s">
        <v>25</v>
      </c>
      <c r="D44" s="0" t="s">
        <v>39</v>
      </c>
      <c r="E44" s="0" t="n">
        <v>40</v>
      </c>
      <c r="F44" s="0" t="n">
        <v>40</v>
      </c>
      <c r="G44" s="0" t="n">
        <v>42</v>
      </c>
      <c r="H44" s="0" t="n">
        <v>110</v>
      </c>
      <c r="I44" s="5" t="n">
        <v>42051</v>
      </c>
      <c r="K44" s="13" t="s">
        <v>241</v>
      </c>
      <c r="L44" s="13" t="s">
        <v>242</v>
      </c>
    </row>
    <row r="45" customFormat="false" ht="12.8" hidden="false" customHeight="false" outlineLevel="0" collapsed="false">
      <c r="A45" s="3" t="s">
        <v>248</v>
      </c>
      <c r="B45" s="3" t="s">
        <v>249</v>
      </c>
      <c r="C45" s="3" t="s">
        <v>25</v>
      </c>
      <c r="D45" s="3" t="s">
        <v>39</v>
      </c>
      <c r="E45" s="0" t="n">
        <v>40</v>
      </c>
      <c r="F45" s="0" t="n">
        <v>40</v>
      </c>
      <c r="G45" s="0" t="n">
        <v>42</v>
      </c>
      <c r="H45" s="0" t="n">
        <v>110</v>
      </c>
      <c r="I45" s="5" t="n">
        <v>42051</v>
      </c>
      <c r="K45" s="13" t="s">
        <v>241</v>
      </c>
      <c r="L45" s="13" t="s">
        <v>242</v>
      </c>
    </row>
    <row r="46" customFormat="false" ht="12.8" hidden="false" customHeight="false" outlineLevel="0" collapsed="false">
      <c r="A46" s="3" t="s">
        <v>250</v>
      </c>
      <c r="B46" s="3" t="s">
        <v>251</v>
      </c>
      <c r="C46" s="3" t="s">
        <v>25</v>
      </c>
      <c r="D46" s="0" t="s">
        <v>39</v>
      </c>
      <c r="E46" s="0" t="n">
        <v>40</v>
      </c>
      <c r="F46" s="0" t="n">
        <v>40</v>
      </c>
      <c r="G46" s="0" t="n">
        <v>42</v>
      </c>
      <c r="H46" s="0" t="n">
        <v>110</v>
      </c>
      <c r="I46" s="5" t="n">
        <v>42051</v>
      </c>
      <c r="K46" s="13" t="s">
        <v>241</v>
      </c>
      <c r="L46" s="13" t="s">
        <v>242</v>
      </c>
    </row>
    <row r="47" customFormat="false" ht="13" hidden="false" customHeight="false" outlineLevel="0" collapsed="false">
      <c r="A47" s="1"/>
      <c r="B47" s="1"/>
      <c r="C47" s="3"/>
    </row>
    <row r="48" customFormat="false" ht="12.8" hidden="false" customHeight="false" outlineLevel="0" collapsed="false">
      <c r="A48" s="1" t="s">
        <v>54</v>
      </c>
      <c r="B48" s="1" t="s">
        <v>55</v>
      </c>
      <c r="C48" s="3" t="s">
        <v>25</v>
      </c>
      <c r="D48" s="0" t="s">
        <v>39</v>
      </c>
      <c r="E48" s="0" t="n">
        <v>40</v>
      </c>
      <c r="F48" s="0" t="n">
        <v>40</v>
      </c>
      <c r="G48" s="0" t="n">
        <v>6</v>
      </c>
      <c r="H48" s="0" t="n">
        <v>15</v>
      </c>
      <c r="I48" s="5" t="n">
        <v>42051</v>
      </c>
      <c r="K48" s="13" t="s">
        <v>252</v>
      </c>
      <c r="L48" s="13" t="s">
        <v>253</v>
      </c>
      <c r="M48" s="13" t="s">
        <v>254</v>
      </c>
      <c r="O48" s="13" t="s">
        <v>155</v>
      </c>
      <c r="P48" s="13" t="s">
        <v>255</v>
      </c>
      <c r="Q48" s="13" t="s">
        <v>256</v>
      </c>
    </row>
    <row r="49" customFormat="false" ht="12.8" hidden="false" customHeight="false" outlineLevel="0" collapsed="false">
      <c r="A49" s="3" t="s">
        <v>257</v>
      </c>
      <c r="B49" s="3" t="s">
        <v>258</v>
      </c>
      <c r="C49" s="3" t="s">
        <v>25</v>
      </c>
      <c r="D49" s="0" t="s">
        <v>39</v>
      </c>
      <c r="E49" s="0" t="n">
        <v>20</v>
      </c>
      <c r="F49" s="0" t="n">
        <v>20</v>
      </c>
      <c r="G49" s="0" t="n">
        <v>6</v>
      </c>
      <c r="H49" s="0" t="n">
        <v>15</v>
      </c>
      <c r="I49" s="5" t="n">
        <v>42051</v>
      </c>
      <c r="K49" s="13" t="s">
        <v>252</v>
      </c>
      <c r="L49" s="13" t="s">
        <v>253</v>
      </c>
    </row>
    <row r="50" customFormat="false" ht="12.8" hidden="false" customHeight="false" outlineLevel="0" collapsed="false">
      <c r="A50" s="3" t="s">
        <v>259</v>
      </c>
      <c r="B50" s="3" t="s">
        <v>260</v>
      </c>
      <c r="C50" s="3" t="s">
        <v>25</v>
      </c>
      <c r="D50" s="0" t="s">
        <v>39</v>
      </c>
      <c r="E50" s="0" t="n">
        <v>20</v>
      </c>
      <c r="F50" s="0" t="n">
        <v>20</v>
      </c>
      <c r="G50" s="0" t="n">
        <v>6</v>
      </c>
      <c r="H50" s="0" t="n">
        <v>15</v>
      </c>
      <c r="I50" s="5" t="n">
        <v>42051</v>
      </c>
      <c r="K50" s="13" t="s">
        <v>252</v>
      </c>
      <c r="L50" s="13" t="s">
        <v>253</v>
      </c>
    </row>
    <row r="51" customFormat="false" ht="13" hidden="false" customHeight="false" outlineLevel="0" collapsed="false">
      <c r="A51" s="1"/>
      <c r="B51" s="1"/>
      <c r="C51" s="3"/>
    </row>
    <row r="52" customFormat="false" ht="14" hidden="false" customHeight="false" outlineLevel="0" collapsed="false">
      <c r="A52" s="1"/>
      <c r="B52" s="14" t="s">
        <v>261</v>
      </c>
    </row>
    <row r="53" customFormat="false" ht="13" hidden="false" customHeight="false" outlineLevel="0" collapsed="false">
      <c r="B53" s="14"/>
    </row>
    <row r="54" customFormat="false" ht="14" hidden="false" customHeight="false" outlineLevel="0" collapsed="false">
      <c r="B54" s="14" t="s">
        <v>262</v>
      </c>
      <c r="C54" s="0" t="s">
        <v>263</v>
      </c>
    </row>
    <row r="55" customFormat="false" ht="13" hidden="false" customHeight="false" outlineLevel="0" collapsed="false">
      <c r="B55" s="4"/>
      <c r="C55" s="0" t="s">
        <v>264</v>
      </c>
    </row>
    <row r="56" customFormat="false" ht="13" hidden="false" customHeight="false" outlineLevel="0" collapsed="false">
      <c r="C56" s="0" t="s">
        <v>265</v>
      </c>
    </row>
    <row r="58" customFormat="false" ht="14" hidden="false" customHeight="false" outlineLevel="0" collapsed="false">
      <c r="B58" s="14" t="s">
        <v>266</v>
      </c>
      <c r="C58" s="0" t="s">
        <v>267</v>
      </c>
    </row>
    <row r="59" customFormat="false" ht="13" hidden="false" customHeight="false" outlineLevel="0" collapsed="false">
      <c r="C59" s="0" t="s">
        <v>268</v>
      </c>
    </row>
    <row r="60" customFormat="false" ht="13" hidden="false" customHeight="false" outlineLevel="0" collapsed="false">
      <c r="C60" s="0" t="s">
        <v>269</v>
      </c>
    </row>
    <row r="61" customFormat="false" ht="13" hidden="false" customHeight="false" outlineLevel="0" collapsed="false">
      <c r="C61" s="0" t="s">
        <v>270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1" sqref="I50 C1"/>
    </sheetView>
  </sheetViews>
  <sheetFormatPr defaultRowHeight="13" zeroHeight="false" outlineLevelRow="0" outlineLevelCol="0"/>
  <cols>
    <col collapsed="false" customWidth="true" hidden="false" outlineLevel="0" max="1025" min="1" style="0" width="11"/>
  </cols>
  <sheetData>
    <row r="1" customFormat="false" ht="28" hidden="false" customHeight="false" outlineLevel="0" collapsed="false">
      <c r="A1" s="1" t="s">
        <v>33</v>
      </c>
      <c r="B1" s="14" t="s">
        <v>34</v>
      </c>
      <c r="C1" s="1" t="s">
        <v>35</v>
      </c>
      <c r="D1" s="1" t="s">
        <v>36</v>
      </c>
      <c r="E1" s="15" t="s">
        <v>140</v>
      </c>
      <c r="F1" s="15" t="s">
        <v>141</v>
      </c>
      <c r="G1" s="15" t="s">
        <v>142</v>
      </c>
      <c r="H1" s="15" t="s">
        <v>143</v>
      </c>
      <c r="I1" s="15" t="s">
        <v>144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1" sqref="I50 C1"/>
    </sheetView>
  </sheetViews>
  <sheetFormatPr defaultRowHeight="13" zeroHeight="false" outlineLevelRow="0" outlineLevelCol="0"/>
  <cols>
    <col collapsed="false" customWidth="true" hidden="false" outlineLevel="0" max="1025" min="1" style="0" width="11"/>
  </cols>
  <sheetData>
    <row r="1" customFormat="false" ht="28" hidden="false" customHeight="false" outlineLevel="0" collapsed="false">
      <c r="A1" s="1" t="s">
        <v>33</v>
      </c>
      <c r="B1" s="14" t="s">
        <v>34</v>
      </c>
      <c r="C1" s="1" t="s">
        <v>35</v>
      </c>
      <c r="D1" s="1" t="s">
        <v>36</v>
      </c>
      <c r="E1" s="15" t="s">
        <v>140</v>
      </c>
      <c r="F1" s="15" t="s">
        <v>141</v>
      </c>
      <c r="G1" s="15" t="s">
        <v>142</v>
      </c>
      <c r="H1" s="15" t="s">
        <v>143</v>
      </c>
      <c r="I1" s="15" t="s">
        <v>144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1" sqref="I50 C1"/>
    </sheetView>
  </sheetViews>
  <sheetFormatPr defaultRowHeight="13" zeroHeight="false" outlineLevelRow="0" outlineLevelCol="0"/>
  <cols>
    <col collapsed="false" customWidth="true" hidden="false" outlineLevel="0" max="1025" min="1" style="0" width="11"/>
  </cols>
  <sheetData>
    <row r="1" customFormat="false" ht="28" hidden="false" customHeight="false" outlineLevel="0" collapsed="false">
      <c r="A1" s="1" t="s">
        <v>33</v>
      </c>
      <c r="B1" s="14" t="s">
        <v>34</v>
      </c>
      <c r="C1" s="1" t="s">
        <v>35</v>
      </c>
      <c r="D1" s="1" t="s">
        <v>36</v>
      </c>
      <c r="E1" s="15" t="s">
        <v>140</v>
      </c>
      <c r="F1" s="15" t="s">
        <v>141</v>
      </c>
      <c r="G1" s="15" t="s">
        <v>142</v>
      </c>
      <c r="H1" s="15" t="s">
        <v>143</v>
      </c>
      <c r="I1" s="15" t="s">
        <v>144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4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8" activeCellId="1" sqref="I50 C18"/>
    </sheetView>
  </sheetViews>
  <sheetFormatPr defaultRowHeight="13" zeroHeight="false" outlineLevelRow="0" outlineLevelCol="0"/>
  <cols>
    <col collapsed="false" customWidth="true" hidden="false" outlineLevel="0" max="1" min="1" style="0" width="11"/>
    <col collapsed="false" customWidth="true" hidden="false" outlineLevel="0" max="2" min="2" style="0" width="28.17"/>
    <col collapsed="false" customWidth="true" hidden="false" outlineLevel="0" max="3" min="3" style="12" width="49.5"/>
    <col collapsed="false" customWidth="true" hidden="false" outlineLevel="0" max="1025" min="4" style="0" width="11"/>
  </cols>
  <sheetData>
    <row r="1" s="1" customFormat="true" ht="14" hidden="false" customHeight="false" outlineLevel="0" collapsed="false">
      <c r="A1" s="1" t="s">
        <v>33</v>
      </c>
      <c r="B1" s="1" t="s">
        <v>34</v>
      </c>
      <c r="C1" s="14" t="s">
        <v>271</v>
      </c>
    </row>
    <row r="2" customFormat="false" ht="85" hidden="false" customHeight="false" outlineLevel="0" collapsed="false">
      <c r="A2" s="0" t="s">
        <v>37</v>
      </c>
      <c r="B2" s="0" t="s">
        <v>38</v>
      </c>
      <c r="C2" s="21" t="s">
        <v>272</v>
      </c>
      <c r="D2" s="0" t="s">
        <v>273</v>
      </c>
    </row>
    <row r="3" customFormat="false" ht="51" hidden="false" customHeight="false" outlineLevel="0" collapsed="false">
      <c r="A3" s="0" t="s">
        <v>40</v>
      </c>
      <c r="B3" s="0" t="s">
        <v>41</v>
      </c>
      <c r="C3" s="21" t="s">
        <v>274</v>
      </c>
      <c r="D3" s="0" t="s">
        <v>273</v>
      </c>
    </row>
    <row r="4" customFormat="false" ht="51" hidden="false" customHeight="false" outlineLevel="0" collapsed="false">
      <c r="A4" s="0" t="s">
        <v>42</v>
      </c>
      <c r="B4" s="0" t="s">
        <v>43</v>
      </c>
      <c r="C4" s="21" t="s">
        <v>275</v>
      </c>
      <c r="D4" s="0" t="s">
        <v>276</v>
      </c>
    </row>
    <row r="5" customFormat="false" ht="85" hidden="false" customHeight="false" outlineLevel="0" collapsed="false">
      <c r="A5" s="0" t="s">
        <v>44</v>
      </c>
      <c r="B5" s="0" t="s">
        <v>45</v>
      </c>
      <c r="C5" s="21" t="s">
        <v>277</v>
      </c>
    </row>
    <row r="6" customFormat="false" ht="51" hidden="false" customHeight="false" outlineLevel="0" collapsed="false">
      <c r="A6" s="0" t="s">
        <v>46</v>
      </c>
      <c r="B6" s="0" t="s">
        <v>47</v>
      </c>
      <c r="C6" s="21" t="s">
        <v>278</v>
      </c>
    </row>
    <row r="7" customFormat="false" ht="51" hidden="false" customHeight="false" outlineLevel="0" collapsed="false">
      <c r="A7" s="0" t="s">
        <v>48</v>
      </c>
      <c r="B7" s="0" t="s">
        <v>49</v>
      </c>
      <c r="C7" s="21" t="s">
        <v>279</v>
      </c>
      <c r="D7" s="0" t="s">
        <v>276</v>
      </c>
    </row>
    <row r="8" customFormat="false" ht="136" hidden="false" customHeight="false" outlineLevel="0" collapsed="false">
      <c r="A8" s="0" t="s">
        <v>50</v>
      </c>
      <c r="B8" s="0" t="s">
        <v>216</v>
      </c>
      <c r="C8" s="21" t="s">
        <v>280</v>
      </c>
      <c r="D8" s="0" t="s">
        <v>281</v>
      </c>
    </row>
    <row r="9" customFormat="false" ht="85" hidden="false" customHeight="false" outlineLevel="0" collapsed="false">
      <c r="A9" s="0" t="s">
        <v>80</v>
      </c>
      <c r="B9" s="0" t="s">
        <v>81</v>
      </c>
      <c r="C9" s="21" t="s">
        <v>282</v>
      </c>
    </row>
    <row r="10" customFormat="false" ht="85" hidden="false" customHeight="false" outlineLevel="0" collapsed="false">
      <c r="A10" s="0" t="s">
        <v>104</v>
      </c>
      <c r="B10" s="0" t="s">
        <v>105</v>
      </c>
      <c r="C10" s="21" t="s">
        <v>283</v>
      </c>
    </row>
    <row r="11" customFormat="false" ht="102" hidden="false" customHeight="false" outlineLevel="0" collapsed="false">
      <c r="A11" s="0" t="s">
        <v>58</v>
      </c>
      <c r="B11" s="0" t="s">
        <v>59</v>
      </c>
      <c r="C11" s="21" t="s">
        <v>284</v>
      </c>
    </row>
    <row r="12" customFormat="false" ht="68" hidden="false" customHeight="false" outlineLevel="0" collapsed="false">
      <c r="A12" s="0" t="s">
        <v>285</v>
      </c>
      <c r="B12" s="0" t="s">
        <v>286</v>
      </c>
      <c r="C12" s="21" t="s">
        <v>287</v>
      </c>
    </row>
    <row r="13" customFormat="false" ht="119" hidden="false" customHeight="false" outlineLevel="0" collapsed="false">
      <c r="A13" s="0" t="s">
        <v>98</v>
      </c>
      <c r="B13" s="0" t="s">
        <v>99</v>
      </c>
      <c r="C13" s="21" t="s">
        <v>288</v>
      </c>
    </row>
    <row r="14" customFormat="false" ht="170" hidden="false" customHeight="false" outlineLevel="0" collapsed="false">
      <c r="A14" s="0" t="s">
        <v>82</v>
      </c>
      <c r="B14" s="0" t="s">
        <v>83</v>
      </c>
      <c r="C14" s="21" t="s">
        <v>289</v>
      </c>
    </row>
    <row r="15" customFormat="false" ht="68" hidden="false" customHeight="false" outlineLevel="0" collapsed="false">
      <c r="A15" s="0" t="s">
        <v>60</v>
      </c>
      <c r="B15" s="0" t="s">
        <v>61</v>
      </c>
      <c r="C15" s="21" t="s">
        <v>290</v>
      </c>
    </row>
    <row r="16" customFormat="false" ht="51" hidden="false" customHeight="false" outlineLevel="0" collapsed="false">
      <c r="A16" s="0" t="s">
        <v>62</v>
      </c>
      <c r="B16" s="0" t="s">
        <v>63</v>
      </c>
      <c r="C16" s="21" t="s">
        <v>291</v>
      </c>
    </row>
    <row r="17" customFormat="false" ht="51" hidden="false" customHeight="false" outlineLevel="0" collapsed="false">
      <c r="A17" s="0" t="s">
        <v>52</v>
      </c>
      <c r="B17" s="0" t="s">
        <v>53</v>
      </c>
      <c r="C17" s="21" t="s">
        <v>292</v>
      </c>
    </row>
    <row r="18" customFormat="false" ht="51" hidden="false" customHeight="false" outlineLevel="0" collapsed="false">
      <c r="A18" s="0" t="s">
        <v>90</v>
      </c>
      <c r="B18" s="0" t="s">
        <v>91</v>
      </c>
      <c r="C18" s="21" t="s">
        <v>293</v>
      </c>
    </row>
    <row r="19" customFormat="false" ht="34" hidden="false" customHeight="false" outlineLevel="0" collapsed="false">
      <c r="A19" s="0" t="s">
        <v>64</v>
      </c>
      <c r="B19" s="0" t="s">
        <v>65</v>
      </c>
      <c r="C19" s="21" t="s">
        <v>294</v>
      </c>
    </row>
    <row r="20" customFormat="false" ht="51" hidden="false" customHeight="false" outlineLevel="0" collapsed="false">
      <c r="A20" s="0" t="s">
        <v>66</v>
      </c>
      <c r="B20" s="0" t="s">
        <v>67</v>
      </c>
      <c r="C20" s="21" t="s">
        <v>295</v>
      </c>
    </row>
    <row r="21" customFormat="false" ht="68" hidden="false" customHeight="false" outlineLevel="0" collapsed="false">
      <c r="A21" s="0" t="s">
        <v>78</v>
      </c>
      <c r="B21" s="0" t="s">
        <v>79</v>
      </c>
      <c r="C21" s="21" t="s">
        <v>296</v>
      </c>
    </row>
    <row r="22" customFormat="false" ht="68" hidden="false" customHeight="false" outlineLevel="0" collapsed="false">
      <c r="A22" s="0" t="s">
        <v>68</v>
      </c>
      <c r="B22" s="0" t="s">
        <v>69</v>
      </c>
      <c r="C22" s="21" t="s">
        <v>297</v>
      </c>
    </row>
    <row r="23" customFormat="false" ht="68" hidden="false" customHeight="false" outlineLevel="0" collapsed="false">
      <c r="A23" s="0" t="s">
        <v>70</v>
      </c>
      <c r="B23" s="0" t="s">
        <v>71</v>
      </c>
      <c r="C23" s="21" t="s">
        <v>298</v>
      </c>
    </row>
    <row r="24" customFormat="false" ht="85" hidden="false" customHeight="false" outlineLevel="0" collapsed="false">
      <c r="A24" s="0" t="s">
        <v>84</v>
      </c>
      <c r="B24" s="0" t="s">
        <v>85</v>
      </c>
      <c r="C24" s="21" t="s">
        <v>299</v>
      </c>
    </row>
    <row r="25" customFormat="false" ht="102" hidden="false" customHeight="false" outlineLevel="0" collapsed="false">
      <c r="A25" s="0" t="s">
        <v>86</v>
      </c>
      <c r="B25" s="0" t="s">
        <v>87</v>
      </c>
      <c r="C25" s="21" t="s">
        <v>300</v>
      </c>
    </row>
    <row r="26" customFormat="false" ht="85" hidden="false" customHeight="false" outlineLevel="0" collapsed="false">
      <c r="A26" s="0" t="s">
        <v>88</v>
      </c>
      <c r="B26" s="0" t="s">
        <v>89</v>
      </c>
      <c r="C26" s="21" t="s">
        <v>301</v>
      </c>
    </row>
    <row r="27" customFormat="false" ht="356" hidden="false" customHeight="false" outlineLevel="0" collapsed="false">
      <c r="A27" s="0" t="s">
        <v>72</v>
      </c>
      <c r="B27" s="0" t="s">
        <v>73</v>
      </c>
      <c r="C27" s="21" t="s">
        <v>302</v>
      </c>
    </row>
    <row r="28" customFormat="false" ht="51" hidden="false" customHeight="false" outlineLevel="0" collapsed="false">
      <c r="A28" s="0" t="s">
        <v>92</v>
      </c>
      <c r="B28" s="0" t="s">
        <v>93</v>
      </c>
      <c r="C28" s="21" t="s">
        <v>303</v>
      </c>
    </row>
    <row r="29" customFormat="false" ht="68" hidden="false" customHeight="false" outlineLevel="0" collapsed="false">
      <c r="A29" s="0" t="s">
        <v>94</v>
      </c>
      <c r="B29" s="0" t="s">
        <v>95</v>
      </c>
      <c r="C29" s="21" t="s">
        <v>304</v>
      </c>
    </row>
    <row r="30" customFormat="false" ht="51" hidden="false" customHeight="false" outlineLevel="0" collapsed="false">
      <c r="A30" s="0" t="s">
        <v>54</v>
      </c>
      <c r="B30" s="0" t="s">
        <v>55</v>
      </c>
      <c r="C30" s="21" t="s">
        <v>305</v>
      </c>
    </row>
    <row r="31" customFormat="false" ht="51" hidden="false" customHeight="false" outlineLevel="0" collapsed="false">
      <c r="A31" s="0" t="s">
        <v>96</v>
      </c>
      <c r="B31" s="0" t="s">
        <v>97</v>
      </c>
      <c r="C31" s="21" t="s">
        <v>306</v>
      </c>
    </row>
    <row r="32" customFormat="false" ht="68" hidden="false" customHeight="false" outlineLevel="0" collapsed="false">
      <c r="A32" s="0" t="s">
        <v>74</v>
      </c>
      <c r="B32" s="0" t="s">
        <v>75</v>
      </c>
      <c r="C32" s="21" t="s">
        <v>307</v>
      </c>
    </row>
    <row r="33" customFormat="false" ht="51" hidden="false" customHeight="false" outlineLevel="0" collapsed="false">
      <c r="A33" s="0" t="s">
        <v>56</v>
      </c>
      <c r="B33" s="0" t="s">
        <v>57</v>
      </c>
      <c r="C33" s="21" t="s">
        <v>308</v>
      </c>
      <c r="D33" s="0" t="s">
        <v>281</v>
      </c>
    </row>
    <row r="34" customFormat="false" ht="85" hidden="false" customHeight="false" outlineLevel="0" collapsed="false">
      <c r="A34" s="0" t="s">
        <v>100</v>
      </c>
      <c r="B34" s="0" t="s">
        <v>101</v>
      </c>
      <c r="C34" s="21" t="s">
        <v>309</v>
      </c>
    </row>
    <row r="35" customFormat="false" ht="102" hidden="false" customHeight="false" outlineLevel="0" collapsed="false">
      <c r="A35" s="0" t="s">
        <v>102</v>
      </c>
      <c r="B35" s="0" t="s">
        <v>103</v>
      </c>
      <c r="C35" s="21" t="s">
        <v>310</v>
      </c>
    </row>
    <row r="36" customFormat="false" ht="68" hidden="false" customHeight="false" outlineLevel="0" collapsed="false">
      <c r="A36" s="0" t="s">
        <v>76</v>
      </c>
      <c r="B36" s="0" t="s">
        <v>77</v>
      </c>
      <c r="C36" s="21" t="s">
        <v>311</v>
      </c>
    </row>
    <row r="37" customFormat="false" ht="68" hidden="false" customHeight="false" outlineLevel="0" collapsed="false">
      <c r="A37" s="0" t="s">
        <v>106</v>
      </c>
      <c r="B37" s="0" t="s">
        <v>107</v>
      </c>
      <c r="C37" s="21" t="s">
        <v>312</v>
      </c>
    </row>
    <row r="38" customFormat="false" ht="85" hidden="false" customHeight="false" outlineLevel="0" collapsed="false">
      <c r="A38" s="0" t="s">
        <v>108</v>
      </c>
      <c r="B38" s="0" t="s">
        <v>109</v>
      </c>
      <c r="C38" s="21" t="s">
        <v>313</v>
      </c>
    </row>
    <row r="39" customFormat="false" ht="85" hidden="false" customHeight="false" outlineLevel="0" collapsed="false">
      <c r="A39" s="0" t="s">
        <v>110</v>
      </c>
      <c r="B39" s="0" t="s">
        <v>111</v>
      </c>
      <c r="C39" s="21" t="s">
        <v>314</v>
      </c>
    </row>
    <row r="40" customFormat="false" ht="85" hidden="false" customHeight="false" outlineLevel="0" collapsed="false">
      <c r="A40" s="0" t="s">
        <v>112</v>
      </c>
      <c r="B40" s="0" t="s">
        <v>113</v>
      </c>
      <c r="C40" s="21" t="s">
        <v>315</v>
      </c>
    </row>
    <row r="41" customFormat="false" ht="68" hidden="false" customHeight="false" outlineLevel="0" collapsed="false">
      <c r="A41" s="0" t="s">
        <v>316</v>
      </c>
      <c r="B41" s="0" t="s">
        <v>317</v>
      </c>
      <c r="C41" s="21" t="s">
        <v>318</v>
      </c>
    </row>
    <row r="42" customFormat="false" ht="68" hidden="false" customHeight="false" outlineLevel="0" collapsed="false">
      <c r="A42" s="0" t="s">
        <v>114</v>
      </c>
      <c r="B42" s="0" t="s">
        <v>115</v>
      </c>
      <c r="C42" s="21" t="s">
        <v>319</v>
      </c>
    </row>
    <row r="43" customFormat="false" ht="85" hidden="false" customHeight="false" outlineLevel="0" collapsed="false">
      <c r="A43" s="0" t="s">
        <v>116</v>
      </c>
      <c r="B43" s="0" t="s">
        <v>117</v>
      </c>
      <c r="C43" s="21" t="s">
        <v>320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341</TotalTime>
  <Application>LibreOffice/6.0.7.3$Linux_X86_64 LibreOffice_project/00m0$Build-3</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2019-02-25T21:39:06Z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