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chongzhang/"/>
    </mc:Choice>
  </mc:AlternateContent>
  <xr:revisionPtr revIDLastSave="0" documentId="13_ncr:1_{4FF131E3-7A3F-3142-AD40-2DF5041CAE06}" xr6:coauthVersionLast="45" xr6:coauthVersionMax="47" xr10:uidLastSave="{00000000-0000-0000-0000-000000000000}"/>
  <bookViews>
    <workbookView xWindow="6820" yWindow="980" windowWidth="21220" windowHeight="15700" xr2:uid="{00BAAC3E-2EBB-0540-B0A8-3F263EE9D9A6}"/>
  </bookViews>
  <sheets>
    <sheet name="Data flow" sheetId="1" r:id="rId1"/>
    <sheet name="Legend" sheetId="2" r:id="rId2"/>
  </sheets>
  <definedNames>
    <definedName name="_xlnm._FilterDatabase" localSheetId="0" hidden="1">'Data flow'!$A$1:$M$332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33" i="1" l="1"/>
  <c r="M334" i="1" s="1"/>
  <c r="M335" i="1" s="1"/>
  <c r="L333" i="1"/>
  <c r="L334" i="1" s="1"/>
  <c r="L335" i="1" s="1"/>
  <c r="K333" i="1"/>
  <c r="K334" i="1" s="1"/>
  <c r="K335" i="1" s="1"/>
  <c r="J333" i="1"/>
  <c r="J334" i="1" s="1"/>
  <c r="J335" i="1" s="1"/>
  <c r="A333" i="1"/>
  <c r="A334" i="1" s="1"/>
  <c r="A335" i="1" s="1"/>
  <c r="A320" i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M319" i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L319" i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K319" i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J319" i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M312" i="1"/>
  <c r="M313" i="1" s="1"/>
  <c r="L312" i="1"/>
  <c r="L313" i="1" s="1"/>
  <c r="K312" i="1"/>
  <c r="K313" i="1" s="1"/>
  <c r="J312" i="1"/>
  <c r="J313" i="1" s="1"/>
  <c r="A312" i="1"/>
  <c r="A313" i="1" s="1"/>
  <c r="M299" i="1"/>
  <c r="L299" i="1"/>
  <c r="K299" i="1"/>
  <c r="J299" i="1"/>
  <c r="A299" i="1"/>
  <c r="M296" i="1"/>
  <c r="M297" i="1" s="1"/>
  <c r="L296" i="1"/>
  <c r="L297" i="1" s="1"/>
  <c r="K296" i="1"/>
  <c r="K297" i="1" s="1"/>
  <c r="J296" i="1"/>
  <c r="J297" i="1" s="1"/>
  <c r="A296" i="1"/>
  <c r="A297" i="1" s="1"/>
  <c r="M293" i="1"/>
  <c r="M294" i="1" s="1"/>
  <c r="L293" i="1"/>
  <c r="L294" i="1" s="1"/>
  <c r="K293" i="1"/>
  <c r="K294" i="1" s="1"/>
  <c r="J293" i="1"/>
  <c r="J294" i="1" s="1"/>
  <c r="A293" i="1"/>
  <c r="A294" i="1" s="1"/>
  <c r="M290" i="1"/>
  <c r="M291" i="1" s="1"/>
  <c r="L290" i="1"/>
  <c r="L291" i="1" s="1"/>
  <c r="K290" i="1"/>
  <c r="K291" i="1" s="1"/>
  <c r="J290" i="1"/>
  <c r="J291" i="1" s="1"/>
  <c r="A290" i="1"/>
  <c r="A291" i="1" s="1"/>
  <c r="M287" i="1"/>
  <c r="M288" i="1" s="1"/>
  <c r="L287" i="1"/>
  <c r="L288" i="1" s="1"/>
  <c r="K287" i="1"/>
  <c r="K288" i="1" s="1"/>
  <c r="J287" i="1"/>
  <c r="J288" i="1" s="1"/>
  <c r="A287" i="1"/>
  <c r="A288" i="1" s="1"/>
  <c r="M284" i="1"/>
  <c r="M285" i="1" s="1"/>
  <c r="L284" i="1"/>
  <c r="L285" i="1" s="1"/>
  <c r="K284" i="1"/>
  <c r="K285" i="1" s="1"/>
  <c r="J284" i="1"/>
  <c r="J285" i="1" s="1"/>
  <c r="A284" i="1"/>
  <c r="A285" i="1" s="1"/>
  <c r="M282" i="1"/>
  <c r="L282" i="1"/>
  <c r="K282" i="1"/>
  <c r="J282" i="1"/>
  <c r="A282" i="1"/>
  <c r="A279" i="1"/>
  <c r="A280" i="1" s="1"/>
  <c r="A276" i="1"/>
  <c r="A277" i="1" s="1"/>
  <c r="M273" i="1"/>
  <c r="M274" i="1" s="1"/>
  <c r="M275" i="1" s="1"/>
  <c r="M276" i="1" s="1"/>
  <c r="M277" i="1" s="1"/>
  <c r="M278" i="1" s="1"/>
  <c r="M279" i="1" s="1"/>
  <c r="M280" i="1" s="1"/>
  <c r="L273" i="1"/>
  <c r="L274" i="1" s="1"/>
  <c r="L275" i="1" s="1"/>
  <c r="L276" i="1" s="1"/>
  <c r="L277" i="1" s="1"/>
  <c r="L278" i="1" s="1"/>
  <c r="L279" i="1" s="1"/>
  <c r="L280" i="1" s="1"/>
  <c r="K273" i="1"/>
  <c r="K274" i="1" s="1"/>
  <c r="K275" i="1" s="1"/>
  <c r="K276" i="1" s="1"/>
  <c r="K277" i="1" s="1"/>
  <c r="K278" i="1" s="1"/>
  <c r="K279" i="1" s="1"/>
  <c r="K280" i="1" s="1"/>
  <c r="J273" i="1"/>
  <c r="J274" i="1" s="1"/>
  <c r="J275" i="1" s="1"/>
  <c r="J276" i="1" s="1"/>
  <c r="J277" i="1" s="1"/>
  <c r="J278" i="1" s="1"/>
  <c r="J279" i="1" s="1"/>
  <c r="J280" i="1" s="1"/>
  <c r="A273" i="1"/>
  <c r="A274" i="1" s="1"/>
  <c r="A271" i="1"/>
  <c r="A268" i="1"/>
  <c r="A269" i="1" s="1"/>
  <c r="A265" i="1"/>
  <c r="A266" i="1" s="1"/>
  <c r="M263" i="1"/>
  <c r="M264" i="1" s="1"/>
  <c r="M265" i="1" s="1"/>
  <c r="M266" i="1" s="1"/>
  <c r="M267" i="1" s="1"/>
  <c r="M268" i="1" s="1"/>
  <c r="M269" i="1" s="1"/>
  <c r="M270" i="1" s="1"/>
  <c r="M271" i="1" s="1"/>
  <c r="L263" i="1"/>
  <c r="L264" i="1" s="1"/>
  <c r="L265" i="1" s="1"/>
  <c r="L266" i="1" s="1"/>
  <c r="L267" i="1" s="1"/>
  <c r="L268" i="1" s="1"/>
  <c r="L269" i="1" s="1"/>
  <c r="L270" i="1" s="1"/>
  <c r="L271" i="1" s="1"/>
  <c r="K263" i="1"/>
  <c r="K264" i="1" s="1"/>
  <c r="K265" i="1" s="1"/>
  <c r="K266" i="1" s="1"/>
  <c r="K267" i="1" s="1"/>
  <c r="K268" i="1" s="1"/>
  <c r="K269" i="1" s="1"/>
  <c r="K270" i="1" s="1"/>
  <c r="K271" i="1" s="1"/>
  <c r="J263" i="1"/>
  <c r="J264" i="1" s="1"/>
  <c r="J265" i="1" s="1"/>
  <c r="J266" i="1" s="1"/>
  <c r="J267" i="1" s="1"/>
  <c r="J268" i="1" s="1"/>
  <c r="J269" i="1" s="1"/>
  <c r="J270" i="1" s="1"/>
  <c r="J271" i="1" s="1"/>
  <c r="A263" i="1"/>
  <c r="A259" i="1"/>
  <c r="A260" i="1" s="1"/>
  <c r="A261" i="1" s="1"/>
  <c r="M255" i="1"/>
  <c r="M256" i="1" s="1"/>
  <c r="M257" i="1" s="1"/>
  <c r="M258" i="1" s="1"/>
  <c r="M259" i="1" s="1"/>
  <c r="M260" i="1" s="1"/>
  <c r="M261" i="1" s="1"/>
  <c r="L255" i="1"/>
  <c r="L256" i="1" s="1"/>
  <c r="L257" i="1" s="1"/>
  <c r="L258" i="1" s="1"/>
  <c r="L259" i="1" s="1"/>
  <c r="L260" i="1" s="1"/>
  <c r="L261" i="1" s="1"/>
  <c r="K255" i="1"/>
  <c r="K256" i="1" s="1"/>
  <c r="K257" i="1" s="1"/>
  <c r="K258" i="1" s="1"/>
  <c r="K259" i="1" s="1"/>
  <c r="K260" i="1" s="1"/>
  <c r="K261" i="1" s="1"/>
  <c r="J255" i="1"/>
  <c r="J256" i="1" s="1"/>
  <c r="J257" i="1" s="1"/>
  <c r="J258" i="1" s="1"/>
  <c r="J259" i="1" s="1"/>
  <c r="J260" i="1" s="1"/>
  <c r="J261" i="1" s="1"/>
  <c r="A255" i="1"/>
  <c r="A256" i="1" s="1"/>
  <c r="A257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A242" i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29" i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17" i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M214" i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214" i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K214" i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J214" i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A214" i="1"/>
  <c r="M211" i="1"/>
  <c r="M212" i="1" s="1"/>
  <c r="L211" i="1"/>
  <c r="L212" i="1" s="1"/>
  <c r="K211" i="1"/>
  <c r="K212" i="1" s="1"/>
  <c r="J211" i="1"/>
  <c r="J212" i="1" s="1"/>
  <c r="A211" i="1"/>
  <c r="A212" i="1" s="1"/>
  <c r="M209" i="1"/>
  <c r="L209" i="1"/>
  <c r="K209" i="1"/>
  <c r="J209" i="1"/>
  <c r="A209" i="1"/>
  <c r="M204" i="1"/>
  <c r="M205" i="1" s="1"/>
  <c r="M206" i="1" s="1"/>
  <c r="M207" i="1" s="1"/>
  <c r="L204" i="1"/>
  <c r="L205" i="1" s="1"/>
  <c r="L206" i="1" s="1"/>
  <c r="L207" i="1" s="1"/>
  <c r="K204" i="1"/>
  <c r="K205" i="1" s="1"/>
  <c r="K206" i="1" s="1"/>
  <c r="K207" i="1" s="1"/>
  <c r="J204" i="1"/>
  <c r="J205" i="1" s="1"/>
  <c r="J206" i="1" s="1"/>
  <c r="J207" i="1" s="1"/>
  <c r="A204" i="1"/>
  <c r="A205" i="1" s="1"/>
  <c r="A206" i="1" s="1"/>
  <c r="A207" i="1" s="1"/>
  <c r="M199" i="1"/>
  <c r="M200" i="1" s="1"/>
  <c r="M201" i="1" s="1"/>
  <c r="M202" i="1" s="1"/>
  <c r="L199" i="1"/>
  <c r="L200" i="1" s="1"/>
  <c r="L201" i="1" s="1"/>
  <c r="L202" i="1" s="1"/>
  <c r="K199" i="1"/>
  <c r="K200" i="1" s="1"/>
  <c r="K201" i="1" s="1"/>
  <c r="K202" i="1" s="1"/>
  <c r="J199" i="1"/>
  <c r="J200" i="1" s="1"/>
  <c r="J201" i="1" s="1"/>
  <c r="J202" i="1" s="1"/>
  <c r="A199" i="1"/>
  <c r="A200" i="1" s="1"/>
  <c r="A201" i="1" s="1"/>
  <c r="A202" i="1" s="1"/>
  <c r="M197" i="1"/>
  <c r="L197" i="1"/>
  <c r="K197" i="1"/>
  <c r="J197" i="1"/>
  <c r="A197" i="1"/>
  <c r="M192" i="1"/>
  <c r="M193" i="1" s="1"/>
  <c r="M194" i="1" s="1"/>
  <c r="M195" i="1" s="1"/>
  <c r="L192" i="1"/>
  <c r="L193" i="1" s="1"/>
  <c r="L194" i="1" s="1"/>
  <c r="L195" i="1" s="1"/>
  <c r="K192" i="1"/>
  <c r="K193" i="1" s="1"/>
  <c r="K194" i="1" s="1"/>
  <c r="K195" i="1" s="1"/>
  <c r="J192" i="1"/>
  <c r="J193" i="1" s="1"/>
  <c r="J194" i="1" s="1"/>
  <c r="J195" i="1" s="1"/>
  <c r="A192" i="1"/>
  <c r="A193" i="1" s="1"/>
  <c r="A194" i="1" s="1"/>
  <c r="A195" i="1" s="1"/>
  <c r="M187" i="1"/>
  <c r="M188" i="1" s="1"/>
  <c r="M189" i="1" s="1"/>
  <c r="M190" i="1" s="1"/>
  <c r="L187" i="1"/>
  <c r="L188" i="1" s="1"/>
  <c r="L189" i="1" s="1"/>
  <c r="L190" i="1" s="1"/>
  <c r="K187" i="1"/>
  <c r="K188" i="1" s="1"/>
  <c r="K189" i="1" s="1"/>
  <c r="K190" i="1" s="1"/>
  <c r="J187" i="1"/>
  <c r="J188" i="1" s="1"/>
  <c r="J189" i="1" s="1"/>
  <c r="J190" i="1" s="1"/>
  <c r="A187" i="1"/>
  <c r="A188" i="1" s="1"/>
  <c r="A189" i="1" s="1"/>
  <c r="A190" i="1" s="1"/>
  <c r="M185" i="1"/>
  <c r="L185" i="1"/>
  <c r="K185" i="1"/>
  <c r="J185" i="1"/>
  <c r="A185" i="1"/>
  <c r="M180" i="1"/>
  <c r="M181" i="1" s="1"/>
  <c r="M182" i="1" s="1"/>
  <c r="M183" i="1" s="1"/>
  <c r="L180" i="1"/>
  <c r="L181" i="1" s="1"/>
  <c r="L182" i="1" s="1"/>
  <c r="L183" i="1" s="1"/>
  <c r="K180" i="1"/>
  <c r="K181" i="1" s="1"/>
  <c r="K182" i="1" s="1"/>
  <c r="K183" i="1" s="1"/>
  <c r="J180" i="1"/>
  <c r="J181" i="1" s="1"/>
  <c r="J182" i="1" s="1"/>
  <c r="J183" i="1" s="1"/>
  <c r="A180" i="1"/>
  <c r="A181" i="1" s="1"/>
  <c r="A182" i="1" s="1"/>
  <c r="A183" i="1" s="1"/>
  <c r="M175" i="1"/>
  <c r="M176" i="1" s="1"/>
  <c r="M177" i="1" s="1"/>
  <c r="M178" i="1" s="1"/>
  <c r="L175" i="1"/>
  <c r="L176" i="1" s="1"/>
  <c r="L177" i="1" s="1"/>
  <c r="L178" i="1" s="1"/>
  <c r="K175" i="1"/>
  <c r="K176" i="1" s="1"/>
  <c r="K177" i="1" s="1"/>
  <c r="K178" i="1" s="1"/>
  <c r="J175" i="1"/>
  <c r="J176" i="1" s="1"/>
  <c r="J177" i="1" s="1"/>
  <c r="J178" i="1" s="1"/>
  <c r="A175" i="1"/>
  <c r="A176" i="1" s="1"/>
  <c r="A177" i="1" s="1"/>
  <c r="A178" i="1" s="1"/>
  <c r="M173" i="1"/>
  <c r="L173" i="1"/>
  <c r="K173" i="1"/>
  <c r="J173" i="1"/>
  <c r="A173" i="1"/>
  <c r="M168" i="1"/>
  <c r="M169" i="1" s="1"/>
  <c r="M170" i="1" s="1"/>
  <c r="M171" i="1" s="1"/>
  <c r="L168" i="1"/>
  <c r="L169" i="1" s="1"/>
  <c r="L170" i="1" s="1"/>
  <c r="L171" i="1" s="1"/>
  <c r="K168" i="1"/>
  <c r="K169" i="1" s="1"/>
  <c r="K170" i="1" s="1"/>
  <c r="K171" i="1" s="1"/>
  <c r="J168" i="1"/>
  <c r="J169" i="1" s="1"/>
  <c r="J170" i="1" s="1"/>
  <c r="J171" i="1" s="1"/>
  <c r="A168" i="1"/>
  <c r="A169" i="1" s="1"/>
  <c r="A170" i="1" s="1"/>
  <c r="A171" i="1" s="1"/>
  <c r="M163" i="1"/>
  <c r="M164" i="1" s="1"/>
  <c r="M165" i="1" s="1"/>
  <c r="M166" i="1" s="1"/>
  <c r="L163" i="1"/>
  <c r="L164" i="1" s="1"/>
  <c r="L165" i="1" s="1"/>
  <c r="L166" i="1" s="1"/>
  <c r="K163" i="1"/>
  <c r="K164" i="1" s="1"/>
  <c r="K165" i="1" s="1"/>
  <c r="K166" i="1" s="1"/>
  <c r="J163" i="1"/>
  <c r="J164" i="1" s="1"/>
  <c r="J165" i="1" s="1"/>
  <c r="J166" i="1" s="1"/>
  <c r="A163" i="1"/>
  <c r="A164" i="1" s="1"/>
  <c r="A165" i="1" s="1"/>
  <c r="A166" i="1" s="1"/>
  <c r="M158" i="1"/>
  <c r="M159" i="1" s="1"/>
  <c r="M160" i="1" s="1"/>
  <c r="M161" i="1" s="1"/>
  <c r="L158" i="1"/>
  <c r="L159" i="1" s="1"/>
  <c r="L160" i="1" s="1"/>
  <c r="L161" i="1" s="1"/>
  <c r="K158" i="1"/>
  <c r="K159" i="1" s="1"/>
  <c r="K160" i="1" s="1"/>
  <c r="K161" i="1" s="1"/>
  <c r="J158" i="1"/>
  <c r="J159" i="1" s="1"/>
  <c r="J160" i="1" s="1"/>
  <c r="J161" i="1" s="1"/>
  <c r="A158" i="1"/>
  <c r="A159" i="1" s="1"/>
  <c r="A160" i="1" s="1"/>
  <c r="A161" i="1" s="1"/>
  <c r="M153" i="1"/>
  <c r="M154" i="1" s="1"/>
  <c r="M155" i="1" s="1"/>
  <c r="M156" i="1" s="1"/>
  <c r="L153" i="1"/>
  <c r="L154" i="1" s="1"/>
  <c r="L155" i="1" s="1"/>
  <c r="L156" i="1" s="1"/>
  <c r="K153" i="1"/>
  <c r="K154" i="1" s="1"/>
  <c r="K155" i="1" s="1"/>
  <c r="K156" i="1" s="1"/>
  <c r="J153" i="1"/>
  <c r="J154" i="1" s="1"/>
  <c r="J155" i="1" s="1"/>
  <c r="J156" i="1" s="1"/>
  <c r="A153" i="1"/>
  <c r="A154" i="1" s="1"/>
  <c r="A155" i="1" s="1"/>
  <c r="A15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K134" i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J134" i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A134" i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M115" i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L115" i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K115" i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J115" i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A115" i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M112" i="1"/>
  <c r="M113" i="1" s="1"/>
  <c r="L112" i="1"/>
  <c r="L113" i="1" s="1"/>
  <c r="K112" i="1"/>
  <c r="K113" i="1" s="1"/>
  <c r="J112" i="1"/>
  <c r="J113" i="1" s="1"/>
  <c r="A112" i="1"/>
  <c r="A113" i="1" s="1"/>
  <c r="M109" i="1"/>
  <c r="M110" i="1" s="1"/>
  <c r="L109" i="1"/>
  <c r="L110" i="1" s="1"/>
  <c r="K109" i="1"/>
  <c r="K110" i="1" s="1"/>
  <c r="J109" i="1"/>
  <c r="J110" i="1" s="1"/>
  <c r="A109" i="1"/>
  <c r="A110" i="1" s="1"/>
  <c r="M106" i="1"/>
  <c r="M107" i="1" s="1"/>
  <c r="L106" i="1"/>
  <c r="L107" i="1" s="1"/>
  <c r="K106" i="1"/>
  <c r="K107" i="1" s="1"/>
  <c r="J106" i="1"/>
  <c r="J107" i="1" s="1"/>
  <c r="A106" i="1"/>
  <c r="A107" i="1" s="1"/>
  <c r="M103" i="1"/>
  <c r="M104" i="1" s="1"/>
  <c r="L103" i="1"/>
  <c r="L104" i="1" s="1"/>
  <c r="K103" i="1"/>
  <c r="K104" i="1" s="1"/>
  <c r="J103" i="1"/>
  <c r="J104" i="1" s="1"/>
  <c r="A103" i="1"/>
  <c r="A104" i="1" s="1"/>
  <c r="M101" i="1"/>
  <c r="L101" i="1"/>
  <c r="K101" i="1"/>
  <c r="J101" i="1"/>
  <c r="A101" i="1"/>
  <c r="M99" i="1"/>
  <c r="L99" i="1"/>
  <c r="K99" i="1"/>
  <c r="J99" i="1"/>
  <c r="A99" i="1"/>
  <c r="M97" i="1"/>
  <c r="L97" i="1"/>
  <c r="K97" i="1"/>
  <c r="J97" i="1"/>
  <c r="A97" i="1"/>
  <c r="M95" i="1"/>
  <c r="L95" i="1"/>
  <c r="K95" i="1"/>
  <c r="J95" i="1"/>
  <c r="A95" i="1"/>
  <c r="M93" i="1"/>
  <c r="L93" i="1"/>
  <c r="K93" i="1"/>
  <c r="J93" i="1"/>
  <c r="A93" i="1"/>
  <c r="M91" i="1"/>
  <c r="L91" i="1"/>
  <c r="K91" i="1"/>
  <c r="J91" i="1"/>
  <c r="A91" i="1"/>
  <c r="M89" i="1"/>
  <c r="L89" i="1"/>
  <c r="K89" i="1"/>
  <c r="J89" i="1"/>
  <c r="A89" i="1"/>
  <c r="M87" i="1"/>
  <c r="L87" i="1"/>
  <c r="K87" i="1"/>
  <c r="J87" i="1"/>
  <c r="A87" i="1"/>
  <c r="M85" i="1"/>
  <c r="L85" i="1"/>
  <c r="K85" i="1"/>
  <c r="J85" i="1"/>
  <c r="A85" i="1"/>
  <c r="M83" i="1"/>
  <c r="L83" i="1"/>
  <c r="K83" i="1"/>
  <c r="J83" i="1"/>
  <c r="A83" i="1"/>
  <c r="M81" i="1"/>
  <c r="L81" i="1"/>
  <c r="K81" i="1"/>
  <c r="J81" i="1"/>
  <c r="A81" i="1"/>
  <c r="M79" i="1"/>
  <c r="L79" i="1"/>
  <c r="K79" i="1"/>
  <c r="J79" i="1"/>
  <c r="A79" i="1"/>
  <c r="M77" i="1"/>
  <c r="L77" i="1"/>
  <c r="K77" i="1"/>
  <c r="J77" i="1"/>
  <c r="A77" i="1"/>
  <c r="M75" i="1"/>
  <c r="L75" i="1"/>
  <c r="K75" i="1"/>
  <c r="J75" i="1"/>
  <c r="A75" i="1"/>
  <c r="M73" i="1"/>
  <c r="L73" i="1"/>
  <c r="K73" i="1"/>
  <c r="J73" i="1"/>
  <c r="A73" i="1"/>
  <c r="M71" i="1"/>
  <c r="L71" i="1"/>
  <c r="K71" i="1"/>
  <c r="J71" i="1"/>
  <c r="A71" i="1"/>
  <c r="M69" i="1"/>
  <c r="L69" i="1"/>
  <c r="K69" i="1"/>
  <c r="J69" i="1"/>
  <c r="A69" i="1"/>
  <c r="M67" i="1"/>
  <c r="L67" i="1"/>
  <c r="K67" i="1"/>
  <c r="J67" i="1"/>
  <c r="A67" i="1"/>
  <c r="M65" i="1"/>
  <c r="L65" i="1"/>
  <c r="K65" i="1"/>
  <c r="J65" i="1"/>
  <c r="A65" i="1"/>
  <c r="M63" i="1"/>
  <c r="L63" i="1"/>
  <c r="K63" i="1"/>
  <c r="J63" i="1"/>
  <c r="A63" i="1"/>
  <c r="M61" i="1"/>
  <c r="L61" i="1"/>
  <c r="K61" i="1"/>
  <c r="J61" i="1"/>
  <c r="A61" i="1"/>
  <c r="M59" i="1"/>
  <c r="L59" i="1"/>
  <c r="K59" i="1"/>
  <c r="J59" i="1"/>
  <c r="A59" i="1"/>
  <c r="M57" i="1"/>
  <c r="L57" i="1"/>
  <c r="K57" i="1"/>
  <c r="J57" i="1"/>
  <c r="A57" i="1"/>
  <c r="M55" i="1"/>
  <c r="L55" i="1"/>
  <c r="K55" i="1"/>
  <c r="J55" i="1"/>
  <c r="A55" i="1"/>
  <c r="M53" i="1"/>
  <c r="L53" i="1"/>
  <c r="K53" i="1"/>
  <c r="J53" i="1"/>
  <c r="A53" i="1"/>
  <c r="M51" i="1"/>
  <c r="L51" i="1"/>
  <c r="K51" i="1"/>
  <c r="J51" i="1"/>
  <c r="A51" i="1"/>
  <c r="M49" i="1"/>
  <c r="L49" i="1"/>
  <c r="K49" i="1"/>
  <c r="J49" i="1"/>
  <c r="A49" i="1"/>
  <c r="A45" i="1"/>
  <c r="A46" i="1" s="1"/>
  <c r="A47" i="1" s="1"/>
  <c r="M41" i="1"/>
  <c r="M42" i="1" s="1"/>
  <c r="M43" i="1" s="1"/>
  <c r="M44" i="1" s="1"/>
  <c r="M45" i="1" s="1"/>
  <c r="M46" i="1" s="1"/>
  <c r="M47" i="1" s="1"/>
  <c r="L41" i="1"/>
  <c r="L42" i="1" s="1"/>
  <c r="L43" i="1" s="1"/>
  <c r="L44" i="1" s="1"/>
  <c r="L45" i="1" s="1"/>
  <c r="L46" i="1" s="1"/>
  <c r="L47" i="1" s="1"/>
  <c r="K41" i="1"/>
  <c r="K42" i="1" s="1"/>
  <c r="K43" i="1" s="1"/>
  <c r="K44" i="1" s="1"/>
  <c r="K45" i="1" s="1"/>
  <c r="K46" i="1" s="1"/>
  <c r="K47" i="1" s="1"/>
  <c r="J41" i="1"/>
  <c r="J42" i="1" s="1"/>
  <c r="J43" i="1" s="1"/>
  <c r="J44" i="1" s="1"/>
  <c r="J45" i="1" s="1"/>
  <c r="J46" i="1" s="1"/>
  <c r="J47" i="1" s="1"/>
  <c r="A41" i="1"/>
  <c r="A42" i="1" s="1"/>
  <c r="A43" i="1" s="1"/>
  <c r="M33" i="1"/>
  <c r="M34" i="1" s="1"/>
  <c r="M35" i="1" s="1"/>
  <c r="M36" i="1" s="1"/>
  <c r="M37" i="1" s="1"/>
  <c r="M38" i="1" s="1"/>
  <c r="M39" i="1" s="1"/>
  <c r="L33" i="1"/>
  <c r="L34" i="1" s="1"/>
  <c r="L35" i="1" s="1"/>
  <c r="L36" i="1" s="1"/>
  <c r="L37" i="1" s="1"/>
  <c r="L38" i="1" s="1"/>
  <c r="L39" i="1" s="1"/>
  <c r="K33" i="1"/>
  <c r="K34" i="1" s="1"/>
  <c r="K35" i="1" s="1"/>
  <c r="K36" i="1" s="1"/>
  <c r="K37" i="1" s="1"/>
  <c r="K38" i="1" s="1"/>
  <c r="K39" i="1" s="1"/>
  <c r="J33" i="1"/>
  <c r="J34" i="1" s="1"/>
  <c r="J35" i="1" s="1"/>
  <c r="J36" i="1" s="1"/>
  <c r="J37" i="1" s="1"/>
  <c r="J38" i="1" s="1"/>
  <c r="J39" i="1" s="1"/>
  <c r="A33" i="1"/>
  <c r="A34" i="1" s="1"/>
  <c r="A35" i="1" s="1"/>
  <c r="A36" i="1" s="1"/>
  <c r="A37" i="1" s="1"/>
  <c r="A38" i="1" s="1"/>
  <c r="A39" i="1" s="1"/>
  <c r="M24" i="1"/>
  <c r="M25" i="1" s="1"/>
  <c r="M26" i="1" s="1"/>
  <c r="M27" i="1" s="1"/>
  <c r="M28" i="1" s="1"/>
  <c r="M29" i="1" s="1"/>
  <c r="M30" i="1" s="1"/>
  <c r="M31" i="1" s="1"/>
  <c r="L24" i="1"/>
  <c r="L25" i="1" s="1"/>
  <c r="L26" i="1" s="1"/>
  <c r="L27" i="1" s="1"/>
  <c r="L28" i="1" s="1"/>
  <c r="L29" i="1" s="1"/>
  <c r="L30" i="1" s="1"/>
  <c r="L31" i="1" s="1"/>
  <c r="K24" i="1"/>
  <c r="K25" i="1" s="1"/>
  <c r="K26" i="1" s="1"/>
  <c r="K27" i="1" s="1"/>
  <c r="K28" i="1" s="1"/>
  <c r="K29" i="1" s="1"/>
  <c r="K30" i="1" s="1"/>
  <c r="K31" i="1" s="1"/>
  <c r="J24" i="1"/>
  <c r="J25" i="1" s="1"/>
  <c r="J26" i="1" s="1"/>
  <c r="J27" i="1" s="1"/>
  <c r="J28" i="1" s="1"/>
  <c r="J29" i="1" s="1"/>
  <c r="J30" i="1" s="1"/>
  <c r="J31" i="1" s="1"/>
  <c r="A24" i="1"/>
  <c r="A25" i="1" s="1"/>
  <c r="A26" i="1" s="1"/>
  <c r="A27" i="1" s="1"/>
  <c r="A28" i="1" s="1"/>
  <c r="A29" i="1" s="1"/>
  <c r="A30" i="1" s="1"/>
  <c r="A31" i="1" s="1"/>
  <c r="A20" i="1"/>
  <c r="A21" i="1" s="1"/>
  <c r="A22" i="1" s="1"/>
  <c r="A16" i="1"/>
  <c r="A17" i="1" s="1"/>
  <c r="A18" i="1" s="1"/>
  <c r="A13" i="1"/>
  <c r="A14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A4" i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<sst xmlns="http://schemas.openxmlformats.org/spreadsheetml/2006/main" count="3133" uniqueCount="443">
  <si>
    <t>Final table</t>
  </si>
  <si>
    <t>Raw Data</t>
  </si>
  <si>
    <t>Data Source</t>
  </si>
  <si>
    <t>Data Format</t>
  </si>
  <si>
    <t>Input Purpose</t>
  </si>
  <si>
    <t xml:space="preserve">Input cadence </t>
  </si>
  <si>
    <t>Input Owner</t>
  </si>
  <si>
    <t>DF or Not</t>
  </si>
  <si>
    <t>DF Name</t>
  </si>
  <si>
    <t>DF Schedule</t>
  </si>
  <si>
    <t>DF Purpose</t>
  </si>
  <si>
    <t>DF Notes</t>
  </si>
  <si>
    <t>NAA Consulting - NAA Fcst &amp; Bdgt For Attach Views</t>
  </si>
  <si>
    <t>NAA Consulting - NAA Fcst &amp; Bdgt For Attach</t>
  </si>
  <si>
    <t>DV - Finance Cloud Reporting</t>
  </si>
  <si>
    <t>LSA</t>
  </si>
  <si>
    <t>Pull NAA Forecast &amp; Budget by Motion</t>
  </si>
  <si>
    <t>Reference DV Subject Area Refresh Schedule</t>
  </si>
  <si>
    <t>Ally</t>
  </si>
  <si>
    <t>Yes</t>
  </si>
  <si>
    <t>(Attach) NAA Consulting - NAA Fcst &amp; Budget UnPivot</t>
  </si>
  <si>
    <t>Automatic - Daily at 7AM CST</t>
  </si>
  <si>
    <t>To pivot LSA data into format needed for attach workbook</t>
  </si>
  <si>
    <t>Would not be needed if they had measures set up differently in Subject Area - one forcast measure/one budget measure with a sales motion field</t>
  </si>
  <si>
    <t>NAA Consulting &amp; SW Attach Data Flow Output</t>
  </si>
  <si>
    <t>SW Opps for CONS and SW Attach (CQ+)</t>
  </si>
  <si>
    <t>DV - Pipeline &amp; Forecast</t>
  </si>
  <si>
    <t>Pull CQ+ NAA Opportunities</t>
  </si>
  <si>
    <t>(Attach) NAA Consulting SW Attach Data Flow</t>
  </si>
  <si>
    <t>Automatic - Daily at 700AM CST</t>
  </si>
  <si>
    <t>To join data sources to provide an attach dataset (solution group on at ERP/HCM/CX/etc. level)</t>
  </si>
  <si>
    <t>Dataflow will always be needed to combine subject areas and SW &amp; Consulting data</t>
  </si>
  <si>
    <t>NAA CONS SW Attach FPH Solution Group Table</t>
  </si>
  <si>
    <t>Excel Mashup - Manual Hierarchy Mapping</t>
  </si>
  <si>
    <t xml:space="preserve">Excel </t>
  </si>
  <si>
    <t>To create a universal solution group hiearchy based on the functional product hierarchy which can join be used for NAA Cons &amp; NAA Data</t>
  </si>
  <si>
    <t>Manual Refresh Weekly on Thursday</t>
  </si>
  <si>
    <t>NAA Consulting SW Attach Sales Territory to Industry Table (P&amp;F)</t>
  </si>
  <si>
    <t>To create a universal industry  hiearchy based on sales territory which can join be used for NAA Cons &amp; NAA Data</t>
  </si>
  <si>
    <t>Prior Period Closed SW Opps  for NAA CONS &amp; SW Attach</t>
  </si>
  <si>
    <t>DV - Finance Cloud By Rcode</t>
  </si>
  <si>
    <t>Pull Prior Qtr NAA Opportunities</t>
  </si>
  <si>
    <t xml:space="preserve">NAA CONS SW Attach Sales Territory to Industry Table (Fin Cloud by RCODE) </t>
  </si>
  <si>
    <t>To create a universal industry  hiearchy based on Rcode which can join be used for NAA Cons &amp; NAA Data</t>
  </si>
  <si>
    <t>NAA CONS SW Attach Opportunity Override for bookings in HQ cost centers</t>
  </si>
  <si>
    <t>To override industry value in Finance Cloud by Rcode where Rcode is a NAA HQ rcode</t>
  </si>
  <si>
    <t>Bookings Deal Bands DF</t>
  </si>
  <si>
    <t>NAA Offshore Finance Team</t>
  </si>
  <si>
    <t>To add CORE vs Field bookings flag in order to filter out CORE bookings from NAA bookings</t>
  </si>
  <si>
    <t>At beginning of each quarter</t>
  </si>
  <si>
    <t>Anuja Jain</t>
  </si>
  <si>
    <t>NAA Consulting Attach Disposition Details from SPB</t>
  </si>
  <si>
    <t>Excel Mashup - Attach Disposition Details</t>
  </si>
  <si>
    <t>To add SPB Attach Disposition details to dataset</t>
  </si>
  <si>
    <t>NAA Consulting Bookings Pack Pipeline Data</t>
  </si>
  <si>
    <t>NAA Consulting BFP Pipeline Data Flow</t>
  </si>
  <si>
    <t>DF Output</t>
  </si>
  <si>
    <t>To add consulting opportunity details</t>
  </si>
  <si>
    <t>Daily at 700PM CST</t>
  </si>
  <si>
    <t>NAA CONS &amp; SW Attach CY+ Calcs Mapping</t>
  </si>
  <si>
    <t>NAA Consulting- SW Attach HQ Cost Centers Bookings Check</t>
  </si>
  <si>
    <t>NAA CONS &amp; SW Attach PY/CLOSED QTR Calcs Mapping</t>
  </si>
  <si>
    <t>NAA Consulting &amp; SW Attach Data Flow Output (Wiht SCM/EPM Level)</t>
  </si>
  <si>
    <t>(Attach) NAA Consulting SW Attach Data Flow (With SCM/EPM Level)</t>
  </si>
  <si>
    <t>To join data sources to provide an attach dataset (solution group on at EPM/SCM/FIN/HCM/CX/etc. level)</t>
  </si>
  <si>
    <t>NAA Consulting &amp; SW Attach Data Flow Output - Cons OnPrem</t>
  </si>
  <si>
    <t>(Attach) NAA Consulting SW Attach Data Flow - Cons OnPrem Version</t>
  </si>
  <si>
    <t>To join data sources to provide an attach dataset - where our OnPrem Opp IDs ae influencing NAA Opportunities</t>
  </si>
  <si>
    <t>NAAC Funding Data for Revenue Burn Analysis</t>
  </si>
  <si>
    <t>NAA Consulting Funding by Project</t>
  </si>
  <si>
    <t>DV - Consulting Delivery</t>
  </si>
  <si>
    <t>To pull project funding by project number</t>
  </si>
  <si>
    <t>(For Revenue Burn) NAA Consulting Funding Actuals</t>
  </si>
  <si>
    <t>Daily at 700AM CST</t>
  </si>
  <si>
    <t xml:space="preserve">To create a dataset of funding by project in a pivoted format for Revenue Burn analytics </t>
  </si>
  <si>
    <t>Needed to pivot funding data into the format needed for excel model</t>
  </si>
  <si>
    <t>NAA Consulting Fiscal Calendar (P&amp;F Fiscal Calendar)</t>
  </si>
  <si>
    <t>To pull fiscal calendar for use in dataflows</t>
  </si>
  <si>
    <t>Fiscal Quarter Waterfall</t>
  </si>
  <si>
    <t>Excel - Manual Calendar Waterfall</t>
  </si>
  <si>
    <t>To provide a fiscal week waterfall for lookup based on quarter of data you are analyzing</t>
  </si>
  <si>
    <t>Annually</t>
  </si>
  <si>
    <t>NAAC Funding Data for Revenue Burn Analysis - Model 2</t>
  </si>
  <si>
    <t>NAAC Revenue Actuals &amp; Forecast for Revenue Burn</t>
  </si>
  <si>
    <t>NAA Consulting Revenue by Project</t>
  </si>
  <si>
    <t>To bring in revenue by project</t>
  </si>
  <si>
    <t>(For Revenue Burn) NAA Consulting Revenue (Actuals + Forecast Blend)</t>
  </si>
  <si>
    <t xml:space="preserve">To create a dataset of revenue by project with both actual and forecasted data in a pivoted format for Revenue Burn analytics </t>
  </si>
  <si>
    <t>Needed to pivot revenue data into the format needed for excel model</t>
  </si>
  <si>
    <t>NAAC OMC_Quarter_Project Margin_Investment Archive</t>
  </si>
  <si>
    <t>Excel - unsure how data is collected</t>
  </si>
  <si>
    <t>Excel</t>
  </si>
  <si>
    <t>To bring in ODX Margin data</t>
  </si>
  <si>
    <t>Forecast Weeks</t>
  </si>
  <si>
    <t>Bennett</t>
  </si>
  <si>
    <t>NAA Consulting WK1 Bookings Linerarity</t>
  </si>
  <si>
    <t>NAA Consulting SPB Snapshots</t>
  </si>
  <si>
    <t>Excel - SPB Pipeline History Snapshots</t>
  </si>
  <si>
    <t>To bring in pipeline snapshots from SPB</t>
  </si>
  <si>
    <t>Weekly on Tuesday (or Adhoc when other changes are made to Snapshots)</t>
  </si>
  <si>
    <t>(Linearity) NAA Consulting CQ WK1 BIH</t>
  </si>
  <si>
    <t>Run in WK1 once snapshot log has been updated</t>
  </si>
  <si>
    <t>To create a pivoted linearity table of cumulative weekly linearity</t>
  </si>
  <si>
    <t xml:space="preserve">Needed to pivot weekly snapshot data into forecasted cumulative BIH linearity for the fiscal week; separate dataflow needed for each week as one dataflow could not handle all steps needed in this design - DV does not support it </t>
  </si>
  <si>
    <t>NAA Consulting WK2 Bookings Linerarity</t>
  </si>
  <si>
    <t>(Linearity) NAA Consulting CQ WK2 BIH</t>
  </si>
  <si>
    <t>Run in WK2 once snapshot log has been updated</t>
  </si>
  <si>
    <t>NAA Consulting WK3 Bookings Linearity</t>
  </si>
  <si>
    <t>(Linearity) NAA Consulting CQ WK3 BIH</t>
  </si>
  <si>
    <t>Run in WK3 once snapshot log has been updated</t>
  </si>
  <si>
    <t>NAA Consulting WK4 Bookings Linerarity</t>
  </si>
  <si>
    <t>(Linearity) NAA Consulting CQ WK4 BIH</t>
  </si>
  <si>
    <t>Run in WK4 once snapshot log has been updated</t>
  </si>
  <si>
    <t>NAA Consulting WK5 Bookings Linearity</t>
  </si>
  <si>
    <t>(Linearity) NAA Consulting CQ WK5 BIH</t>
  </si>
  <si>
    <t>Run in WK5 once snapshot log has been updated</t>
  </si>
  <si>
    <t>NAA Consulting WK6 Bookings Linerarity</t>
  </si>
  <si>
    <t>(Linearity) NAA Consulting CQ WK6 BIH</t>
  </si>
  <si>
    <t>Run in WK6 once snapshot log has been updated</t>
  </si>
  <si>
    <t>NAA Consulting WK7 Bookings Linerarity</t>
  </si>
  <si>
    <t>(Linearity) NAA Consulting CQ WK7 BIH</t>
  </si>
  <si>
    <t>Run in WK7 once snapshot log has been updated</t>
  </si>
  <si>
    <t>NAA Consulting WK8 Bookings Linearity</t>
  </si>
  <si>
    <t>(Linearity) NAA Consulting CQ WK8 BIH</t>
  </si>
  <si>
    <t>Run in WK8 once snapshot log has been updated</t>
  </si>
  <si>
    <t>NAA Consulting WK9 Bookings Linearity</t>
  </si>
  <si>
    <t>(Linearity) NAA Consulting CQ WK9 BIH</t>
  </si>
  <si>
    <t>Run in WK9 once snapshot log has been updated</t>
  </si>
  <si>
    <t>NAA Consulting WK10 Bookings Linearity</t>
  </si>
  <si>
    <t>(Linearity) NAA Consulting CQ WK10 BIH</t>
  </si>
  <si>
    <t>Run in WK10 once snapshot log has been updated</t>
  </si>
  <si>
    <t>NAA Consulting WK11 Bookings Linearity</t>
  </si>
  <si>
    <t>(Linearity) NAA Consulting CQ WK11 BIH</t>
  </si>
  <si>
    <t>Run in WK11 once snapshot log has been updated</t>
  </si>
  <si>
    <t>NAA Consulting WK12 Bookings Linearity</t>
  </si>
  <si>
    <t>(Linearity) NAA Consulting CQ WK12 BIH</t>
  </si>
  <si>
    <t>Run in WK12 once snapshot log has been updated</t>
  </si>
  <si>
    <t>NAA Consulting WK13 Bookings Linearity</t>
  </si>
  <si>
    <t>(Linearity) NAA Consulting CQ WK13 BIH</t>
  </si>
  <si>
    <t>Run in WK13 once snapshot log has been updated</t>
  </si>
  <si>
    <t>NAA Consulting WK1 Bookings Linearity (Monthly)</t>
  </si>
  <si>
    <t>(Linearity) NAA Consulting CQ WK1 BIH (Monthly)</t>
  </si>
  <si>
    <t>To create a pivoted linearity table of cumulative monthly linearity</t>
  </si>
  <si>
    <t>NAA Consulting Fiscal Calendar (P&amp;F Fiscal Calendar - Copy)</t>
  </si>
  <si>
    <t>To pull fiscal calendar for use in dataflows - with additional fiscal week columns</t>
  </si>
  <si>
    <t>NAA Consulting WK2 Bookings Linearity (Monthly)</t>
  </si>
  <si>
    <t>(Linearity) NAA Consulting CQ WK2 BIH (Monthly)</t>
  </si>
  <si>
    <t>NAA Consulting WK3 Bookings Linearity (Monthly)</t>
  </si>
  <si>
    <t>(Linearity) NAA Consulting CQ W3 BIH (Monthly)</t>
  </si>
  <si>
    <t>NAA Consulting WK4 Bookings Linearity (Monthly)</t>
  </si>
  <si>
    <t>(Linearity) NAA Consulting CQ WK4 BIH (Monthly)</t>
  </si>
  <si>
    <t>NAA Consulting WK5 Bookings Linearity (Monthly)</t>
  </si>
  <si>
    <t>(Linearity) NAA Consulting CQ WK5 BIH (Monthly)</t>
  </si>
  <si>
    <t>NAA Consulting WK6 Bookings Linearity (Monthly)</t>
  </si>
  <si>
    <t>(Linearity) NAA Consulting CQ WK6 BIH (Monthly)</t>
  </si>
  <si>
    <t>NAA Consulting WK7 Bookings Linearity (Monthly)</t>
  </si>
  <si>
    <t>(Linearity) NAA Consulting CQ WK7 BIH (Monthly)</t>
  </si>
  <si>
    <t>NAA Consulting WK8 Bookings Linearity (Monthly)</t>
  </si>
  <si>
    <t>(Linearity) NAA Consulting CQ WK8 BIH (Monthly)</t>
  </si>
  <si>
    <t>NAA Consulting WK9 Bookings Linearity (Monthly)</t>
  </si>
  <si>
    <t>(Linearity) NAA Consulting CQ WK9 BIH (Monthly)</t>
  </si>
  <si>
    <t>NAA Consulting WK10 Bookings Linearity (Monthly)</t>
  </si>
  <si>
    <t>(Linearity) NAA Consulting CQ WK10 BIH (Monthly)</t>
  </si>
  <si>
    <t>NAA Consulting WK11 Bookings Linearity (Monthly)</t>
  </si>
  <si>
    <t>(Linearity) NAA Consulting CQ WK11 BIH (Monthly)</t>
  </si>
  <si>
    <t>NAA Consulting WK12 Bookings Linearity (Monthly)</t>
  </si>
  <si>
    <t>(Linearity) NAA Consulting CQ WK12 BIH (Monthly)</t>
  </si>
  <si>
    <t>NAA Consulting WK13 Bookings Linearity (Monthly)</t>
  </si>
  <si>
    <t>(Linearity) NAA Consulting CQ WK13 BIH (Monthly)</t>
  </si>
  <si>
    <t>NAA Consulting CQ-1 Bookings Linearity</t>
  </si>
  <si>
    <t>(Linearity) NAA Consulting CQ-1 BIH Linearity</t>
  </si>
  <si>
    <t>Run once prior qtr actuals have been loaded in snapshot log via WK13 snap</t>
  </si>
  <si>
    <t xml:space="preserve">Needed to pivot actuals data into the same format as the snapshot data is being pivoted into forecasted cumulative BIH linearity for the fiscal week; separate dataflow needed for each week as one dataflow could not handle all steps needed in this design - DV does not support it </t>
  </si>
  <si>
    <t>NAA Consulting CQ-1 Bookings Linearity (Monthly)</t>
  </si>
  <si>
    <t>(Linearity) NAA Consulting CQ-1 BIH Linearity (Monthly)</t>
  </si>
  <si>
    <t>NAA Consulting CQ-4 Bookings Linearity</t>
  </si>
  <si>
    <t>(Linearity) NAA Consulting CQ-4 BIH Linearity</t>
  </si>
  <si>
    <t>Run once at beginning on new quarter</t>
  </si>
  <si>
    <t>NAA Consulting CQ-4  Bookings Linearity (Monthly)</t>
  </si>
  <si>
    <t>(Linearity) NAA Consulting CQ-4 BIH Linearity (Monthly)</t>
  </si>
  <si>
    <t>NAA Consulting Bookings Pipeline Metrics -  Linearity &amp; Erosion</t>
  </si>
  <si>
    <t>(Linearity) NAA Consulting Pipeline Metrics - Linearity &amp; Erosion</t>
  </si>
  <si>
    <t>Run weekly once current week weekly dflow has been run</t>
  </si>
  <si>
    <t>To join together all cumulative weekly linearity dflow outputs and forecast to product linearity views in Bbasics</t>
  </si>
  <si>
    <t>Needed to compile all weekly captures of forecasted cumulative bookings linearity against actuals trends</t>
  </si>
  <si>
    <t>NAA Consulting Bookings Actuals (P&amp;L) &amp; Forecast (Upload) - V2</t>
  </si>
  <si>
    <t>NAA Consulting Bookings (Actuals + Forecast Blend)</t>
  </si>
  <si>
    <t>To add current forecast &amp; prior qtr bookings actuals  to linearity dataflow to compare rollup against</t>
  </si>
  <si>
    <t>To add forecasted weekly linearity by forecast week</t>
  </si>
  <si>
    <t>To add PY bookings linearity to compare linearity against current quarter linearity</t>
  </si>
  <si>
    <t>To add Prior Quarter bookings linearity to compere against current quarter linearity</t>
  </si>
  <si>
    <t>NAA Consulting Bookings Pipeline Metrics -  Linearity &amp; Erosion (Monthly)</t>
  </si>
  <si>
    <t>(Linearity) NAA Consulting Pipeline Metrics - Linearity &amp; Erosion - Monthly</t>
  </si>
  <si>
    <t>Run weekly once current week monthly dflow has been run</t>
  </si>
  <si>
    <t>To join together all cumulative monthly linearity dflow outputs and forecast to product linearity views in Bbasics</t>
  </si>
  <si>
    <t>(WoW Mvmt) NAA Consulting CQ+1 Upside Weekly Movement (Negative Weeks)</t>
  </si>
  <si>
    <t>Run weekly once current week snapshot has been added to snapshot log</t>
  </si>
  <si>
    <t>To make a dataset of next quarter WoW upside movement</t>
  </si>
  <si>
    <t>Needed to pivot data into WoW movement format; must do in separate dataflows before combining dataflow outputs due to DV dataflow design limitations</t>
  </si>
  <si>
    <t>Fiscal Week Schedule</t>
  </si>
  <si>
    <t>To provide a fiscal week waterfall for lookup based on week of data you are analyzing</t>
  </si>
  <si>
    <t>NAA Consulting CQ+1 Weekly Movement (Negative Weeks)</t>
  </si>
  <si>
    <t>(WoW Mvmt) NAA Consulting CQ+1 Rollup Weekly Movement (Negative Weeks)</t>
  </si>
  <si>
    <t>To make a dataset of next quarter WoW Rollup  movement</t>
  </si>
  <si>
    <t>NAA Consulting CQ-1 Upside Weekly Movement (Negative Weeks)</t>
  </si>
  <si>
    <t>(WoW Mvmt) NAA Consulting CQ-1 Upside Weekly Movement (Negative Weeks)</t>
  </si>
  <si>
    <t>Run in WK1 of new quarter once final WK13 actuals snapshot has been added to snapshot log</t>
  </si>
  <si>
    <t>To make a dataset of prior  quarter WoW Upside   movement (in the quarter prior that quarter)</t>
  </si>
  <si>
    <t>(WoW Mvmt) NAA Consulting CQ-1 Upside Weekly Movement (Current Weeks)</t>
  </si>
  <si>
    <t>To make a dataset of prior  quarter WoW Upside   movement</t>
  </si>
  <si>
    <t>NAA Consulting CQ-1 Upside Weekly Movement</t>
  </si>
  <si>
    <t>To bring in CQ-1 Upside movement - negative weeks</t>
  </si>
  <si>
    <t>(WoW Mvmt) NAA Consulting CQ-1 Upside Weekly Movement (All Weeks)</t>
  </si>
  <si>
    <t>Run once two input dataflows above have been run</t>
  </si>
  <si>
    <t>To combine the negative and in quarter WoW upside movement dflow outputs</t>
  </si>
  <si>
    <t>Needed to combine both negative and current weeks WoW movement</t>
  </si>
  <si>
    <t>NAA Consulting CQ-1 Upside Weekly Movement (Current Weeks)</t>
  </si>
  <si>
    <t>To bring in CQ-1 Upside movement - current weeks</t>
  </si>
  <si>
    <t>NAA Consulting CQ-1 Weekly Movement (Negative Weeks)</t>
  </si>
  <si>
    <t>(WoW Mvmt) NAA Consulting CQ-1 Rollup Weekly Movement (Negative Weeks)</t>
  </si>
  <si>
    <t>To make a dataset of prior  quarter WoW Rollup   movement (in the quarter prior that quarter)</t>
  </si>
  <si>
    <t>NAA Consulting CQ-1 Weekly Movement (Current Weeks)</t>
  </si>
  <si>
    <t>(WoW Mvmt) NAA Consulting CQ-1 Rollup Weekly Movement (Current Weeks)</t>
  </si>
  <si>
    <t>To make a dataset of prior  quarter WoW Rollup   movement</t>
  </si>
  <si>
    <t>NAA Consulting CQ-1 Weekly Movement</t>
  </si>
  <si>
    <t>To bring in CQ-1 Rollup movement - negative weeks</t>
  </si>
  <si>
    <t>(WoW Mvmt) NAA Consulting CQ-1 Rollup Weekly Movement (All Weeks)</t>
  </si>
  <si>
    <t>To combine the negative and in quarter WoW Rollup movement dflow outputs</t>
  </si>
  <si>
    <t>To bring in CQ-1 Rollup movement - current weeks</t>
  </si>
  <si>
    <t>(WoW Mvmt) NAA Consulting CQ Upside Weekly Movement (Negative Weeks)</t>
  </si>
  <si>
    <t>To make a dataset of current  quarter WoW Upside   movement (in prior quarter)</t>
  </si>
  <si>
    <t>(WoW Mvmt) NAA Consulting CQ Upside Weekly Movement (Current Weeks)</t>
  </si>
  <si>
    <t>To make a dataset of current  quarter WoW Upside   movement</t>
  </si>
  <si>
    <t>NAA Consulting CQ Upside Weekly Movement</t>
  </si>
  <si>
    <t>To bring in CQ Upside movement - negative weeks</t>
  </si>
  <si>
    <t>(WoW Mvmt) NAA Consulting CQ Upside Weekly Movement (All Weeks)</t>
  </si>
  <si>
    <t>To combine the negative and in quarter WoW Upside movement dflow outputs</t>
  </si>
  <si>
    <t>To bring in CQ Upside movement - current weeks</t>
  </si>
  <si>
    <t>NAA Consulting CQ Weekly Movement (Negative Weeks)</t>
  </si>
  <si>
    <t>(WoW Mvmt) NAA Consulting CQ Rollup Weekly Movement (Negative Weeks)</t>
  </si>
  <si>
    <t>To make a dataset of current  quarter WoW Rollup  movement (in prior quarter)</t>
  </si>
  <si>
    <t>NAA Consulting CQ Weekly Movement (Current Weeks)</t>
  </si>
  <si>
    <t>(WoW Mvmt) NAA Consulting CQ Rollup Weekly Movement (Current Weeks)</t>
  </si>
  <si>
    <t>To make a dataset of current  quarter WoW Rollup   movement</t>
  </si>
  <si>
    <t>NAA Consulting CQ Weekly Movement</t>
  </si>
  <si>
    <t>To bring in CQ Rollup movement - negative weeks</t>
  </si>
  <si>
    <t>(WoW Mvmt) NAA Consulting CQ Rollup Weekly Movement (All Weeks)</t>
  </si>
  <si>
    <t>To bring in CQ Rollup movement - current weeks</t>
  </si>
  <si>
    <t>NAA Consulting Bid Margin</t>
  </si>
  <si>
    <t>NAA Consulting Bid Margin Data Flow</t>
  </si>
  <si>
    <t>Weekly on Friday at 700AM CST</t>
  </si>
  <si>
    <t>To join investment data sources to make dataset for reporting</t>
  </si>
  <si>
    <t>Needed to combine other dataflow outputs with additional mashup data</t>
  </si>
  <si>
    <t>NAA Consulting SPB QAR Report</t>
  </si>
  <si>
    <t>Excel - SPB QAR Report</t>
  </si>
  <si>
    <t>To bring in QAR Report KPIs from SPB</t>
  </si>
  <si>
    <t>Weekly on Thursday</t>
  </si>
  <si>
    <t>DS_Investment Category_NAAC</t>
  </si>
  <si>
    <t>To add investment category details</t>
  </si>
  <si>
    <t>Salwa (Bennett Refreshing)</t>
  </si>
  <si>
    <t>NAA Consulting BFP Check - Old Product Names in SPB not in OSC</t>
  </si>
  <si>
    <t>NAA Consulting Solution Group Table</t>
  </si>
  <si>
    <t>Excel - Manual Hierarchy</t>
  </si>
  <si>
    <t>To ceate a standard solution hiearchy</t>
  </si>
  <si>
    <t>To join various datasources together to create a pipeline dataset</t>
  </si>
  <si>
    <t>Needed to combine mashup data, custom hiearchies and restatements, with Pipeline &amp; Forecast Local Subject Area</t>
  </si>
  <si>
    <t>NAA Consulting SPB Critical Fields</t>
  </si>
  <si>
    <t>Excel Mashup - Custom SPB Pipeline Detail Report</t>
  </si>
  <si>
    <t>To bring in data points only availablein SPB</t>
  </si>
  <si>
    <t>NAA Consulting CrowdTwist Pipeline to Restate</t>
  </si>
  <si>
    <t>NAA Consulting Pipeline (Pipeline &amp; Forecast LSA)</t>
  </si>
  <si>
    <t>To pull opportunity details</t>
  </si>
  <si>
    <t>NAA Consulting Sales Ops Audit Data (Opp Creation &amp; Attach)</t>
  </si>
  <si>
    <t>NAA Consulting Customer Master Upload</t>
  </si>
  <si>
    <t>Excel - SPB Customer Master</t>
  </si>
  <si>
    <t>to birng in customer master which SPB is driven of off</t>
  </si>
  <si>
    <t>One Federal Registry ID List</t>
  </si>
  <si>
    <t>Excel - not sure how data is collected?</t>
  </si>
  <si>
    <t>To identify Reg IDs which are owned by the OneFed team</t>
  </si>
  <si>
    <t>TBD - Need Audra to Clarify</t>
  </si>
  <si>
    <t>NAA Consulting - Audra Federal Restatement List</t>
  </si>
  <si>
    <t>Excel - Audra Federal Restatement List</t>
  </si>
  <si>
    <t>To bring in Audra's list of deals that were included in federal restatement</t>
  </si>
  <si>
    <t>N/A</t>
  </si>
  <si>
    <t>NAA Consulting Sales Territory to Industry - Opps Restatement Table</t>
  </si>
  <si>
    <t>To override the industry value of he sales territory in OSC with the correct NAAC industry given the customer master (given that we cannot always process restatements with Jing Mowry's team_</t>
  </si>
  <si>
    <t>NAA Consulting Sales Territory to Industry Table</t>
  </si>
  <si>
    <t>To standardize a industry hiearchy based on sales territories</t>
  </si>
  <si>
    <t>NAA Consulting Sales Ops Manual Data Points Upload</t>
  </si>
  <si>
    <t>Excel - Sales Ops Manual Data Points Upload</t>
  </si>
  <si>
    <t>To bring in manual data points from sales ops (priority deals, LPH at deal level)</t>
  </si>
  <si>
    <t>NAAC SDA ROE Exception Log</t>
  </si>
  <si>
    <t>Excel - SPB Exceptions Report</t>
  </si>
  <si>
    <t>To bring in ROE data from SPB</t>
  </si>
  <si>
    <t>To bring in attach details to the pipeline dataset</t>
  </si>
  <si>
    <t>NAA Consulting Extended Productivity Report From SPB</t>
  </si>
  <si>
    <t>Excel - SPB Extended Productivity Report</t>
  </si>
  <si>
    <t>To bring in Extended productivity report from excel for particpation reporting</t>
  </si>
  <si>
    <t>Monthly</t>
  </si>
  <si>
    <t>NAA Consulting Bookings Pack Pipeline Data - Linearity</t>
  </si>
  <si>
    <t>NAA Consulting Bookings Actuals (P&amp;L) &amp; Forecast (Upload)</t>
  </si>
  <si>
    <t>To bring in forecast data to compare against rollup to calculate MJ</t>
  </si>
  <si>
    <t>NAA Consulting P&amp;L Bookings Actuals</t>
  </si>
  <si>
    <t>DV - Profit &amp; Loss</t>
  </si>
  <si>
    <t>To pull bookings actuals by Rcode</t>
  </si>
  <si>
    <t>To join prior qtr forecast data with current qurter &amp; future quarter data from sales ops</t>
  </si>
  <si>
    <t>Needed to combine P&amp;L actuals with sales ops working forecast mashup</t>
  </si>
  <si>
    <t>NAA Consulting FCST BDGT Upload</t>
  </si>
  <si>
    <t>Excel - FCST BDGT Upload</t>
  </si>
  <si>
    <t>To bring in most current bookings forecast sooner than it may be reflected in P&amp;L Subject Area - passed from Sales Ops and their full year working fcst file</t>
  </si>
  <si>
    <t>During Corporate Forecast Weeks</t>
  </si>
  <si>
    <t>NAA Consulting Funding by Project - Prepped for Recon Join</t>
  </si>
  <si>
    <t>NAA Consulting Bookings Recon</t>
  </si>
  <si>
    <t>Daily at 800AM CST</t>
  </si>
  <si>
    <t>To join bookings data sources to compare which data sources need to be updated to reflect PFM project funding</t>
  </si>
  <si>
    <t>Needed to join various LSAs and mashup data</t>
  </si>
  <si>
    <t>NAA Consulting PFM Funding Opp ID Override</t>
  </si>
  <si>
    <t>Excel - Manual Override File</t>
  </si>
  <si>
    <t>To manually override PFM data that was incorretly entered</t>
  </si>
  <si>
    <t>Adhoc</t>
  </si>
  <si>
    <t>NAA Consulting Project/Opportunity Bookings Reconciliation - 1) PFM/SPB</t>
  </si>
  <si>
    <t>NAA Consulting Project/Opportunity Bookings Reconciliation - PFM/OSC Only</t>
  </si>
  <si>
    <t>NAA Consulting Project/Opportunity Bookings Reconciliation - OSC/SPB Only</t>
  </si>
  <si>
    <t>Unknown</t>
  </si>
  <si>
    <t>to pull cloudworld regisrtration responses</t>
  </si>
  <si>
    <t>STR-TEAM-INFR_AR@ORACLE.COM</t>
  </si>
  <si>
    <t>NAA Consulting Cloud World Data Flow</t>
  </si>
  <si>
    <t>Not on a schedule - set up when GTM team is needing reporting</t>
  </si>
  <si>
    <t>To join necessary data to be able to provide data on cloud world customer registrations alongside consulting pipeline</t>
  </si>
  <si>
    <t>NAA Consulting Cloud World Pipeline w/ Registration Details</t>
  </si>
  <si>
    <t>NAA Consulting Cloud World Customer Master</t>
  </si>
  <si>
    <t>NAA Consulting Pipeline Velocity</t>
  </si>
  <si>
    <t>NAA Consulting Pipeline Velocity &amp; Risk Data Flow</t>
  </si>
  <si>
    <t>Daily at 730PM CST</t>
  </si>
  <si>
    <t xml:space="preserve">To join neccesary data to provide deal velocity reporting &amp; avg time to close along with AI win confidence score for deal risk reporting </t>
  </si>
  <si>
    <t>Needed to join dataflow output and excel mashup</t>
  </si>
  <si>
    <t>NAA Consulting Win Loss Prediction AI Model Results</t>
  </si>
  <si>
    <t>Excel - New Predictions</t>
  </si>
  <si>
    <t>To bring in AI Win Confidence score after updating in R</t>
  </si>
  <si>
    <t>NAA Consulting Rep Participation</t>
  </si>
  <si>
    <t>To join neccesary data to provide accurate rep participation reporting</t>
  </si>
  <si>
    <t>Needed to join dataflow output, LSA, and excel mashup</t>
  </si>
  <si>
    <t>NAA Consulting Go Live Report (Industry Cleansed)</t>
  </si>
  <si>
    <t>NAA Consulting PSRS Go Live Report</t>
  </si>
  <si>
    <t>Excel - PSRS Go Live Rpeort</t>
  </si>
  <si>
    <t>To bring in Go Live data from PSRS</t>
  </si>
  <si>
    <t>NAAC Go Live Data Cleansing</t>
  </si>
  <si>
    <t>To provide go live data which has correct industry alignement per current GTM</t>
  </si>
  <si>
    <t>Needed to override PSRS data values</t>
  </si>
  <si>
    <t>NAAC Go Live Industry Override</t>
  </si>
  <si>
    <t>To override PSRS industry values where either reg ID was not provided, is incorrect, or inudstry needs to be updated given a restatement</t>
  </si>
  <si>
    <t>NAAC KPI Heatmap (PSRS Full Fiscal Year Data Points)</t>
  </si>
  <si>
    <t>NAAC Active References List</t>
  </si>
  <si>
    <t>Excel - Active References</t>
  </si>
  <si>
    <t>To bring in active references list to the heatmap</t>
  </si>
  <si>
    <t>Quarterly</t>
  </si>
  <si>
    <t>NAAC KPI Heatmap (PSRS FY Measures)</t>
  </si>
  <si>
    <t>To join data sources for the KPI heatmap which are reporting on at the annual level</t>
  </si>
  <si>
    <t>Needed to join mashup data</t>
  </si>
  <si>
    <t>To bring in go live data to the heatmap</t>
  </si>
  <si>
    <t>NAA Consulting Portfolio Report (Industry Cleansed)</t>
  </si>
  <si>
    <t>NAAC Portfolio Report Data Cleansing</t>
  </si>
  <si>
    <t>To bring in portfolio data to the heatmap</t>
  </si>
  <si>
    <t>NAAC KPI Heatmap (QTR Level/Industry Only Measures) V2</t>
  </si>
  <si>
    <t>NAAC KPI Heatmap (QTR Level/Industry Only Measures)</t>
  </si>
  <si>
    <t>To join data sources for the KPI heatmap which are reporting on at the quartelry  level</t>
  </si>
  <si>
    <t>Needed to join mashup data &amp; dataflow outputs</t>
  </si>
  <si>
    <t>To bring in pipeline snapshots from SPB for conversionr rate</t>
  </si>
  <si>
    <t>To bring in attach data to the heatmap</t>
  </si>
  <si>
    <t>Portfolio Report Data BP</t>
  </si>
  <si>
    <t>Excel - PSRS Portfolio Report</t>
  </si>
  <si>
    <t>To bring in portfolio data report from PSRS</t>
  </si>
  <si>
    <t>Weekly on Monday</t>
  </si>
  <si>
    <t>To provide porfolio report data which has correct industry alignement per current GTM</t>
  </si>
  <si>
    <t>Needed to override PSRS data values &amp; join with other mashup data</t>
  </si>
  <si>
    <t>ODX FIT Data with Strategic</t>
  </si>
  <si>
    <t>ODX KPIs</t>
  </si>
  <si>
    <t>To create a dataset where ODX KPIs can be split by strategic vs non strategic</t>
  </si>
  <si>
    <t>Needed to join dataflow ouput and mashup data</t>
  </si>
  <si>
    <t>ODX FIT</t>
  </si>
  <si>
    <t>Excel - FIT Data</t>
  </si>
  <si>
    <t>To bring in ODX FIT data</t>
  </si>
  <si>
    <t>SPB Snapshots</t>
  </si>
  <si>
    <t>SPB</t>
  </si>
  <si>
    <t>No forseeable automation as we must pull pipeline snapshots from SPB until we start using OSC only</t>
  </si>
  <si>
    <t>NAA Consulting  P&amp;L Budget LSA</t>
  </si>
  <si>
    <t>To pull budget by Rcode</t>
  </si>
  <si>
    <t>NAA Consulting P&amp;L Bookings Forecast Snapshots</t>
  </si>
  <si>
    <t>Sales Ops</t>
  </si>
  <si>
    <t>To pull forecast  actuals by Rcode</t>
  </si>
  <si>
    <t>No</t>
  </si>
  <si>
    <t>Sales Play Book will never have a subject area so no possibility of automation - only way to automate would be if we used more OSC fields</t>
  </si>
  <si>
    <t>Pamela Hint</t>
  </si>
  <si>
    <t>To bring in active references list</t>
  </si>
  <si>
    <t>Only automation I could see is if they track this in a list in SPB vs getting it from Pam</t>
  </si>
  <si>
    <t>NAA Consulting PSRS Skills Inventory Report</t>
  </si>
  <si>
    <t>PSRS</t>
  </si>
  <si>
    <t>To bring in skills invenotry data from PSRS for the RFP dashboard</t>
  </si>
  <si>
    <t>Could be automated is PSRS skills inventory data is added to consulting delivery subject area - in that case you could replace with a Consulting Delivery LSA</t>
  </si>
  <si>
    <t>NAA Consulting Deal Type FCST BDGT Upload</t>
  </si>
  <si>
    <t>To add Deal Type level budget for comparison to rollup</t>
  </si>
  <si>
    <t>Annually (Or Adhoc whenever updates are made)</t>
  </si>
  <si>
    <t xml:space="preserve">Cannot be automated unless deal type level budget was captured in corpoate system with related subject area &amp; our rcodes do not go to this level </t>
  </si>
  <si>
    <t>NAAC P&amp;L LSA For KPI Heatmap - Half</t>
  </si>
  <si>
    <t>To pull KPIs for Control Book by the fiscal half</t>
  </si>
  <si>
    <t>NAAC P&amp;L LSA For KPI Heatmap - QTR</t>
  </si>
  <si>
    <t>To pull KPIs for Control Book by the fiscal quarter</t>
  </si>
  <si>
    <t>NAA Consulting LPH Calls WoW</t>
  </si>
  <si>
    <t>To upload Low/Pin/High ranges from sales ops for Brilliant Basics</t>
  </si>
  <si>
    <t>Weekly on Tuesday or Wednesday</t>
  </si>
  <si>
    <t>Don’t see a way for this to be automated given our systems</t>
  </si>
  <si>
    <t>NAA Consulting WoW Range Movement</t>
  </si>
  <si>
    <t>Run weekly when inputs have been refreshed</t>
  </si>
  <si>
    <t>To combine mashup datasets</t>
  </si>
  <si>
    <t>On Demand</t>
  </si>
  <si>
    <t>Manual Update Required</t>
  </si>
  <si>
    <t>Weekly on Thursday and On Demand</t>
  </si>
  <si>
    <t>SA</t>
  </si>
  <si>
    <t>DV - Profit and Loss</t>
  </si>
  <si>
    <t>NAAC Project Margin &amp; Investment Data</t>
  </si>
  <si>
    <t>Forecast First Look</t>
  </si>
  <si>
    <t xml:space="preserve">To pull Project level detail for profit margin </t>
  </si>
  <si>
    <t>DV - Deal MGMT by Territory</t>
  </si>
  <si>
    <t>To pull deal type and territory</t>
  </si>
  <si>
    <t>PSRS_Util_Flat_File</t>
  </si>
  <si>
    <t>To bring in Utilization data from PSRS</t>
  </si>
  <si>
    <t>Weekly on Tuesday</t>
  </si>
  <si>
    <t>Emily</t>
  </si>
  <si>
    <t>DV SI</t>
  </si>
  <si>
    <t>Table used in the dashboard or displayed in the data list.</t>
  </si>
  <si>
    <t>Initial LSA input that feeds into the dataflow. If no LSA is used, values should match the Final Table.</t>
  </si>
  <si>
    <t>Source of the input LSA or Final Table. Applies to DV if it's a subject area (SA), e.g., PSRS, SPB, FPA Team, Dataflow Output, SA, or LSA.
Source of the input LSA or Final Table. Applies to DV if it's a subject area (SA), e.g., PSRS, SPB, FPA Team, Dataflow Output, SA, or LSA.
Source of the input LSA or Final Table. Applies to DV if it's a subject area (SA), e.g., PSRS, SPB, FPA Team, Dataflow Output, SA, or LSA.</t>
  </si>
  <si>
    <t>Format of the source file. Examples include SA, LSA, Dataflow Output, Excel, etc.</t>
  </si>
  <si>
    <t>Purpose of the raw data file—why it is needed.</t>
  </si>
  <si>
    <t>Update frequency of the raw data file.</t>
  </si>
  <si>
    <t>Indicates whether the file requires manual updates. If the format is Excel, this should be marked as “Yes.”</t>
  </si>
  <si>
    <t>Person or team responsible for providing the raw data file.</t>
  </si>
  <si>
    <t>Indicates whether this file is part of a Dataflow.</t>
  </si>
  <si>
    <t>NAA Consulting Cloud World Registrants - New</t>
  </si>
  <si>
    <t>NAA Consulting Cloud World Registration Data LSA</t>
  </si>
  <si>
    <t>DV - Responses by Territory by Account Team</t>
  </si>
  <si>
    <t>PSRS- Utilization Rpeort</t>
  </si>
  <si>
    <t>Input cadence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</si>
</sst>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8A8F-F9EF-134C-B067-48A0CD062936}">
  <dimension ref="A1:M335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baseColWidth="10" defaultRowHeight="16"/>
  <cols>
    <col min="1" max="1" width="54.6640625" customWidth="1"/>
    <col min="2" max="2" width="56" customWidth="1"/>
    <col min="3" max="3" width="52.6640625" customWidth="1"/>
    <col min="4" max="4" width="29.1640625" customWidth="1"/>
    <col min="5" max="5" width="42.1640625" customWidth="1"/>
    <col min="6" max="6" width="43" customWidth="1"/>
    <col min="7" max="7" width="21.5" customWidth="1"/>
    <col min="10" max="10" width="45.33203125" customWidth="1"/>
    <col min="11" max="11" width="19.83203125" customWidth="1"/>
    <col min="12" max="12" width="88.16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442</v>
      </c>
      <c r="G1" t="s">
        <v>415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12</v>
      </c>
      <c r="B2" t="s">
        <v>13</v>
      </c>
      <c r="C2" t="s">
        <v>14</v>
      </c>
      <c r="D2" t="s">
        <v>417</v>
      </c>
      <c r="E2" t="s">
        <v>16</v>
      </c>
      <c r="F2" t="s">
        <v>17</v>
      </c>
      <c r="G2" t="s">
        <v>390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</row>
    <row r="3" spans="1:13" ht="16" customHeight="1">
      <c r="A3" t="s">
        <v>24</v>
      </c>
      <c r="B3" t="s">
        <v>25</v>
      </c>
      <c r="C3" t="s">
        <v>26</v>
      </c>
      <c r="D3" t="s">
        <v>417</v>
      </c>
      <c r="E3" t="s">
        <v>27</v>
      </c>
      <c r="F3" t="s">
        <v>17</v>
      </c>
      <c r="G3" t="s">
        <v>390</v>
      </c>
      <c r="H3" t="s">
        <v>18</v>
      </c>
      <c r="I3" t="s">
        <v>19</v>
      </c>
      <c r="J3" t="s">
        <v>28</v>
      </c>
      <c r="K3" t="s">
        <v>29</v>
      </c>
      <c r="L3" t="s">
        <v>30</v>
      </c>
      <c r="M3" t="s">
        <v>31</v>
      </c>
    </row>
    <row r="4" spans="1:13">
      <c r="A4" t="str">
        <f t="shared" ref="A4:A11" si="0">A3</f>
        <v>NAA Consulting &amp; SW Attach Data Flow Output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19</v>
      </c>
      <c r="H4" t="s">
        <v>18</v>
      </c>
      <c r="I4" t="s">
        <v>19</v>
      </c>
      <c r="J4" t="str">
        <f t="shared" ref="J4:J22" si="1">J3</f>
        <v>(Attach) NAA Consulting SW Attach Data Flow</v>
      </c>
      <c r="K4" t="str">
        <f t="shared" ref="K4:K22" si="2">K3</f>
        <v>Automatic - Daily at 700AM CST</v>
      </c>
      <c r="L4" t="str">
        <f t="shared" ref="L4:L22" si="3">L3</f>
        <v>To join data sources to provide an attach dataset (solution group on at ERP/HCM/CX/etc. level)</v>
      </c>
      <c r="M4" t="str">
        <f t="shared" ref="M4:M22" si="4">M3</f>
        <v>Dataflow will always be needed to combine subject areas and SW &amp; Consulting data</v>
      </c>
    </row>
    <row r="5" spans="1:13">
      <c r="A5" t="str">
        <f t="shared" si="0"/>
        <v>NAA Consulting &amp; SW Attach Data Flow Output</v>
      </c>
      <c r="B5" t="s">
        <v>37</v>
      </c>
      <c r="C5" t="s">
        <v>33</v>
      </c>
      <c r="D5" t="s">
        <v>34</v>
      </c>
      <c r="E5" t="s">
        <v>38</v>
      </c>
      <c r="F5" t="s">
        <v>36</v>
      </c>
      <c r="G5" t="s">
        <v>19</v>
      </c>
      <c r="H5" t="s">
        <v>18</v>
      </c>
      <c r="I5" t="s">
        <v>19</v>
      </c>
      <c r="J5" t="str">
        <f t="shared" si="1"/>
        <v>(Attach) NAA Consulting SW Attach Data Flow</v>
      </c>
      <c r="K5" t="str">
        <f t="shared" si="2"/>
        <v>Automatic - Daily at 700AM CST</v>
      </c>
      <c r="L5" t="str">
        <f t="shared" si="3"/>
        <v>To join data sources to provide an attach dataset (solution group on at ERP/HCM/CX/etc. level)</v>
      </c>
      <c r="M5" t="str">
        <f t="shared" si="4"/>
        <v>Dataflow will always be needed to combine subject areas and SW &amp; Consulting data</v>
      </c>
    </row>
    <row r="6" spans="1:13">
      <c r="A6" t="str">
        <f t="shared" si="0"/>
        <v>NAA Consulting &amp; SW Attach Data Flow Output</v>
      </c>
      <c r="B6" t="s">
        <v>39</v>
      </c>
      <c r="C6" t="s">
        <v>40</v>
      </c>
      <c r="D6" t="s">
        <v>417</v>
      </c>
      <c r="E6" t="s">
        <v>41</v>
      </c>
      <c r="F6" t="s">
        <v>17</v>
      </c>
      <c r="G6" t="s">
        <v>390</v>
      </c>
      <c r="H6" t="s">
        <v>18</v>
      </c>
      <c r="I6" t="s">
        <v>19</v>
      </c>
      <c r="J6" t="str">
        <f t="shared" si="1"/>
        <v>(Attach) NAA Consulting SW Attach Data Flow</v>
      </c>
      <c r="K6" t="str">
        <f t="shared" si="2"/>
        <v>Automatic - Daily at 700AM CST</v>
      </c>
      <c r="L6" t="str">
        <f t="shared" si="3"/>
        <v>To join data sources to provide an attach dataset (solution group on at ERP/HCM/CX/etc. level)</v>
      </c>
      <c r="M6" t="str">
        <f t="shared" si="4"/>
        <v>Dataflow will always be needed to combine subject areas and SW &amp; Consulting data</v>
      </c>
    </row>
    <row r="7" spans="1:13">
      <c r="A7" t="str">
        <f t="shared" si="0"/>
        <v>NAA Consulting &amp; SW Attach Data Flow Output</v>
      </c>
      <c r="B7" t="s">
        <v>42</v>
      </c>
      <c r="C7" t="s">
        <v>33</v>
      </c>
      <c r="D7" t="s">
        <v>34</v>
      </c>
      <c r="E7" t="s">
        <v>43</v>
      </c>
      <c r="F7" t="s">
        <v>36</v>
      </c>
      <c r="G7" t="s">
        <v>19</v>
      </c>
      <c r="H7" t="s">
        <v>18</v>
      </c>
      <c r="I7" t="s">
        <v>19</v>
      </c>
      <c r="J7" t="str">
        <f t="shared" si="1"/>
        <v>(Attach) NAA Consulting SW Attach Data Flow</v>
      </c>
      <c r="K7" t="str">
        <f t="shared" si="2"/>
        <v>Automatic - Daily at 700AM CST</v>
      </c>
      <c r="L7" t="str">
        <f t="shared" si="3"/>
        <v>To join data sources to provide an attach dataset (solution group on at ERP/HCM/CX/etc. level)</v>
      </c>
      <c r="M7" t="str">
        <f t="shared" si="4"/>
        <v>Dataflow will always be needed to combine subject areas and SW &amp; Consulting data</v>
      </c>
    </row>
    <row r="8" spans="1:13">
      <c r="A8" t="str">
        <f t="shared" si="0"/>
        <v>NAA Consulting &amp; SW Attach Data Flow Output</v>
      </c>
      <c r="B8" t="s">
        <v>44</v>
      </c>
      <c r="C8" t="s">
        <v>33</v>
      </c>
      <c r="D8" t="s">
        <v>34</v>
      </c>
      <c r="E8" t="s">
        <v>45</v>
      </c>
      <c r="F8" t="s">
        <v>36</v>
      </c>
      <c r="G8" t="s">
        <v>19</v>
      </c>
      <c r="H8" t="s">
        <v>18</v>
      </c>
      <c r="I8" t="s">
        <v>19</v>
      </c>
      <c r="J8" t="str">
        <f t="shared" si="1"/>
        <v>(Attach) NAA Consulting SW Attach Data Flow</v>
      </c>
      <c r="K8" t="str">
        <f t="shared" si="2"/>
        <v>Automatic - Daily at 700AM CST</v>
      </c>
      <c r="L8" t="str">
        <f t="shared" si="3"/>
        <v>To join data sources to provide an attach dataset (solution group on at ERP/HCM/CX/etc. level)</v>
      </c>
      <c r="M8" t="str">
        <f t="shared" si="4"/>
        <v>Dataflow will always be needed to combine subject areas and SW &amp; Consulting data</v>
      </c>
    </row>
    <row r="9" spans="1:13">
      <c r="A9" t="str">
        <f t="shared" si="0"/>
        <v>NAA Consulting &amp; SW Attach Data Flow Output</v>
      </c>
      <c r="B9" t="s">
        <v>46</v>
      </c>
      <c r="C9" t="s">
        <v>47</v>
      </c>
      <c r="D9" t="s">
        <v>34</v>
      </c>
      <c r="E9" t="s">
        <v>48</v>
      </c>
      <c r="F9" t="s">
        <v>49</v>
      </c>
      <c r="G9" t="s">
        <v>19</v>
      </c>
      <c r="H9" t="s">
        <v>50</v>
      </c>
      <c r="I9" t="s">
        <v>19</v>
      </c>
      <c r="J9" t="str">
        <f t="shared" si="1"/>
        <v>(Attach) NAA Consulting SW Attach Data Flow</v>
      </c>
      <c r="K9" t="str">
        <f t="shared" si="2"/>
        <v>Automatic - Daily at 700AM CST</v>
      </c>
      <c r="L9" t="str">
        <f t="shared" si="3"/>
        <v>To join data sources to provide an attach dataset (solution group on at ERP/HCM/CX/etc. level)</v>
      </c>
      <c r="M9" t="str">
        <f t="shared" si="4"/>
        <v>Dataflow will always be needed to combine subject areas and SW &amp; Consulting data</v>
      </c>
    </row>
    <row r="10" spans="1:13">
      <c r="A10" t="str">
        <f t="shared" si="0"/>
        <v>NAA Consulting &amp; SW Attach Data Flow Output</v>
      </c>
      <c r="B10" t="s">
        <v>51</v>
      </c>
      <c r="C10" t="s">
        <v>52</v>
      </c>
      <c r="D10" t="s">
        <v>34</v>
      </c>
      <c r="E10" t="s">
        <v>53</v>
      </c>
      <c r="F10" t="s">
        <v>36</v>
      </c>
      <c r="G10" t="s">
        <v>19</v>
      </c>
      <c r="H10" t="s">
        <v>18</v>
      </c>
      <c r="I10" t="s">
        <v>19</v>
      </c>
      <c r="J10" t="str">
        <f t="shared" si="1"/>
        <v>(Attach) NAA Consulting SW Attach Data Flow</v>
      </c>
      <c r="K10" t="str">
        <f t="shared" si="2"/>
        <v>Automatic - Daily at 700AM CST</v>
      </c>
      <c r="L10" t="str">
        <f t="shared" si="3"/>
        <v>To join data sources to provide an attach dataset (solution group on at ERP/HCM/CX/etc. level)</v>
      </c>
      <c r="M10" t="str">
        <f t="shared" si="4"/>
        <v>Dataflow will always be needed to combine subject areas and SW &amp; Consulting data</v>
      </c>
    </row>
    <row r="11" spans="1:13">
      <c r="A11" t="str">
        <f t="shared" si="0"/>
        <v>NAA Consulting &amp; SW Attach Data Flow Output</v>
      </c>
      <c r="B11" t="s">
        <v>54</v>
      </c>
      <c r="C11" t="s">
        <v>55</v>
      </c>
      <c r="D11" t="s">
        <v>56</v>
      </c>
      <c r="E11" t="s">
        <v>57</v>
      </c>
      <c r="F11" t="s">
        <v>58</v>
      </c>
      <c r="G11" t="s">
        <v>390</v>
      </c>
      <c r="H11" t="s">
        <v>18</v>
      </c>
      <c r="I11" t="s">
        <v>19</v>
      </c>
      <c r="J11" t="str">
        <f t="shared" si="1"/>
        <v>(Attach) NAA Consulting SW Attach Data Flow</v>
      </c>
      <c r="K11" t="str">
        <f t="shared" si="2"/>
        <v>Automatic - Daily at 700AM CST</v>
      </c>
      <c r="L11" t="str">
        <f t="shared" si="3"/>
        <v>To join data sources to provide an attach dataset (solution group on at ERP/HCM/CX/etc. level)</v>
      </c>
      <c r="M11" t="str">
        <f t="shared" si="4"/>
        <v>Dataflow will always be needed to combine subject areas and SW &amp; Consulting data</v>
      </c>
    </row>
    <row r="12" spans="1:13">
      <c r="A12" t="s">
        <v>59</v>
      </c>
      <c r="B12" t="s">
        <v>25</v>
      </c>
      <c r="C12" t="s">
        <v>26</v>
      </c>
      <c r="D12" t="s">
        <v>417</v>
      </c>
      <c r="E12" t="s">
        <v>27</v>
      </c>
      <c r="F12" t="s">
        <v>17</v>
      </c>
      <c r="G12" t="s">
        <v>390</v>
      </c>
      <c r="H12" t="s">
        <v>18</v>
      </c>
      <c r="I12" t="s">
        <v>19</v>
      </c>
      <c r="J12" t="str">
        <f t="shared" si="1"/>
        <v>(Attach) NAA Consulting SW Attach Data Flow</v>
      </c>
      <c r="K12" t="str">
        <f t="shared" si="2"/>
        <v>Automatic - Daily at 700AM CST</v>
      </c>
      <c r="L12" t="str">
        <f t="shared" si="3"/>
        <v>To join data sources to provide an attach dataset (solution group on at ERP/HCM/CX/etc. level)</v>
      </c>
      <c r="M12" t="str">
        <f t="shared" si="4"/>
        <v>Dataflow will always be needed to combine subject areas and SW &amp; Consulting data</v>
      </c>
    </row>
    <row r="13" spans="1:13">
      <c r="A13" t="str">
        <f>A12</f>
        <v>NAA CONS &amp; SW Attach CY+ Calcs Mapping</v>
      </c>
      <c r="B13" t="s">
        <v>32</v>
      </c>
      <c r="C13" t="s">
        <v>33</v>
      </c>
      <c r="D13" t="s">
        <v>34</v>
      </c>
      <c r="E13" t="s">
        <v>35</v>
      </c>
      <c r="F13" t="s">
        <v>36</v>
      </c>
      <c r="G13" t="s">
        <v>19</v>
      </c>
      <c r="H13" t="s">
        <v>18</v>
      </c>
      <c r="I13" t="s">
        <v>19</v>
      </c>
      <c r="J13" t="str">
        <f t="shared" si="1"/>
        <v>(Attach) NAA Consulting SW Attach Data Flow</v>
      </c>
      <c r="K13" t="str">
        <f t="shared" si="2"/>
        <v>Automatic - Daily at 700AM CST</v>
      </c>
      <c r="L13" t="str">
        <f t="shared" si="3"/>
        <v>To join data sources to provide an attach dataset (solution group on at ERP/HCM/CX/etc. level)</v>
      </c>
      <c r="M13" t="str">
        <f t="shared" si="4"/>
        <v>Dataflow will always be needed to combine subject areas and SW &amp; Consulting data</v>
      </c>
    </row>
    <row r="14" spans="1:13">
      <c r="A14" t="str">
        <f>A13</f>
        <v>NAA CONS &amp; SW Attach CY+ Calcs Mapping</v>
      </c>
      <c r="B14" t="s">
        <v>37</v>
      </c>
      <c r="C14" t="s">
        <v>33</v>
      </c>
      <c r="D14" t="s">
        <v>34</v>
      </c>
      <c r="E14" t="s">
        <v>38</v>
      </c>
      <c r="F14" t="s">
        <v>36</v>
      </c>
      <c r="G14" t="s">
        <v>19</v>
      </c>
      <c r="H14" t="s">
        <v>18</v>
      </c>
      <c r="I14" t="s">
        <v>19</v>
      </c>
      <c r="J14" t="str">
        <f t="shared" si="1"/>
        <v>(Attach) NAA Consulting SW Attach Data Flow</v>
      </c>
      <c r="K14" t="str">
        <f t="shared" si="2"/>
        <v>Automatic - Daily at 700AM CST</v>
      </c>
      <c r="L14" t="str">
        <f t="shared" si="3"/>
        <v>To join data sources to provide an attach dataset (solution group on at ERP/HCM/CX/etc. level)</v>
      </c>
      <c r="M14" t="str">
        <f t="shared" si="4"/>
        <v>Dataflow will always be needed to combine subject areas and SW &amp; Consulting data</v>
      </c>
    </row>
    <row r="15" spans="1:13">
      <c r="A15" t="s">
        <v>60</v>
      </c>
      <c r="B15" t="s">
        <v>39</v>
      </c>
      <c r="C15" t="s">
        <v>40</v>
      </c>
      <c r="D15" t="s">
        <v>417</v>
      </c>
      <c r="E15" t="s">
        <v>41</v>
      </c>
      <c r="F15" t="s">
        <v>17</v>
      </c>
      <c r="G15" t="s">
        <v>390</v>
      </c>
      <c r="H15" t="s">
        <v>18</v>
      </c>
      <c r="I15" t="s">
        <v>19</v>
      </c>
      <c r="J15" t="str">
        <f t="shared" si="1"/>
        <v>(Attach) NAA Consulting SW Attach Data Flow</v>
      </c>
      <c r="K15" t="str">
        <f t="shared" si="2"/>
        <v>Automatic - Daily at 700AM CST</v>
      </c>
      <c r="L15" t="str">
        <f t="shared" si="3"/>
        <v>To join data sources to provide an attach dataset (solution group on at ERP/HCM/CX/etc. level)</v>
      </c>
      <c r="M15" t="str">
        <f t="shared" si="4"/>
        <v>Dataflow will always be needed to combine subject areas and SW &amp; Consulting data</v>
      </c>
    </row>
    <row r="16" spans="1:13">
      <c r="A16" t="str">
        <f>A15</f>
        <v>NAA Consulting- SW Attach HQ Cost Centers Bookings Check</v>
      </c>
      <c r="B16" t="s">
        <v>32</v>
      </c>
      <c r="C16" t="s">
        <v>33</v>
      </c>
      <c r="D16" t="s">
        <v>34</v>
      </c>
      <c r="E16" t="s">
        <v>35</v>
      </c>
      <c r="F16" t="s">
        <v>36</v>
      </c>
      <c r="G16" t="s">
        <v>19</v>
      </c>
      <c r="H16" t="s">
        <v>18</v>
      </c>
      <c r="I16" t="s">
        <v>19</v>
      </c>
      <c r="J16" t="str">
        <f t="shared" si="1"/>
        <v>(Attach) NAA Consulting SW Attach Data Flow</v>
      </c>
      <c r="K16" t="str">
        <f t="shared" si="2"/>
        <v>Automatic - Daily at 700AM CST</v>
      </c>
      <c r="L16" t="str">
        <f t="shared" si="3"/>
        <v>To join data sources to provide an attach dataset (solution group on at ERP/HCM/CX/etc. level)</v>
      </c>
      <c r="M16" t="str">
        <f t="shared" si="4"/>
        <v>Dataflow will always be needed to combine subject areas and SW &amp; Consulting data</v>
      </c>
    </row>
    <row r="17" spans="1:13">
      <c r="A17" t="str">
        <f>A16</f>
        <v>NAA Consulting- SW Attach HQ Cost Centers Bookings Check</v>
      </c>
      <c r="B17" t="s">
        <v>42</v>
      </c>
      <c r="C17" t="s">
        <v>33</v>
      </c>
      <c r="D17" t="s">
        <v>34</v>
      </c>
      <c r="E17" t="s">
        <v>43</v>
      </c>
      <c r="F17" t="s">
        <v>36</v>
      </c>
      <c r="G17" t="s">
        <v>19</v>
      </c>
      <c r="H17" t="s">
        <v>18</v>
      </c>
      <c r="I17" t="s">
        <v>19</v>
      </c>
      <c r="J17" t="str">
        <f t="shared" si="1"/>
        <v>(Attach) NAA Consulting SW Attach Data Flow</v>
      </c>
      <c r="K17" t="str">
        <f t="shared" si="2"/>
        <v>Automatic - Daily at 700AM CST</v>
      </c>
      <c r="L17" t="str">
        <f t="shared" si="3"/>
        <v>To join data sources to provide an attach dataset (solution group on at ERP/HCM/CX/etc. level)</v>
      </c>
      <c r="M17" t="str">
        <f t="shared" si="4"/>
        <v>Dataflow will always be needed to combine subject areas and SW &amp; Consulting data</v>
      </c>
    </row>
    <row r="18" spans="1:13">
      <c r="A18" t="str">
        <f>A17</f>
        <v>NAA Consulting- SW Attach HQ Cost Centers Bookings Check</v>
      </c>
      <c r="B18" t="s">
        <v>44</v>
      </c>
      <c r="C18" t="s">
        <v>33</v>
      </c>
      <c r="D18" t="s">
        <v>34</v>
      </c>
      <c r="E18" t="s">
        <v>45</v>
      </c>
      <c r="F18" t="s">
        <v>36</v>
      </c>
      <c r="G18" t="s">
        <v>19</v>
      </c>
      <c r="H18" t="s">
        <v>18</v>
      </c>
      <c r="I18" t="s">
        <v>19</v>
      </c>
      <c r="J18" t="str">
        <f t="shared" si="1"/>
        <v>(Attach) NAA Consulting SW Attach Data Flow</v>
      </c>
      <c r="K18" t="str">
        <f t="shared" si="2"/>
        <v>Automatic - Daily at 700AM CST</v>
      </c>
      <c r="L18" t="str">
        <f t="shared" si="3"/>
        <v>To join data sources to provide an attach dataset (solution group on at ERP/HCM/CX/etc. level)</v>
      </c>
      <c r="M18" t="str">
        <f t="shared" si="4"/>
        <v>Dataflow will always be needed to combine subject areas and SW &amp; Consulting data</v>
      </c>
    </row>
    <row r="19" spans="1:13">
      <c r="A19" t="s">
        <v>61</v>
      </c>
      <c r="B19" t="s">
        <v>39</v>
      </c>
      <c r="C19" t="s">
        <v>40</v>
      </c>
      <c r="D19" t="s">
        <v>417</v>
      </c>
      <c r="E19" t="s">
        <v>41</v>
      </c>
      <c r="F19" t="s">
        <v>17</v>
      </c>
      <c r="G19" t="s">
        <v>390</v>
      </c>
      <c r="H19" t="s">
        <v>18</v>
      </c>
      <c r="I19" t="s">
        <v>19</v>
      </c>
      <c r="J19" t="str">
        <f t="shared" si="1"/>
        <v>(Attach) NAA Consulting SW Attach Data Flow</v>
      </c>
      <c r="K19" t="str">
        <f t="shared" si="2"/>
        <v>Automatic - Daily at 700AM CST</v>
      </c>
      <c r="L19" t="str">
        <f t="shared" si="3"/>
        <v>To join data sources to provide an attach dataset (solution group on at ERP/HCM/CX/etc. level)</v>
      </c>
      <c r="M19" t="str">
        <f t="shared" si="4"/>
        <v>Dataflow will always be needed to combine subject areas and SW &amp; Consulting data</v>
      </c>
    </row>
    <row r="20" spans="1:13">
      <c r="A20" t="str">
        <f>A19</f>
        <v>NAA CONS &amp; SW Attach PY/CLOSED QTR Calcs Mapping</v>
      </c>
      <c r="B20" t="s">
        <v>32</v>
      </c>
      <c r="C20" t="s">
        <v>33</v>
      </c>
      <c r="D20" t="s">
        <v>34</v>
      </c>
      <c r="E20" t="s">
        <v>35</v>
      </c>
      <c r="F20" t="s">
        <v>36</v>
      </c>
      <c r="G20" t="s">
        <v>19</v>
      </c>
      <c r="H20" t="s">
        <v>18</v>
      </c>
      <c r="I20" t="s">
        <v>19</v>
      </c>
      <c r="J20" t="str">
        <f t="shared" si="1"/>
        <v>(Attach) NAA Consulting SW Attach Data Flow</v>
      </c>
      <c r="K20" t="str">
        <f t="shared" si="2"/>
        <v>Automatic - Daily at 700AM CST</v>
      </c>
      <c r="L20" t="str">
        <f t="shared" si="3"/>
        <v>To join data sources to provide an attach dataset (solution group on at ERP/HCM/CX/etc. level)</v>
      </c>
      <c r="M20" t="str">
        <f t="shared" si="4"/>
        <v>Dataflow will always be needed to combine subject areas and SW &amp; Consulting data</v>
      </c>
    </row>
    <row r="21" spans="1:13">
      <c r="A21" t="str">
        <f>A20</f>
        <v>NAA CONS &amp; SW Attach PY/CLOSED QTR Calcs Mapping</v>
      </c>
      <c r="B21" t="s">
        <v>42</v>
      </c>
      <c r="C21" t="s">
        <v>33</v>
      </c>
      <c r="D21" t="s">
        <v>34</v>
      </c>
      <c r="E21" t="s">
        <v>43</v>
      </c>
      <c r="F21" t="s">
        <v>36</v>
      </c>
      <c r="G21" t="s">
        <v>19</v>
      </c>
      <c r="H21" t="s">
        <v>18</v>
      </c>
      <c r="I21" t="s">
        <v>19</v>
      </c>
      <c r="J21" t="str">
        <f t="shared" si="1"/>
        <v>(Attach) NAA Consulting SW Attach Data Flow</v>
      </c>
      <c r="K21" t="str">
        <f t="shared" si="2"/>
        <v>Automatic - Daily at 700AM CST</v>
      </c>
      <c r="L21" t="str">
        <f t="shared" si="3"/>
        <v>To join data sources to provide an attach dataset (solution group on at ERP/HCM/CX/etc. level)</v>
      </c>
      <c r="M21" t="str">
        <f t="shared" si="4"/>
        <v>Dataflow will always be needed to combine subject areas and SW &amp; Consulting data</v>
      </c>
    </row>
    <row r="22" spans="1:13">
      <c r="A22" t="str">
        <f>A21</f>
        <v>NAA CONS &amp; SW Attach PY/CLOSED QTR Calcs Mapping</v>
      </c>
      <c r="B22" t="s">
        <v>44</v>
      </c>
      <c r="C22" t="s">
        <v>33</v>
      </c>
      <c r="D22" t="s">
        <v>34</v>
      </c>
      <c r="E22" t="s">
        <v>45</v>
      </c>
      <c r="F22" t="s">
        <v>36</v>
      </c>
      <c r="G22" t="s">
        <v>19</v>
      </c>
      <c r="H22" t="s">
        <v>18</v>
      </c>
      <c r="I22" t="s">
        <v>19</v>
      </c>
      <c r="J22" t="str">
        <f t="shared" si="1"/>
        <v>(Attach) NAA Consulting SW Attach Data Flow</v>
      </c>
      <c r="K22" t="str">
        <f t="shared" si="2"/>
        <v>Automatic - Daily at 700AM CST</v>
      </c>
      <c r="L22" t="str">
        <f t="shared" si="3"/>
        <v>To join data sources to provide an attach dataset (solution group on at ERP/HCM/CX/etc. level)</v>
      </c>
      <c r="M22" t="str">
        <f t="shared" si="4"/>
        <v>Dataflow will always be needed to combine subject areas and SW &amp; Consulting data</v>
      </c>
    </row>
    <row r="23" spans="1:13" ht="16" customHeight="1">
      <c r="A23" t="s">
        <v>62</v>
      </c>
      <c r="B23" t="s">
        <v>25</v>
      </c>
      <c r="C23" t="s">
        <v>26</v>
      </c>
      <c r="D23" t="s">
        <v>417</v>
      </c>
      <c r="E23" t="s">
        <v>27</v>
      </c>
      <c r="F23" t="s">
        <v>17</v>
      </c>
      <c r="G23" t="s">
        <v>390</v>
      </c>
      <c r="H23" t="s">
        <v>18</v>
      </c>
      <c r="I23" t="s">
        <v>19</v>
      </c>
      <c r="J23" t="s">
        <v>63</v>
      </c>
      <c r="K23" t="s">
        <v>29</v>
      </c>
      <c r="L23" t="s">
        <v>64</v>
      </c>
      <c r="M23" t="s">
        <v>31</v>
      </c>
    </row>
    <row r="24" spans="1:13">
      <c r="A24" t="str">
        <f t="shared" ref="A24:A31" si="5">A23</f>
        <v>NAA Consulting &amp; SW Attach Data Flow Output (Wiht SCM/EPM Level)</v>
      </c>
      <c r="B24" t="s">
        <v>32</v>
      </c>
      <c r="C24" t="s">
        <v>33</v>
      </c>
      <c r="D24" t="s">
        <v>34</v>
      </c>
      <c r="E24" t="s">
        <v>35</v>
      </c>
      <c r="F24" t="s">
        <v>36</v>
      </c>
      <c r="G24" t="s">
        <v>19</v>
      </c>
      <c r="H24" t="s">
        <v>18</v>
      </c>
      <c r="I24" t="s">
        <v>19</v>
      </c>
      <c r="J24" t="str">
        <f t="shared" ref="J24:M31" si="6">J23</f>
        <v>(Attach) NAA Consulting SW Attach Data Flow (With SCM/EPM Level)</v>
      </c>
      <c r="K24" t="str">
        <f t="shared" si="6"/>
        <v>Automatic - Daily at 700AM CST</v>
      </c>
      <c r="L24" t="str">
        <f t="shared" si="6"/>
        <v>To join data sources to provide an attach dataset (solution group on at EPM/SCM/FIN/HCM/CX/etc. level)</v>
      </c>
      <c r="M24" t="str">
        <f t="shared" si="6"/>
        <v>Dataflow will always be needed to combine subject areas and SW &amp; Consulting data</v>
      </c>
    </row>
    <row r="25" spans="1:13">
      <c r="A25" t="str">
        <f t="shared" si="5"/>
        <v>NAA Consulting &amp; SW Attach Data Flow Output (Wiht SCM/EPM Level)</v>
      </c>
      <c r="B25" t="s">
        <v>37</v>
      </c>
      <c r="C25" t="s">
        <v>33</v>
      </c>
      <c r="D25" t="s">
        <v>34</v>
      </c>
      <c r="E25" t="s">
        <v>38</v>
      </c>
      <c r="F25" t="s">
        <v>36</v>
      </c>
      <c r="G25" t="s">
        <v>19</v>
      </c>
      <c r="H25" t="s">
        <v>18</v>
      </c>
      <c r="I25" t="s">
        <v>19</v>
      </c>
      <c r="J25" t="str">
        <f t="shared" si="6"/>
        <v>(Attach) NAA Consulting SW Attach Data Flow (With SCM/EPM Level)</v>
      </c>
      <c r="K25" t="str">
        <f t="shared" si="6"/>
        <v>Automatic - Daily at 700AM CST</v>
      </c>
      <c r="L25" t="str">
        <f t="shared" si="6"/>
        <v>To join data sources to provide an attach dataset (solution group on at EPM/SCM/FIN/HCM/CX/etc. level)</v>
      </c>
      <c r="M25" t="str">
        <f t="shared" si="6"/>
        <v>Dataflow will always be needed to combine subject areas and SW &amp; Consulting data</v>
      </c>
    </row>
    <row r="26" spans="1:13">
      <c r="A26" t="str">
        <f t="shared" si="5"/>
        <v>NAA Consulting &amp; SW Attach Data Flow Output (Wiht SCM/EPM Level)</v>
      </c>
      <c r="B26" t="s">
        <v>39</v>
      </c>
      <c r="C26" t="s">
        <v>40</v>
      </c>
      <c r="D26" t="s">
        <v>417</v>
      </c>
      <c r="E26" t="s">
        <v>41</v>
      </c>
      <c r="F26" t="s">
        <v>17</v>
      </c>
      <c r="G26" t="s">
        <v>390</v>
      </c>
      <c r="H26" t="s">
        <v>18</v>
      </c>
      <c r="I26" t="s">
        <v>19</v>
      </c>
      <c r="J26" t="str">
        <f t="shared" si="6"/>
        <v>(Attach) NAA Consulting SW Attach Data Flow (With SCM/EPM Level)</v>
      </c>
      <c r="K26" t="str">
        <f t="shared" si="6"/>
        <v>Automatic - Daily at 700AM CST</v>
      </c>
      <c r="L26" t="str">
        <f t="shared" si="6"/>
        <v>To join data sources to provide an attach dataset (solution group on at EPM/SCM/FIN/HCM/CX/etc. level)</v>
      </c>
      <c r="M26" t="str">
        <f t="shared" si="6"/>
        <v>Dataflow will always be needed to combine subject areas and SW &amp; Consulting data</v>
      </c>
    </row>
    <row r="27" spans="1:13">
      <c r="A27" t="str">
        <f t="shared" si="5"/>
        <v>NAA Consulting &amp; SW Attach Data Flow Output (Wiht SCM/EPM Level)</v>
      </c>
      <c r="B27" t="s">
        <v>42</v>
      </c>
      <c r="C27" t="s">
        <v>33</v>
      </c>
      <c r="D27" t="s">
        <v>34</v>
      </c>
      <c r="E27" t="s">
        <v>43</v>
      </c>
      <c r="F27" t="s">
        <v>36</v>
      </c>
      <c r="G27" t="s">
        <v>19</v>
      </c>
      <c r="H27" t="s">
        <v>18</v>
      </c>
      <c r="I27" t="s">
        <v>19</v>
      </c>
      <c r="J27" t="str">
        <f t="shared" si="6"/>
        <v>(Attach) NAA Consulting SW Attach Data Flow (With SCM/EPM Level)</v>
      </c>
      <c r="K27" t="str">
        <f t="shared" si="6"/>
        <v>Automatic - Daily at 700AM CST</v>
      </c>
      <c r="L27" t="str">
        <f t="shared" si="6"/>
        <v>To join data sources to provide an attach dataset (solution group on at EPM/SCM/FIN/HCM/CX/etc. level)</v>
      </c>
      <c r="M27" t="str">
        <f t="shared" si="6"/>
        <v>Dataflow will always be needed to combine subject areas and SW &amp; Consulting data</v>
      </c>
    </row>
    <row r="28" spans="1:13">
      <c r="A28" t="str">
        <f t="shared" si="5"/>
        <v>NAA Consulting &amp; SW Attach Data Flow Output (Wiht SCM/EPM Level)</v>
      </c>
      <c r="B28" t="s">
        <v>44</v>
      </c>
      <c r="C28" t="s">
        <v>33</v>
      </c>
      <c r="D28" t="s">
        <v>34</v>
      </c>
      <c r="E28" t="s">
        <v>45</v>
      </c>
      <c r="F28" t="s">
        <v>36</v>
      </c>
      <c r="G28" t="s">
        <v>19</v>
      </c>
      <c r="H28" t="s">
        <v>18</v>
      </c>
      <c r="I28" t="s">
        <v>19</v>
      </c>
      <c r="J28" t="str">
        <f t="shared" si="6"/>
        <v>(Attach) NAA Consulting SW Attach Data Flow (With SCM/EPM Level)</v>
      </c>
      <c r="K28" t="str">
        <f t="shared" si="6"/>
        <v>Automatic - Daily at 700AM CST</v>
      </c>
      <c r="L28" t="str">
        <f t="shared" si="6"/>
        <v>To join data sources to provide an attach dataset (solution group on at EPM/SCM/FIN/HCM/CX/etc. level)</v>
      </c>
      <c r="M28" t="str">
        <f t="shared" si="6"/>
        <v>Dataflow will always be needed to combine subject areas and SW &amp; Consulting data</v>
      </c>
    </row>
    <row r="29" spans="1:13">
      <c r="A29" t="str">
        <f t="shared" si="5"/>
        <v>NAA Consulting &amp; SW Attach Data Flow Output (Wiht SCM/EPM Level)</v>
      </c>
      <c r="B29" t="s">
        <v>46</v>
      </c>
      <c r="C29" t="s">
        <v>47</v>
      </c>
      <c r="D29" t="s">
        <v>34</v>
      </c>
      <c r="E29" t="s">
        <v>48</v>
      </c>
      <c r="F29" t="s">
        <v>49</v>
      </c>
      <c r="G29" t="s">
        <v>19</v>
      </c>
      <c r="H29" t="s">
        <v>50</v>
      </c>
      <c r="I29" t="s">
        <v>19</v>
      </c>
      <c r="J29" t="str">
        <f t="shared" si="6"/>
        <v>(Attach) NAA Consulting SW Attach Data Flow (With SCM/EPM Level)</v>
      </c>
      <c r="K29" t="str">
        <f t="shared" si="6"/>
        <v>Automatic - Daily at 700AM CST</v>
      </c>
      <c r="L29" t="str">
        <f t="shared" si="6"/>
        <v>To join data sources to provide an attach dataset (solution group on at EPM/SCM/FIN/HCM/CX/etc. level)</v>
      </c>
      <c r="M29" t="str">
        <f t="shared" si="6"/>
        <v>Dataflow will always be needed to combine subject areas and SW &amp; Consulting data</v>
      </c>
    </row>
    <row r="30" spans="1:13">
      <c r="A30" t="str">
        <f t="shared" si="5"/>
        <v>NAA Consulting &amp; SW Attach Data Flow Output (Wiht SCM/EPM Level)</v>
      </c>
      <c r="B30" t="s">
        <v>51</v>
      </c>
      <c r="C30" t="s">
        <v>52</v>
      </c>
      <c r="D30" t="s">
        <v>34</v>
      </c>
      <c r="E30" t="s">
        <v>53</v>
      </c>
      <c r="F30" t="s">
        <v>36</v>
      </c>
      <c r="G30" t="s">
        <v>19</v>
      </c>
      <c r="H30" t="s">
        <v>18</v>
      </c>
      <c r="I30" t="s">
        <v>19</v>
      </c>
      <c r="J30" t="str">
        <f t="shared" si="6"/>
        <v>(Attach) NAA Consulting SW Attach Data Flow (With SCM/EPM Level)</v>
      </c>
      <c r="K30" t="str">
        <f t="shared" si="6"/>
        <v>Automatic - Daily at 700AM CST</v>
      </c>
      <c r="L30" t="str">
        <f t="shared" si="6"/>
        <v>To join data sources to provide an attach dataset (solution group on at EPM/SCM/FIN/HCM/CX/etc. level)</v>
      </c>
      <c r="M30" t="str">
        <f t="shared" si="6"/>
        <v>Dataflow will always be needed to combine subject areas and SW &amp; Consulting data</v>
      </c>
    </row>
    <row r="31" spans="1:13">
      <c r="A31" t="str">
        <f t="shared" si="5"/>
        <v>NAA Consulting &amp; SW Attach Data Flow Output (Wiht SCM/EPM Level)</v>
      </c>
      <c r="B31" t="s">
        <v>54</v>
      </c>
      <c r="C31" t="s">
        <v>55</v>
      </c>
      <c r="D31" t="s">
        <v>56</v>
      </c>
      <c r="E31" t="s">
        <v>57</v>
      </c>
      <c r="F31" t="s">
        <v>58</v>
      </c>
      <c r="G31" t="s">
        <v>390</v>
      </c>
      <c r="H31" t="s">
        <v>18</v>
      </c>
      <c r="I31" t="s">
        <v>19</v>
      </c>
      <c r="J31" t="str">
        <f t="shared" si="6"/>
        <v>(Attach) NAA Consulting SW Attach Data Flow (With SCM/EPM Level)</v>
      </c>
      <c r="K31" t="str">
        <f t="shared" si="6"/>
        <v>Automatic - Daily at 700AM CST</v>
      </c>
      <c r="L31" t="str">
        <f t="shared" si="6"/>
        <v>To join data sources to provide an attach dataset (solution group on at EPM/SCM/FIN/HCM/CX/etc. level)</v>
      </c>
      <c r="M31" t="str">
        <f t="shared" si="6"/>
        <v>Dataflow will always be needed to combine subject areas and SW &amp; Consulting data</v>
      </c>
    </row>
    <row r="32" spans="1:13" ht="16" customHeight="1">
      <c r="A32" t="s">
        <v>65</v>
      </c>
      <c r="B32" t="s">
        <v>25</v>
      </c>
      <c r="C32" t="s">
        <v>26</v>
      </c>
      <c r="D32" t="s">
        <v>417</v>
      </c>
      <c r="E32" t="s">
        <v>27</v>
      </c>
      <c r="F32" t="s">
        <v>17</v>
      </c>
      <c r="G32" t="s">
        <v>390</v>
      </c>
      <c r="H32" t="s">
        <v>18</v>
      </c>
      <c r="I32" t="s">
        <v>19</v>
      </c>
      <c r="J32" t="s">
        <v>66</v>
      </c>
      <c r="K32" t="s">
        <v>29</v>
      </c>
      <c r="L32" t="s">
        <v>67</v>
      </c>
      <c r="M32" t="s">
        <v>31</v>
      </c>
    </row>
    <row r="33" spans="1:13">
      <c r="A33" t="str">
        <f t="shared" ref="A33:A39" si="7">A32</f>
        <v>NAA Consulting &amp; SW Attach Data Flow Output - Cons OnPrem</v>
      </c>
      <c r="B33" t="s">
        <v>32</v>
      </c>
      <c r="C33" t="s">
        <v>33</v>
      </c>
      <c r="D33" t="s">
        <v>34</v>
      </c>
      <c r="E33" t="s">
        <v>35</v>
      </c>
      <c r="F33" t="s">
        <v>36</v>
      </c>
      <c r="G33" t="s">
        <v>19</v>
      </c>
      <c r="H33" t="s">
        <v>18</v>
      </c>
      <c r="I33" t="s">
        <v>19</v>
      </c>
      <c r="J33" t="str">
        <f t="shared" ref="J33:M39" si="8">J32</f>
        <v>(Attach) NAA Consulting SW Attach Data Flow - Cons OnPrem Version</v>
      </c>
      <c r="K33" t="str">
        <f t="shared" si="8"/>
        <v>Automatic - Daily at 700AM CST</v>
      </c>
      <c r="L33" t="str">
        <f t="shared" si="8"/>
        <v>To join data sources to provide an attach dataset - where our OnPrem Opp IDs ae influencing NAA Opportunities</v>
      </c>
      <c r="M33" t="str">
        <f t="shared" si="8"/>
        <v>Dataflow will always be needed to combine subject areas and SW &amp; Consulting data</v>
      </c>
    </row>
    <row r="34" spans="1:13">
      <c r="A34" t="str">
        <f t="shared" si="7"/>
        <v>NAA Consulting &amp; SW Attach Data Flow Output - Cons OnPrem</v>
      </c>
      <c r="B34" t="s">
        <v>37</v>
      </c>
      <c r="C34" t="s">
        <v>33</v>
      </c>
      <c r="D34" t="s">
        <v>34</v>
      </c>
      <c r="E34" t="s">
        <v>38</v>
      </c>
      <c r="F34" t="s">
        <v>36</v>
      </c>
      <c r="G34" t="s">
        <v>19</v>
      </c>
      <c r="H34" t="s">
        <v>18</v>
      </c>
      <c r="I34" t="s">
        <v>19</v>
      </c>
      <c r="J34" t="str">
        <f t="shared" si="8"/>
        <v>(Attach) NAA Consulting SW Attach Data Flow - Cons OnPrem Version</v>
      </c>
      <c r="K34" t="str">
        <f t="shared" si="8"/>
        <v>Automatic - Daily at 700AM CST</v>
      </c>
      <c r="L34" t="str">
        <f t="shared" si="8"/>
        <v>To join data sources to provide an attach dataset - where our OnPrem Opp IDs ae influencing NAA Opportunities</v>
      </c>
      <c r="M34" t="str">
        <f t="shared" si="8"/>
        <v>Dataflow will always be needed to combine subject areas and SW &amp; Consulting data</v>
      </c>
    </row>
    <row r="35" spans="1:13">
      <c r="A35" t="str">
        <f t="shared" si="7"/>
        <v>NAA Consulting &amp; SW Attach Data Flow Output - Cons OnPrem</v>
      </c>
      <c r="B35" t="s">
        <v>39</v>
      </c>
      <c r="C35" t="s">
        <v>40</v>
      </c>
      <c r="D35" t="s">
        <v>417</v>
      </c>
      <c r="E35" t="s">
        <v>41</v>
      </c>
      <c r="F35" t="s">
        <v>17</v>
      </c>
      <c r="G35" t="s">
        <v>390</v>
      </c>
      <c r="H35" t="s">
        <v>18</v>
      </c>
      <c r="I35" t="s">
        <v>19</v>
      </c>
      <c r="J35" t="str">
        <f t="shared" si="8"/>
        <v>(Attach) NAA Consulting SW Attach Data Flow - Cons OnPrem Version</v>
      </c>
      <c r="K35" t="str">
        <f t="shared" si="8"/>
        <v>Automatic - Daily at 700AM CST</v>
      </c>
      <c r="L35" t="str">
        <f t="shared" si="8"/>
        <v>To join data sources to provide an attach dataset - where our OnPrem Opp IDs ae influencing NAA Opportunities</v>
      </c>
      <c r="M35" t="str">
        <f t="shared" si="8"/>
        <v>Dataflow will always be needed to combine subject areas and SW &amp; Consulting data</v>
      </c>
    </row>
    <row r="36" spans="1:13">
      <c r="A36" t="str">
        <f t="shared" si="7"/>
        <v>NAA Consulting &amp; SW Attach Data Flow Output - Cons OnPrem</v>
      </c>
      <c r="B36" t="s">
        <v>42</v>
      </c>
      <c r="C36" t="s">
        <v>33</v>
      </c>
      <c r="D36" t="s">
        <v>34</v>
      </c>
      <c r="E36" t="s">
        <v>43</v>
      </c>
      <c r="F36" t="s">
        <v>36</v>
      </c>
      <c r="G36" t="s">
        <v>19</v>
      </c>
      <c r="H36" t="s">
        <v>18</v>
      </c>
      <c r="I36" t="s">
        <v>19</v>
      </c>
      <c r="J36" t="str">
        <f t="shared" si="8"/>
        <v>(Attach) NAA Consulting SW Attach Data Flow - Cons OnPrem Version</v>
      </c>
      <c r="K36" t="str">
        <f t="shared" si="8"/>
        <v>Automatic - Daily at 700AM CST</v>
      </c>
      <c r="L36" t="str">
        <f t="shared" si="8"/>
        <v>To join data sources to provide an attach dataset - where our OnPrem Opp IDs ae influencing NAA Opportunities</v>
      </c>
      <c r="M36" t="str">
        <f t="shared" si="8"/>
        <v>Dataflow will always be needed to combine subject areas and SW &amp; Consulting data</v>
      </c>
    </row>
    <row r="37" spans="1:13">
      <c r="A37" t="str">
        <f t="shared" si="7"/>
        <v>NAA Consulting &amp; SW Attach Data Flow Output - Cons OnPrem</v>
      </c>
      <c r="B37" t="s">
        <v>44</v>
      </c>
      <c r="C37" t="s">
        <v>33</v>
      </c>
      <c r="D37" t="s">
        <v>34</v>
      </c>
      <c r="E37" t="s">
        <v>45</v>
      </c>
      <c r="F37" t="s">
        <v>36</v>
      </c>
      <c r="G37" t="s">
        <v>19</v>
      </c>
      <c r="H37" t="s">
        <v>18</v>
      </c>
      <c r="I37" t="s">
        <v>19</v>
      </c>
      <c r="J37" t="str">
        <f t="shared" si="8"/>
        <v>(Attach) NAA Consulting SW Attach Data Flow - Cons OnPrem Version</v>
      </c>
      <c r="K37" t="str">
        <f t="shared" si="8"/>
        <v>Automatic - Daily at 700AM CST</v>
      </c>
      <c r="L37" t="str">
        <f t="shared" si="8"/>
        <v>To join data sources to provide an attach dataset - where our OnPrem Opp IDs ae influencing NAA Opportunities</v>
      </c>
      <c r="M37" t="str">
        <f t="shared" si="8"/>
        <v>Dataflow will always be needed to combine subject areas and SW &amp; Consulting data</v>
      </c>
    </row>
    <row r="38" spans="1:13">
      <c r="A38" t="str">
        <f t="shared" si="7"/>
        <v>NAA Consulting &amp; SW Attach Data Flow Output - Cons OnPrem</v>
      </c>
      <c r="B38" t="s">
        <v>46</v>
      </c>
      <c r="C38" t="s">
        <v>47</v>
      </c>
      <c r="D38" t="s">
        <v>34</v>
      </c>
      <c r="E38" t="s">
        <v>48</v>
      </c>
      <c r="F38" t="s">
        <v>49</v>
      </c>
      <c r="G38" t="s">
        <v>19</v>
      </c>
      <c r="H38" t="s">
        <v>50</v>
      </c>
      <c r="I38" t="s">
        <v>19</v>
      </c>
      <c r="J38" t="str">
        <f t="shared" si="8"/>
        <v>(Attach) NAA Consulting SW Attach Data Flow - Cons OnPrem Version</v>
      </c>
      <c r="K38" t="str">
        <f t="shared" si="8"/>
        <v>Automatic - Daily at 700AM CST</v>
      </c>
      <c r="L38" t="str">
        <f t="shared" si="8"/>
        <v>To join data sources to provide an attach dataset - where our OnPrem Opp IDs ae influencing NAA Opportunities</v>
      </c>
      <c r="M38" t="str">
        <f t="shared" si="8"/>
        <v>Dataflow will always be needed to combine subject areas and SW &amp; Consulting data</v>
      </c>
    </row>
    <row r="39" spans="1:13">
      <c r="A39" t="str">
        <f t="shared" si="7"/>
        <v>NAA Consulting &amp; SW Attach Data Flow Output - Cons OnPrem</v>
      </c>
      <c r="B39" t="s">
        <v>54</v>
      </c>
      <c r="C39" t="s">
        <v>55</v>
      </c>
      <c r="D39" t="s">
        <v>56</v>
      </c>
      <c r="E39" t="s">
        <v>57</v>
      </c>
      <c r="F39" t="s">
        <v>58</v>
      </c>
      <c r="G39" t="s">
        <v>390</v>
      </c>
      <c r="H39" t="s">
        <v>18</v>
      </c>
      <c r="I39" t="s">
        <v>19</v>
      </c>
      <c r="J39" t="str">
        <f t="shared" si="8"/>
        <v>(Attach) NAA Consulting SW Attach Data Flow - Cons OnPrem Version</v>
      </c>
      <c r="K39" t="str">
        <f t="shared" si="8"/>
        <v>Automatic - Daily at 700AM CST</v>
      </c>
      <c r="L39" t="str">
        <f t="shared" si="8"/>
        <v>To join data sources to provide an attach dataset - where our OnPrem Opp IDs ae influencing NAA Opportunities</v>
      </c>
      <c r="M39" t="str">
        <f t="shared" si="8"/>
        <v>Dataflow will always be needed to combine subject areas and SW &amp; Consulting data</v>
      </c>
    </row>
    <row r="40" spans="1:13" ht="16" customHeight="1">
      <c r="A40" t="s">
        <v>68</v>
      </c>
      <c r="B40" t="s">
        <v>69</v>
      </c>
      <c r="C40" t="s">
        <v>70</v>
      </c>
      <c r="D40" t="s">
        <v>417</v>
      </c>
      <c r="E40" t="s">
        <v>71</v>
      </c>
      <c r="F40" t="s">
        <v>17</v>
      </c>
      <c r="G40" t="s">
        <v>390</v>
      </c>
      <c r="H40" t="s">
        <v>18</v>
      </c>
      <c r="I40" t="s">
        <v>19</v>
      </c>
      <c r="J40" t="s">
        <v>72</v>
      </c>
      <c r="K40" t="s">
        <v>73</v>
      </c>
      <c r="L40" t="s">
        <v>74</v>
      </c>
      <c r="M40" t="s">
        <v>75</v>
      </c>
    </row>
    <row r="41" spans="1:13">
      <c r="A41" t="str">
        <f>A40</f>
        <v>NAAC Funding Data for Revenue Burn Analysis</v>
      </c>
      <c r="B41" t="s">
        <v>76</v>
      </c>
      <c r="C41" t="s">
        <v>26</v>
      </c>
      <c r="D41" t="s">
        <v>417</v>
      </c>
      <c r="E41" t="s">
        <v>77</v>
      </c>
      <c r="F41" t="s">
        <v>17</v>
      </c>
      <c r="G41" t="s">
        <v>390</v>
      </c>
      <c r="H41" t="s">
        <v>18</v>
      </c>
      <c r="I41" t="s">
        <v>19</v>
      </c>
      <c r="J41" t="str">
        <f t="shared" ref="J41:M47" si="9">J40</f>
        <v>(For Revenue Burn) NAA Consulting Funding Actuals</v>
      </c>
      <c r="K41" t="str">
        <f t="shared" si="9"/>
        <v>Daily at 700AM CST</v>
      </c>
      <c r="L41" t="str">
        <f t="shared" si="9"/>
        <v xml:space="preserve">To create a dataset of funding by project in a pivoted format for Revenue Burn analytics </v>
      </c>
      <c r="M41" t="str">
        <f t="shared" si="9"/>
        <v>Needed to pivot funding data into the format needed for excel model</v>
      </c>
    </row>
    <row r="42" spans="1:13">
      <c r="A42" t="str">
        <f>A41</f>
        <v>NAAC Funding Data for Revenue Burn Analysis</v>
      </c>
      <c r="B42" t="s">
        <v>78</v>
      </c>
      <c r="C42" t="s">
        <v>79</v>
      </c>
      <c r="D42" t="s">
        <v>34</v>
      </c>
      <c r="E42" t="s">
        <v>80</v>
      </c>
      <c r="F42" t="s">
        <v>81</v>
      </c>
      <c r="G42" t="s">
        <v>19</v>
      </c>
      <c r="H42" t="s">
        <v>18</v>
      </c>
      <c r="I42" t="s">
        <v>19</v>
      </c>
      <c r="J42" t="str">
        <f t="shared" si="9"/>
        <v>(For Revenue Burn) NAA Consulting Funding Actuals</v>
      </c>
      <c r="K42" t="str">
        <f t="shared" si="9"/>
        <v>Daily at 700AM CST</v>
      </c>
      <c r="L42" t="str">
        <f t="shared" si="9"/>
        <v xml:space="preserve">To create a dataset of funding by project in a pivoted format for Revenue Burn analytics </v>
      </c>
      <c r="M42" t="str">
        <f t="shared" si="9"/>
        <v>Needed to pivot funding data into the format needed for excel model</v>
      </c>
    </row>
    <row r="43" spans="1:13">
      <c r="A43" t="str">
        <f>A42</f>
        <v>NAAC Funding Data for Revenue Burn Analysis</v>
      </c>
      <c r="B43" t="s">
        <v>54</v>
      </c>
      <c r="C43" t="s">
        <v>55</v>
      </c>
      <c r="D43" t="s">
        <v>56</v>
      </c>
      <c r="E43" t="s">
        <v>57</v>
      </c>
      <c r="F43" t="s">
        <v>58</v>
      </c>
      <c r="G43" t="s">
        <v>390</v>
      </c>
      <c r="H43" t="s">
        <v>18</v>
      </c>
      <c r="I43" t="s">
        <v>19</v>
      </c>
      <c r="J43" t="str">
        <f t="shared" si="9"/>
        <v>(For Revenue Burn) NAA Consulting Funding Actuals</v>
      </c>
      <c r="K43" t="str">
        <f t="shared" si="9"/>
        <v>Daily at 700AM CST</v>
      </c>
      <c r="L43" t="str">
        <f t="shared" si="9"/>
        <v xml:space="preserve">To create a dataset of funding by project in a pivoted format for Revenue Burn analytics </v>
      </c>
      <c r="M43" t="str">
        <f t="shared" si="9"/>
        <v>Needed to pivot funding data into the format needed for excel model</v>
      </c>
    </row>
    <row r="44" spans="1:13">
      <c r="A44" t="s">
        <v>82</v>
      </c>
      <c r="B44" t="s">
        <v>69</v>
      </c>
      <c r="C44" t="s">
        <v>70</v>
      </c>
      <c r="D44" t="s">
        <v>417</v>
      </c>
      <c r="E44" t="s">
        <v>71</v>
      </c>
      <c r="F44" t="s">
        <v>17</v>
      </c>
      <c r="G44" t="s">
        <v>390</v>
      </c>
      <c r="H44" t="s">
        <v>18</v>
      </c>
      <c r="I44" t="s">
        <v>19</v>
      </c>
      <c r="J44" t="str">
        <f t="shared" si="9"/>
        <v>(For Revenue Burn) NAA Consulting Funding Actuals</v>
      </c>
      <c r="K44" t="str">
        <f t="shared" si="9"/>
        <v>Daily at 700AM CST</v>
      </c>
      <c r="L44" t="str">
        <f t="shared" si="9"/>
        <v xml:space="preserve">To create a dataset of funding by project in a pivoted format for Revenue Burn analytics </v>
      </c>
      <c r="M44" t="str">
        <f t="shared" si="9"/>
        <v>Needed to pivot funding data into the format needed for excel model</v>
      </c>
    </row>
    <row r="45" spans="1:13">
      <c r="A45" t="str">
        <f>A44</f>
        <v>NAAC Funding Data for Revenue Burn Analysis - Model 2</v>
      </c>
      <c r="B45" t="s">
        <v>76</v>
      </c>
      <c r="C45" t="s">
        <v>26</v>
      </c>
      <c r="D45" t="s">
        <v>417</v>
      </c>
      <c r="E45" t="s">
        <v>77</v>
      </c>
      <c r="F45" t="s">
        <v>17</v>
      </c>
      <c r="G45" t="s">
        <v>390</v>
      </c>
      <c r="H45" t="s">
        <v>18</v>
      </c>
      <c r="I45" t="s">
        <v>19</v>
      </c>
      <c r="J45" t="str">
        <f t="shared" si="9"/>
        <v>(For Revenue Burn) NAA Consulting Funding Actuals</v>
      </c>
      <c r="K45" t="str">
        <f t="shared" si="9"/>
        <v>Daily at 700AM CST</v>
      </c>
      <c r="L45" t="str">
        <f t="shared" si="9"/>
        <v xml:space="preserve">To create a dataset of funding by project in a pivoted format for Revenue Burn analytics </v>
      </c>
      <c r="M45" t="str">
        <f t="shared" si="9"/>
        <v>Needed to pivot funding data into the format needed for excel model</v>
      </c>
    </row>
    <row r="46" spans="1:13">
      <c r="A46" t="str">
        <f>A45</f>
        <v>NAAC Funding Data for Revenue Burn Analysis - Model 2</v>
      </c>
      <c r="B46" t="s">
        <v>78</v>
      </c>
      <c r="C46" t="s">
        <v>79</v>
      </c>
      <c r="D46" t="s">
        <v>34</v>
      </c>
      <c r="E46" t="s">
        <v>80</v>
      </c>
      <c r="F46" t="s">
        <v>81</v>
      </c>
      <c r="G46" t="s">
        <v>19</v>
      </c>
      <c r="H46" t="s">
        <v>18</v>
      </c>
      <c r="I46" t="s">
        <v>19</v>
      </c>
      <c r="J46" t="str">
        <f t="shared" si="9"/>
        <v>(For Revenue Burn) NAA Consulting Funding Actuals</v>
      </c>
      <c r="K46" t="str">
        <f t="shared" si="9"/>
        <v>Daily at 700AM CST</v>
      </c>
      <c r="L46" t="str">
        <f t="shared" si="9"/>
        <v xml:space="preserve">To create a dataset of funding by project in a pivoted format for Revenue Burn analytics </v>
      </c>
      <c r="M46" t="str">
        <f t="shared" si="9"/>
        <v>Needed to pivot funding data into the format needed for excel model</v>
      </c>
    </row>
    <row r="47" spans="1:13">
      <c r="A47" t="str">
        <f>A46</f>
        <v>NAAC Funding Data for Revenue Burn Analysis - Model 2</v>
      </c>
      <c r="B47" t="s">
        <v>54</v>
      </c>
      <c r="C47" t="s">
        <v>55</v>
      </c>
      <c r="D47" t="s">
        <v>56</v>
      </c>
      <c r="E47" t="s">
        <v>57</v>
      </c>
      <c r="F47" t="s">
        <v>58</v>
      </c>
      <c r="G47" t="s">
        <v>390</v>
      </c>
      <c r="H47" t="s">
        <v>18</v>
      </c>
      <c r="I47" t="s">
        <v>19</v>
      </c>
      <c r="J47" t="str">
        <f t="shared" si="9"/>
        <v>(For Revenue Burn) NAA Consulting Funding Actuals</v>
      </c>
      <c r="K47" t="str">
        <f t="shared" si="9"/>
        <v>Daily at 700AM CST</v>
      </c>
      <c r="L47" t="str">
        <f t="shared" si="9"/>
        <v xml:space="preserve">To create a dataset of funding by project in a pivoted format for Revenue Burn analytics </v>
      </c>
      <c r="M47" t="str">
        <f t="shared" si="9"/>
        <v>Needed to pivot funding data into the format needed for excel model</v>
      </c>
    </row>
    <row r="48" spans="1:13" ht="16" customHeight="1">
      <c r="A48" t="s">
        <v>83</v>
      </c>
      <c r="B48" t="s">
        <v>84</v>
      </c>
      <c r="C48" t="s">
        <v>70</v>
      </c>
      <c r="D48" t="s">
        <v>417</v>
      </c>
      <c r="E48" t="s">
        <v>85</v>
      </c>
      <c r="F48" t="s">
        <v>17</v>
      </c>
      <c r="G48" t="s">
        <v>390</v>
      </c>
      <c r="H48" t="s">
        <v>18</v>
      </c>
      <c r="I48" t="s">
        <v>19</v>
      </c>
      <c r="J48" t="s">
        <v>86</v>
      </c>
      <c r="K48" t="s">
        <v>73</v>
      </c>
      <c r="L48" t="s">
        <v>87</v>
      </c>
      <c r="M48" t="s">
        <v>88</v>
      </c>
    </row>
    <row r="49" spans="1:13">
      <c r="A49" t="str">
        <f>A48</f>
        <v>NAAC Revenue Actuals &amp; Forecast for Revenue Burn</v>
      </c>
      <c r="B49" t="s">
        <v>89</v>
      </c>
      <c r="C49" t="s">
        <v>90</v>
      </c>
      <c r="D49" t="s">
        <v>91</v>
      </c>
      <c r="E49" t="s">
        <v>92</v>
      </c>
      <c r="F49" t="s">
        <v>93</v>
      </c>
      <c r="G49" t="s">
        <v>19</v>
      </c>
      <c r="H49" t="s">
        <v>94</v>
      </c>
      <c r="I49" t="s">
        <v>19</v>
      </c>
      <c r="J49" t="str">
        <f>J48</f>
        <v>(For Revenue Burn) NAA Consulting Revenue (Actuals + Forecast Blend)</v>
      </c>
      <c r="K49" t="str">
        <f>K48</f>
        <v>Daily at 700AM CST</v>
      </c>
      <c r="L49" t="str">
        <f>L48</f>
        <v xml:space="preserve">To create a dataset of revenue by project with both actual and forecasted data in a pivoted format for Revenue Burn analytics </v>
      </c>
      <c r="M49" t="str">
        <f>M48</f>
        <v>Needed to pivot revenue data into the format needed for excel model</v>
      </c>
    </row>
    <row r="50" spans="1:13" ht="16" customHeight="1">
      <c r="A50" t="s">
        <v>95</v>
      </c>
      <c r="B50" t="s">
        <v>96</v>
      </c>
      <c r="C50" t="s">
        <v>97</v>
      </c>
      <c r="D50" t="s">
        <v>91</v>
      </c>
      <c r="E50" t="s">
        <v>98</v>
      </c>
      <c r="F50" t="s">
        <v>99</v>
      </c>
      <c r="G50" t="s">
        <v>19</v>
      </c>
      <c r="H50" t="s">
        <v>18</v>
      </c>
      <c r="I50" t="s">
        <v>19</v>
      </c>
      <c r="J50" t="s">
        <v>100</v>
      </c>
      <c r="K50" t="s">
        <v>101</v>
      </c>
      <c r="L50" t="s">
        <v>102</v>
      </c>
      <c r="M50" t="s">
        <v>103</v>
      </c>
    </row>
    <row r="51" spans="1:13">
      <c r="A51" t="str">
        <f>A50</f>
        <v>NAA Consulting WK1 Bookings Linerarity</v>
      </c>
      <c r="B51" t="s">
        <v>76</v>
      </c>
      <c r="C51" t="s">
        <v>26</v>
      </c>
      <c r="D51" t="s">
        <v>417</v>
      </c>
      <c r="E51" t="s">
        <v>77</v>
      </c>
      <c r="F51" t="s">
        <v>17</v>
      </c>
      <c r="G51" t="s">
        <v>390</v>
      </c>
      <c r="H51" t="s">
        <v>18</v>
      </c>
      <c r="I51" t="s">
        <v>19</v>
      </c>
      <c r="J51" t="str">
        <f>J50</f>
        <v>(Linearity) NAA Consulting CQ WK1 BIH</v>
      </c>
      <c r="K51" t="str">
        <f>K50</f>
        <v>Run in WK1 once snapshot log has been updated</v>
      </c>
      <c r="L51" t="str">
        <f>L50</f>
        <v>To create a pivoted linearity table of cumulative weekly linearity</v>
      </c>
      <c r="M51" t="str">
        <f>M50</f>
        <v xml:space="preserve">Needed to pivot weekly snapshot data into forecasted cumulative BIH linearity for the fiscal week; separate dataflow needed for each week as one dataflow could not handle all steps needed in this design - DV does not support it </v>
      </c>
    </row>
    <row r="52" spans="1:13" ht="16" customHeight="1">
      <c r="A52" t="s">
        <v>104</v>
      </c>
      <c r="B52" t="s">
        <v>96</v>
      </c>
      <c r="C52" t="s">
        <v>97</v>
      </c>
      <c r="D52" t="s">
        <v>91</v>
      </c>
      <c r="E52" t="s">
        <v>98</v>
      </c>
      <c r="F52" t="s">
        <v>99</v>
      </c>
      <c r="G52" t="s">
        <v>19</v>
      </c>
      <c r="H52" t="s">
        <v>18</v>
      </c>
      <c r="I52" t="s">
        <v>19</v>
      </c>
      <c r="J52" t="s">
        <v>105</v>
      </c>
      <c r="K52" t="s">
        <v>106</v>
      </c>
      <c r="L52" t="s">
        <v>102</v>
      </c>
      <c r="M52" t="s">
        <v>103</v>
      </c>
    </row>
    <row r="53" spans="1:13">
      <c r="A53" t="str">
        <f>A52</f>
        <v>NAA Consulting WK2 Bookings Linerarity</v>
      </c>
      <c r="B53" t="s">
        <v>76</v>
      </c>
      <c r="C53" t="s">
        <v>26</v>
      </c>
      <c r="D53" t="s">
        <v>417</v>
      </c>
      <c r="E53" t="s">
        <v>77</v>
      </c>
      <c r="F53" t="s">
        <v>17</v>
      </c>
      <c r="G53" t="s">
        <v>390</v>
      </c>
      <c r="H53" t="s">
        <v>18</v>
      </c>
      <c r="I53" t="s">
        <v>19</v>
      </c>
      <c r="J53" t="str">
        <f>J52</f>
        <v>(Linearity) NAA Consulting CQ WK2 BIH</v>
      </c>
      <c r="K53" t="str">
        <f>K52</f>
        <v>Run in WK2 once snapshot log has been updated</v>
      </c>
      <c r="L53" t="str">
        <f>L52</f>
        <v>To create a pivoted linearity table of cumulative weekly linearity</v>
      </c>
      <c r="M53" t="str">
        <f>M52</f>
        <v xml:space="preserve">Needed to pivot weekly snapshot data into forecasted cumulative BIH linearity for the fiscal week; separate dataflow needed for each week as one dataflow could not handle all steps needed in this design - DV does not support it </v>
      </c>
    </row>
    <row r="54" spans="1:13" ht="16" customHeight="1">
      <c r="A54" t="s">
        <v>107</v>
      </c>
      <c r="B54" t="s">
        <v>96</v>
      </c>
      <c r="C54" t="s">
        <v>97</v>
      </c>
      <c r="D54" t="s">
        <v>91</v>
      </c>
      <c r="E54" t="s">
        <v>98</v>
      </c>
      <c r="F54" t="s">
        <v>99</v>
      </c>
      <c r="G54" t="s">
        <v>19</v>
      </c>
      <c r="H54" t="s">
        <v>18</v>
      </c>
      <c r="I54" t="s">
        <v>19</v>
      </c>
      <c r="J54" t="s">
        <v>108</v>
      </c>
      <c r="K54" t="s">
        <v>109</v>
      </c>
      <c r="L54" t="s">
        <v>102</v>
      </c>
      <c r="M54" t="s">
        <v>103</v>
      </c>
    </row>
    <row r="55" spans="1:13">
      <c r="A55" t="str">
        <f>A54</f>
        <v>NAA Consulting WK3 Bookings Linearity</v>
      </c>
      <c r="B55" t="s">
        <v>76</v>
      </c>
      <c r="C55" t="s">
        <v>26</v>
      </c>
      <c r="D55" t="s">
        <v>417</v>
      </c>
      <c r="E55" t="s">
        <v>77</v>
      </c>
      <c r="F55" t="s">
        <v>17</v>
      </c>
      <c r="G55" t="s">
        <v>390</v>
      </c>
      <c r="H55" t="s">
        <v>18</v>
      </c>
      <c r="I55" t="s">
        <v>19</v>
      </c>
      <c r="J55" t="str">
        <f>J54</f>
        <v>(Linearity) NAA Consulting CQ WK3 BIH</v>
      </c>
      <c r="K55" t="str">
        <f>K54</f>
        <v>Run in WK3 once snapshot log has been updated</v>
      </c>
      <c r="L55" t="str">
        <f>L54</f>
        <v>To create a pivoted linearity table of cumulative weekly linearity</v>
      </c>
      <c r="M55" t="str">
        <f>M54</f>
        <v xml:space="preserve">Needed to pivot weekly snapshot data into forecasted cumulative BIH linearity for the fiscal week; separate dataflow needed for each week as one dataflow could not handle all steps needed in this design - DV does not support it </v>
      </c>
    </row>
    <row r="56" spans="1:13" ht="16" customHeight="1">
      <c r="A56" t="s">
        <v>110</v>
      </c>
      <c r="B56" t="s">
        <v>96</v>
      </c>
      <c r="C56" t="s">
        <v>97</v>
      </c>
      <c r="D56" t="s">
        <v>91</v>
      </c>
      <c r="E56" t="s">
        <v>98</v>
      </c>
      <c r="F56" t="s">
        <v>99</v>
      </c>
      <c r="G56" t="s">
        <v>19</v>
      </c>
      <c r="H56" t="s">
        <v>18</v>
      </c>
      <c r="I56" t="s">
        <v>19</v>
      </c>
      <c r="J56" t="s">
        <v>111</v>
      </c>
      <c r="K56" t="s">
        <v>112</v>
      </c>
      <c r="L56" t="s">
        <v>102</v>
      </c>
      <c r="M56" t="s">
        <v>103</v>
      </c>
    </row>
    <row r="57" spans="1:13">
      <c r="A57" t="str">
        <f>A56</f>
        <v>NAA Consulting WK4 Bookings Linerarity</v>
      </c>
      <c r="B57" t="s">
        <v>76</v>
      </c>
      <c r="C57" t="s">
        <v>26</v>
      </c>
      <c r="D57" t="s">
        <v>417</v>
      </c>
      <c r="E57" t="s">
        <v>77</v>
      </c>
      <c r="F57" t="s">
        <v>17</v>
      </c>
      <c r="G57" t="s">
        <v>390</v>
      </c>
      <c r="H57" t="s">
        <v>18</v>
      </c>
      <c r="I57" t="s">
        <v>19</v>
      </c>
      <c r="J57" t="str">
        <f>J56</f>
        <v>(Linearity) NAA Consulting CQ WK4 BIH</v>
      </c>
      <c r="K57" t="str">
        <f>K56</f>
        <v>Run in WK4 once snapshot log has been updated</v>
      </c>
      <c r="L57" t="str">
        <f>L56</f>
        <v>To create a pivoted linearity table of cumulative weekly linearity</v>
      </c>
      <c r="M57" t="str">
        <f>M56</f>
        <v xml:space="preserve">Needed to pivot weekly snapshot data into forecasted cumulative BIH linearity for the fiscal week; separate dataflow needed for each week as one dataflow could not handle all steps needed in this design - DV does not support it </v>
      </c>
    </row>
    <row r="58" spans="1:13" ht="16" customHeight="1">
      <c r="A58" t="s">
        <v>113</v>
      </c>
      <c r="B58" t="s">
        <v>96</v>
      </c>
      <c r="C58" t="s">
        <v>97</v>
      </c>
      <c r="D58" t="s">
        <v>91</v>
      </c>
      <c r="E58" t="s">
        <v>98</v>
      </c>
      <c r="F58" t="s">
        <v>99</v>
      </c>
      <c r="G58" t="s">
        <v>19</v>
      </c>
      <c r="H58" t="s">
        <v>18</v>
      </c>
      <c r="I58" t="s">
        <v>19</v>
      </c>
      <c r="J58" t="s">
        <v>114</v>
      </c>
      <c r="K58" t="s">
        <v>115</v>
      </c>
      <c r="L58" t="s">
        <v>102</v>
      </c>
      <c r="M58" t="s">
        <v>103</v>
      </c>
    </row>
    <row r="59" spans="1:13">
      <c r="A59" t="str">
        <f>A58</f>
        <v>NAA Consulting WK5 Bookings Linearity</v>
      </c>
      <c r="B59" t="s">
        <v>76</v>
      </c>
      <c r="C59" t="s">
        <v>26</v>
      </c>
      <c r="D59" t="s">
        <v>417</v>
      </c>
      <c r="E59" t="s">
        <v>77</v>
      </c>
      <c r="F59" t="s">
        <v>17</v>
      </c>
      <c r="G59" t="s">
        <v>390</v>
      </c>
      <c r="H59" t="s">
        <v>18</v>
      </c>
      <c r="I59" t="s">
        <v>19</v>
      </c>
      <c r="J59" t="str">
        <f>J58</f>
        <v>(Linearity) NAA Consulting CQ WK5 BIH</v>
      </c>
      <c r="K59" t="str">
        <f>K58</f>
        <v>Run in WK5 once snapshot log has been updated</v>
      </c>
      <c r="L59" t="str">
        <f>L58</f>
        <v>To create a pivoted linearity table of cumulative weekly linearity</v>
      </c>
      <c r="M59" t="str">
        <f>M58</f>
        <v xml:space="preserve">Needed to pivot weekly snapshot data into forecasted cumulative BIH linearity for the fiscal week; separate dataflow needed for each week as one dataflow could not handle all steps needed in this design - DV does not support it </v>
      </c>
    </row>
    <row r="60" spans="1:13" ht="16" customHeight="1">
      <c r="A60" t="s">
        <v>116</v>
      </c>
      <c r="B60" t="s">
        <v>96</v>
      </c>
      <c r="C60" t="s">
        <v>97</v>
      </c>
      <c r="D60" t="s">
        <v>91</v>
      </c>
      <c r="E60" t="s">
        <v>98</v>
      </c>
      <c r="F60" t="s">
        <v>99</v>
      </c>
      <c r="G60" t="s">
        <v>19</v>
      </c>
      <c r="H60" t="s">
        <v>18</v>
      </c>
      <c r="I60" t="s">
        <v>19</v>
      </c>
      <c r="J60" t="s">
        <v>117</v>
      </c>
      <c r="K60" t="s">
        <v>118</v>
      </c>
      <c r="L60" t="s">
        <v>102</v>
      </c>
      <c r="M60" t="s">
        <v>103</v>
      </c>
    </row>
    <row r="61" spans="1:13">
      <c r="A61" t="str">
        <f>A60</f>
        <v>NAA Consulting WK6 Bookings Linerarity</v>
      </c>
      <c r="B61" t="s">
        <v>76</v>
      </c>
      <c r="C61" t="s">
        <v>26</v>
      </c>
      <c r="D61" t="s">
        <v>417</v>
      </c>
      <c r="E61" t="s">
        <v>77</v>
      </c>
      <c r="F61" t="s">
        <v>17</v>
      </c>
      <c r="G61" t="s">
        <v>390</v>
      </c>
      <c r="H61" t="s">
        <v>18</v>
      </c>
      <c r="I61" t="s">
        <v>19</v>
      </c>
      <c r="J61" t="str">
        <f>J60</f>
        <v>(Linearity) NAA Consulting CQ WK6 BIH</v>
      </c>
      <c r="K61" t="str">
        <f>K60</f>
        <v>Run in WK6 once snapshot log has been updated</v>
      </c>
      <c r="L61" t="str">
        <f>L60</f>
        <v>To create a pivoted linearity table of cumulative weekly linearity</v>
      </c>
      <c r="M61" t="str">
        <f>M60</f>
        <v xml:space="preserve">Needed to pivot weekly snapshot data into forecasted cumulative BIH linearity for the fiscal week; separate dataflow needed for each week as one dataflow could not handle all steps needed in this design - DV does not support it </v>
      </c>
    </row>
    <row r="62" spans="1:13" ht="16" customHeight="1">
      <c r="A62" t="s">
        <v>119</v>
      </c>
      <c r="B62" t="s">
        <v>96</v>
      </c>
      <c r="C62" t="s">
        <v>97</v>
      </c>
      <c r="D62" t="s">
        <v>91</v>
      </c>
      <c r="E62" t="s">
        <v>98</v>
      </c>
      <c r="F62" t="s">
        <v>99</v>
      </c>
      <c r="G62" t="s">
        <v>19</v>
      </c>
      <c r="H62" t="s">
        <v>18</v>
      </c>
      <c r="I62" t="s">
        <v>19</v>
      </c>
      <c r="J62" t="s">
        <v>120</v>
      </c>
      <c r="K62" t="s">
        <v>121</v>
      </c>
      <c r="L62" t="s">
        <v>102</v>
      </c>
      <c r="M62" t="s">
        <v>103</v>
      </c>
    </row>
    <row r="63" spans="1:13">
      <c r="A63" t="str">
        <f>A62</f>
        <v>NAA Consulting WK7 Bookings Linerarity</v>
      </c>
      <c r="B63" t="s">
        <v>76</v>
      </c>
      <c r="C63" t="s">
        <v>26</v>
      </c>
      <c r="D63" t="s">
        <v>417</v>
      </c>
      <c r="E63" t="s">
        <v>77</v>
      </c>
      <c r="F63" t="s">
        <v>17</v>
      </c>
      <c r="G63" t="s">
        <v>390</v>
      </c>
      <c r="H63" t="s">
        <v>18</v>
      </c>
      <c r="I63" t="s">
        <v>19</v>
      </c>
      <c r="J63" t="str">
        <f>J62</f>
        <v>(Linearity) NAA Consulting CQ WK7 BIH</v>
      </c>
      <c r="K63" t="str">
        <f>K62</f>
        <v>Run in WK7 once snapshot log has been updated</v>
      </c>
      <c r="L63" t="str">
        <f>L62</f>
        <v>To create a pivoted linearity table of cumulative weekly linearity</v>
      </c>
      <c r="M63" t="str">
        <f>M62</f>
        <v xml:space="preserve">Needed to pivot weekly snapshot data into forecasted cumulative BIH linearity for the fiscal week; separate dataflow needed for each week as one dataflow could not handle all steps needed in this design - DV does not support it </v>
      </c>
    </row>
    <row r="64" spans="1:13" ht="16" customHeight="1">
      <c r="A64" t="s">
        <v>122</v>
      </c>
      <c r="B64" t="s">
        <v>96</v>
      </c>
      <c r="C64" t="s">
        <v>97</v>
      </c>
      <c r="D64" t="s">
        <v>91</v>
      </c>
      <c r="E64" t="s">
        <v>98</v>
      </c>
      <c r="F64" t="s">
        <v>99</v>
      </c>
      <c r="G64" t="s">
        <v>19</v>
      </c>
      <c r="H64" t="s">
        <v>18</v>
      </c>
      <c r="I64" t="s">
        <v>19</v>
      </c>
      <c r="J64" t="s">
        <v>123</v>
      </c>
      <c r="K64" t="s">
        <v>124</v>
      </c>
      <c r="L64" t="s">
        <v>102</v>
      </c>
      <c r="M64" t="s">
        <v>103</v>
      </c>
    </row>
    <row r="65" spans="1:13">
      <c r="A65" t="str">
        <f>A64</f>
        <v>NAA Consulting WK8 Bookings Linearity</v>
      </c>
      <c r="B65" t="s">
        <v>76</v>
      </c>
      <c r="C65" t="s">
        <v>26</v>
      </c>
      <c r="D65" t="s">
        <v>417</v>
      </c>
      <c r="E65" t="s">
        <v>77</v>
      </c>
      <c r="F65" t="s">
        <v>17</v>
      </c>
      <c r="G65" t="s">
        <v>390</v>
      </c>
      <c r="H65" t="s">
        <v>18</v>
      </c>
      <c r="I65" t="s">
        <v>19</v>
      </c>
      <c r="J65" t="str">
        <f>J64</f>
        <v>(Linearity) NAA Consulting CQ WK8 BIH</v>
      </c>
      <c r="K65" t="str">
        <f>K64</f>
        <v>Run in WK8 once snapshot log has been updated</v>
      </c>
      <c r="L65" t="str">
        <f>L64</f>
        <v>To create a pivoted linearity table of cumulative weekly linearity</v>
      </c>
      <c r="M65" t="str">
        <f>M64</f>
        <v xml:space="preserve">Needed to pivot weekly snapshot data into forecasted cumulative BIH linearity for the fiscal week; separate dataflow needed for each week as one dataflow could not handle all steps needed in this design - DV does not support it </v>
      </c>
    </row>
    <row r="66" spans="1:13" ht="16" customHeight="1">
      <c r="A66" t="s">
        <v>125</v>
      </c>
      <c r="B66" t="s">
        <v>96</v>
      </c>
      <c r="C66" t="s">
        <v>97</v>
      </c>
      <c r="D66" t="s">
        <v>91</v>
      </c>
      <c r="E66" t="s">
        <v>98</v>
      </c>
      <c r="F66" t="s">
        <v>99</v>
      </c>
      <c r="G66" t="s">
        <v>19</v>
      </c>
      <c r="H66" t="s">
        <v>18</v>
      </c>
      <c r="I66" t="s">
        <v>19</v>
      </c>
      <c r="J66" t="s">
        <v>126</v>
      </c>
      <c r="K66" t="s">
        <v>127</v>
      </c>
      <c r="L66" t="s">
        <v>102</v>
      </c>
      <c r="M66" t="s">
        <v>103</v>
      </c>
    </row>
    <row r="67" spans="1:13">
      <c r="A67" t="str">
        <f>A66</f>
        <v>NAA Consulting WK9 Bookings Linearity</v>
      </c>
      <c r="B67" t="s">
        <v>76</v>
      </c>
      <c r="C67" t="s">
        <v>26</v>
      </c>
      <c r="D67" t="s">
        <v>417</v>
      </c>
      <c r="E67" t="s">
        <v>77</v>
      </c>
      <c r="F67" t="s">
        <v>17</v>
      </c>
      <c r="G67" t="s">
        <v>390</v>
      </c>
      <c r="H67" t="s">
        <v>18</v>
      </c>
      <c r="I67" t="s">
        <v>19</v>
      </c>
      <c r="J67" t="str">
        <f>J66</f>
        <v>(Linearity) NAA Consulting CQ WK9 BIH</v>
      </c>
      <c r="K67" t="str">
        <f>K66</f>
        <v>Run in WK9 once snapshot log has been updated</v>
      </c>
      <c r="L67" t="str">
        <f>L66</f>
        <v>To create a pivoted linearity table of cumulative weekly linearity</v>
      </c>
      <c r="M67" t="str">
        <f>M66</f>
        <v xml:space="preserve">Needed to pivot weekly snapshot data into forecasted cumulative BIH linearity for the fiscal week; separate dataflow needed for each week as one dataflow could not handle all steps needed in this design - DV does not support it </v>
      </c>
    </row>
    <row r="68" spans="1:13" ht="16" customHeight="1">
      <c r="A68" t="s">
        <v>128</v>
      </c>
      <c r="B68" t="s">
        <v>96</v>
      </c>
      <c r="C68" t="s">
        <v>97</v>
      </c>
      <c r="D68" t="s">
        <v>91</v>
      </c>
      <c r="E68" t="s">
        <v>98</v>
      </c>
      <c r="F68" t="s">
        <v>99</v>
      </c>
      <c r="G68" t="s">
        <v>19</v>
      </c>
      <c r="H68" t="s">
        <v>18</v>
      </c>
      <c r="I68" t="s">
        <v>19</v>
      </c>
      <c r="J68" t="s">
        <v>129</v>
      </c>
      <c r="K68" t="s">
        <v>130</v>
      </c>
      <c r="L68" t="s">
        <v>102</v>
      </c>
      <c r="M68" t="s">
        <v>103</v>
      </c>
    </row>
    <row r="69" spans="1:13">
      <c r="A69" t="str">
        <f>A68</f>
        <v>NAA Consulting WK10 Bookings Linearity</v>
      </c>
      <c r="B69" t="s">
        <v>76</v>
      </c>
      <c r="C69" t="s">
        <v>26</v>
      </c>
      <c r="D69" t="s">
        <v>417</v>
      </c>
      <c r="E69" t="s">
        <v>77</v>
      </c>
      <c r="F69" t="s">
        <v>17</v>
      </c>
      <c r="G69" t="s">
        <v>390</v>
      </c>
      <c r="H69" t="s">
        <v>18</v>
      </c>
      <c r="I69" t="s">
        <v>19</v>
      </c>
      <c r="J69" t="str">
        <f>J68</f>
        <v>(Linearity) NAA Consulting CQ WK10 BIH</v>
      </c>
      <c r="K69" t="str">
        <f>K68</f>
        <v>Run in WK10 once snapshot log has been updated</v>
      </c>
      <c r="L69" t="str">
        <f>L68</f>
        <v>To create a pivoted linearity table of cumulative weekly linearity</v>
      </c>
      <c r="M69" t="str">
        <f>M68</f>
        <v xml:space="preserve">Needed to pivot weekly snapshot data into forecasted cumulative BIH linearity for the fiscal week; separate dataflow needed for each week as one dataflow could not handle all steps needed in this design - DV does not support it </v>
      </c>
    </row>
    <row r="70" spans="1:13" ht="16" customHeight="1">
      <c r="A70" t="s">
        <v>131</v>
      </c>
      <c r="B70" t="s">
        <v>96</v>
      </c>
      <c r="C70" t="s">
        <v>97</v>
      </c>
      <c r="D70" t="s">
        <v>91</v>
      </c>
      <c r="E70" t="s">
        <v>98</v>
      </c>
      <c r="F70" t="s">
        <v>99</v>
      </c>
      <c r="G70" t="s">
        <v>19</v>
      </c>
      <c r="H70" t="s">
        <v>18</v>
      </c>
      <c r="I70" t="s">
        <v>19</v>
      </c>
      <c r="J70" t="s">
        <v>132</v>
      </c>
      <c r="K70" t="s">
        <v>133</v>
      </c>
      <c r="L70" t="s">
        <v>102</v>
      </c>
      <c r="M70" t="s">
        <v>103</v>
      </c>
    </row>
    <row r="71" spans="1:13">
      <c r="A71" t="str">
        <f>A70</f>
        <v>NAA Consulting WK11 Bookings Linearity</v>
      </c>
      <c r="B71" t="s">
        <v>76</v>
      </c>
      <c r="C71" t="s">
        <v>26</v>
      </c>
      <c r="D71" t="s">
        <v>417</v>
      </c>
      <c r="E71" t="s">
        <v>77</v>
      </c>
      <c r="F71" t="s">
        <v>17</v>
      </c>
      <c r="G71" t="s">
        <v>390</v>
      </c>
      <c r="H71" t="s">
        <v>18</v>
      </c>
      <c r="I71" t="s">
        <v>19</v>
      </c>
      <c r="J71" t="str">
        <f>J70</f>
        <v>(Linearity) NAA Consulting CQ WK11 BIH</v>
      </c>
      <c r="K71" t="str">
        <f>K70</f>
        <v>Run in WK11 once snapshot log has been updated</v>
      </c>
      <c r="L71" t="str">
        <f>L70</f>
        <v>To create a pivoted linearity table of cumulative weekly linearity</v>
      </c>
      <c r="M71" t="str">
        <f>M70</f>
        <v xml:space="preserve">Needed to pivot weekly snapshot data into forecasted cumulative BIH linearity for the fiscal week; separate dataflow needed for each week as one dataflow could not handle all steps needed in this design - DV does not support it </v>
      </c>
    </row>
    <row r="72" spans="1:13" ht="16" customHeight="1">
      <c r="A72" t="s">
        <v>134</v>
      </c>
      <c r="B72" t="s">
        <v>96</v>
      </c>
      <c r="C72" t="s">
        <v>97</v>
      </c>
      <c r="D72" t="s">
        <v>91</v>
      </c>
      <c r="E72" t="s">
        <v>98</v>
      </c>
      <c r="F72" t="s">
        <v>99</v>
      </c>
      <c r="G72" t="s">
        <v>19</v>
      </c>
      <c r="H72" t="s">
        <v>18</v>
      </c>
      <c r="I72" t="s">
        <v>19</v>
      </c>
      <c r="J72" t="s">
        <v>135</v>
      </c>
      <c r="K72" t="s">
        <v>136</v>
      </c>
      <c r="L72" t="s">
        <v>102</v>
      </c>
      <c r="M72" t="s">
        <v>103</v>
      </c>
    </row>
    <row r="73" spans="1:13">
      <c r="A73" t="str">
        <f>A72</f>
        <v>NAA Consulting WK12 Bookings Linearity</v>
      </c>
      <c r="B73" t="s">
        <v>76</v>
      </c>
      <c r="C73" t="s">
        <v>26</v>
      </c>
      <c r="D73" t="s">
        <v>417</v>
      </c>
      <c r="E73" t="s">
        <v>77</v>
      </c>
      <c r="F73" t="s">
        <v>17</v>
      </c>
      <c r="G73" t="s">
        <v>390</v>
      </c>
      <c r="H73" t="s">
        <v>18</v>
      </c>
      <c r="I73" t="s">
        <v>19</v>
      </c>
      <c r="J73" t="str">
        <f>J72</f>
        <v>(Linearity) NAA Consulting CQ WK12 BIH</v>
      </c>
      <c r="K73" t="str">
        <f>K72</f>
        <v>Run in WK12 once snapshot log has been updated</v>
      </c>
      <c r="L73" t="str">
        <f>L72</f>
        <v>To create a pivoted linearity table of cumulative weekly linearity</v>
      </c>
      <c r="M73" t="str">
        <f>M72</f>
        <v xml:space="preserve">Needed to pivot weekly snapshot data into forecasted cumulative BIH linearity for the fiscal week; separate dataflow needed for each week as one dataflow could not handle all steps needed in this design - DV does not support it </v>
      </c>
    </row>
    <row r="74" spans="1:13" ht="16" customHeight="1">
      <c r="A74" t="s">
        <v>137</v>
      </c>
      <c r="B74" t="s">
        <v>96</v>
      </c>
      <c r="C74" t="s">
        <v>97</v>
      </c>
      <c r="D74" t="s">
        <v>91</v>
      </c>
      <c r="E74" t="s">
        <v>98</v>
      </c>
      <c r="F74" t="s">
        <v>99</v>
      </c>
      <c r="G74" t="s">
        <v>19</v>
      </c>
      <c r="H74" t="s">
        <v>18</v>
      </c>
      <c r="I74" t="s">
        <v>19</v>
      </c>
      <c r="J74" t="s">
        <v>138</v>
      </c>
      <c r="K74" t="s">
        <v>139</v>
      </c>
      <c r="L74" t="s">
        <v>102</v>
      </c>
      <c r="M74" t="s">
        <v>103</v>
      </c>
    </row>
    <row r="75" spans="1:13">
      <c r="A75" t="str">
        <f>A74</f>
        <v>NAA Consulting WK13 Bookings Linearity</v>
      </c>
      <c r="B75" t="s">
        <v>76</v>
      </c>
      <c r="C75" t="s">
        <v>26</v>
      </c>
      <c r="D75" t="s">
        <v>417</v>
      </c>
      <c r="E75" t="s">
        <v>77</v>
      </c>
      <c r="F75" t="s">
        <v>17</v>
      </c>
      <c r="G75" t="s">
        <v>390</v>
      </c>
      <c r="H75" t="s">
        <v>18</v>
      </c>
      <c r="I75" t="s">
        <v>19</v>
      </c>
      <c r="J75" t="str">
        <f>J74</f>
        <v>(Linearity) NAA Consulting CQ WK13 BIH</v>
      </c>
      <c r="K75" t="str">
        <f>K74</f>
        <v>Run in WK13 once snapshot log has been updated</v>
      </c>
      <c r="L75" t="str">
        <f>L74</f>
        <v>To create a pivoted linearity table of cumulative weekly linearity</v>
      </c>
      <c r="M75" t="str">
        <f>M74</f>
        <v xml:space="preserve">Needed to pivot weekly snapshot data into forecasted cumulative BIH linearity for the fiscal week; separate dataflow needed for each week as one dataflow could not handle all steps needed in this design - DV does not support it </v>
      </c>
    </row>
    <row r="76" spans="1:13" ht="16" customHeight="1">
      <c r="A76" t="s">
        <v>140</v>
      </c>
      <c r="B76" t="s">
        <v>96</v>
      </c>
      <c r="C76" t="s">
        <v>97</v>
      </c>
      <c r="D76" t="s">
        <v>91</v>
      </c>
      <c r="E76" t="s">
        <v>98</v>
      </c>
      <c r="F76" t="s">
        <v>99</v>
      </c>
      <c r="G76" t="s">
        <v>19</v>
      </c>
      <c r="H76" t="s">
        <v>18</v>
      </c>
      <c r="I76" t="s">
        <v>19</v>
      </c>
      <c r="J76" t="s">
        <v>141</v>
      </c>
      <c r="K76" t="s">
        <v>101</v>
      </c>
      <c r="L76" t="s">
        <v>142</v>
      </c>
      <c r="M76" t="s">
        <v>103</v>
      </c>
    </row>
    <row r="77" spans="1:13">
      <c r="A77" t="str">
        <f>A76</f>
        <v>NAA Consulting WK1 Bookings Linearity (Monthly)</v>
      </c>
      <c r="B77" t="s">
        <v>143</v>
      </c>
      <c r="C77" t="s">
        <v>26</v>
      </c>
      <c r="D77" t="s">
        <v>417</v>
      </c>
      <c r="E77" t="s">
        <v>144</v>
      </c>
      <c r="F77" t="s">
        <v>17</v>
      </c>
      <c r="G77" t="s">
        <v>390</v>
      </c>
      <c r="H77" t="s">
        <v>18</v>
      </c>
      <c r="I77" t="s">
        <v>19</v>
      </c>
      <c r="J77" t="str">
        <f>J76</f>
        <v>(Linearity) NAA Consulting CQ WK1 BIH (Monthly)</v>
      </c>
      <c r="K77" t="str">
        <f>K76</f>
        <v>Run in WK1 once snapshot log has been updated</v>
      </c>
      <c r="L77" t="str">
        <f>L76</f>
        <v>To create a pivoted linearity table of cumulative monthly linearity</v>
      </c>
      <c r="M77" t="str">
        <f>M76</f>
        <v xml:space="preserve">Needed to pivot weekly snapshot data into forecasted cumulative BIH linearity for the fiscal week; separate dataflow needed for each week as one dataflow could not handle all steps needed in this design - DV does not support it </v>
      </c>
    </row>
    <row r="78" spans="1:13" ht="16" customHeight="1">
      <c r="A78" t="s">
        <v>145</v>
      </c>
      <c r="B78" t="s">
        <v>96</v>
      </c>
      <c r="C78" t="s">
        <v>97</v>
      </c>
      <c r="D78" t="s">
        <v>91</v>
      </c>
      <c r="E78" t="s">
        <v>98</v>
      </c>
      <c r="F78" t="s">
        <v>99</v>
      </c>
      <c r="G78" t="s">
        <v>19</v>
      </c>
      <c r="H78" t="s">
        <v>18</v>
      </c>
      <c r="I78" t="s">
        <v>19</v>
      </c>
      <c r="J78" t="s">
        <v>146</v>
      </c>
      <c r="K78" t="s">
        <v>106</v>
      </c>
      <c r="L78" t="s">
        <v>142</v>
      </c>
      <c r="M78" t="s">
        <v>103</v>
      </c>
    </row>
    <row r="79" spans="1:13">
      <c r="A79" t="str">
        <f>A78</f>
        <v>NAA Consulting WK2 Bookings Linearity (Monthly)</v>
      </c>
      <c r="B79" t="s">
        <v>143</v>
      </c>
      <c r="C79" t="s">
        <v>26</v>
      </c>
      <c r="D79" t="s">
        <v>417</v>
      </c>
      <c r="E79" t="s">
        <v>144</v>
      </c>
      <c r="F79" t="s">
        <v>17</v>
      </c>
      <c r="G79" t="s">
        <v>390</v>
      </c>
      <c r="H79" t="s">
        <v>18</v>
      </c>
      <c r="I79" t="s">
        <v>19</v>
      </c>
      <c r="J79" t="str">
        <f>J78</f>
        <v>(Linearity) NAA Consulting CQ WK2 BIH (Monthly)</v>
      </c>
      <c r="K79" t="str">
        <f>K78</f>
        <v>Run in WK2 once snapshot log has been updated</v>
      </c>
      <c r="L79" t="str">
        <f>L78</f>
        <v>To create a pivoted linearity table of cumulative monthly linearity</v>
      </c>
      <c r="M79" t="str">
        <f>M78</f>
        <v xml:space="preserve">Needed to pivot weekly snapshot data into forecasted cumulative BIH linearity for the fiscal week; separate dataflow needed for each week as one dataflow could not handle all steps needed in this design - DV does not support it </v>
      </c>
    </row>
    <row r="80" spans="1:13" ht="16" customHeight="1">
      <c r="A80" t="s">
        <v>147</v>
      </c>
      <c r="B80" t="s">
        <v>96</v>
      </c>
      <c r="C80" t="s">
        <v>97</v>
      </c>
      <c r="D80" t="s">
        <v>91</v>
      </c>
      <c r="E80" t="s">
        <v>98</v>
      </c>
      <c r="F80" t="s">
        <v>99</v>
      </c>
      <c r="G80" t="s">
        <v>19</v>
      </c>
      <c r="H80" t="s">
        <v>18</v>
      </c>
      <c r="I80" t="s">
        <v>19</v>
      </c>
      <c r="J80" t="s">
        <v>148</v>
      </c>
      <c r="K80" t="s">
        <v>109</v>
      </c>
      <c r="L80" t="s">
        <v>142</v>
      </c>
      <c r="M80" t="s">
        <v>103</v>
      </c>
    </row>
    <row r="81" spans="1:13">
      <c r="A81" t="str">
        <f>A80</f>
        <v>NAA Consulting WK3 Bookings Linearity (Monthly)</v>
      </c>
      <c r="B81" t="s">
        <v>143</v>
      </c>
      <c r="C81" t="s">
        <v>26</v>
      </c>
      <c r="D81" t="s">
        <v>417</v>
      </c>
      <c r="E81" t="s">
        <v>144</v>
      </c>
      <c r="F81" t="s">
        <v>17</v>
      </c>
      <c r="G81" t="s">
        <v>390</v>
      </c>
      <c r="H81" t="s">
        <v>18</v>
      </c>
      <c r="I81" t="s">
        <v>19</v>
      </c>
      <c r="J81" t="str">
        <f>J80</f>
        <v>(Linearity) NAA Consulting CQ W3 BIH (Monthly)</v>
      </c>
      <c r="K81" t="str">
        <f>K80</f>
        <v>Run in WK3 once snapshot log has been updated</v>
      </c>
      <c r="L81" t="str">
        <f>L80</f>
        <v>To create a pivoted linearity table of cumulative monthly linearity</v>
      </c>
      <c r="M81" t="str">
        <f>M80</f>
        <v xml:space="preserve">Needed to pivot weekly snapshot data into forecasted cumulative BIH linearity for the fiscal week; separate dataflow needed for each week as one dataflow could not handle all steps needed in this design - DV does not support it </v>
      </c>
    </row>
    <row r="82" spans="1:13" ht="16" customHeight="1">
      <c r="A82" t="s">
        <v>149</v>
      </c>
      <c r="B82" t="s">
        <v>96</v>
      </c>
      <c r="C82" t="s">
        <v>97</v>
      </c>
      <c r="D82" t="s">
        <v>91</v>
      </c>
      <c r="E82" t="s">
        <v>98</v>
      </c>
      <c r="F82" t="s">
        <v>99</v>
      </c>
      <c r="G82" t="s">
        <v>19</v>
      </c>
      <c r="H82" t="s">
        <v>18</v>
      </c>
      <c r="I82" t="s">
        <v>19</v>
      </c>
      <c r="J82" t="s">
        <v>150</v>
      </c>
      <c r="K82" t="s">
        <v>112</v>
      </c>
      <c r="L82" t="s">
        <v>142</v>
      </c>
      <c r="M82" t="s">
        <v>103</v>
      </c>
    </row>
    <row r="83" spans="1:13">
      <c r="A83" t="str">
        <f>A82</f>
        <v>NAA Consulting WK4 Bookings Linearity (Monthly)</v>
      </c>
      <c r="B83" t="s">
        <v>143</v>
      </c>
      <c r="C83" t="s">
        <v>26</v>
      </c>
      <c r="D83" t="s">
        <v>417</v>
      </c>
      <c r="E83" t="s">
        <v>144</v>
      </c>
      <c r="F83" t="s">
        <v>17</v>
      </c>
      <c r="G83" t="s">
        <v>390</v>
      </c>
      <c r="H83" t="s">
        <v>18</v>
      </c>
      <c r="I83" t="s">
        <v>19</v>
      </c>
      <c r="J83" t="str">
        <f>J82</f>
        <v>(Linearity) NAA Consulting CQ WK4 BIH (Monthly)</v>
      </c>
      <c r="K83" t="str">
        <f>K82</f>
        <v>Run in WK4 once snapshot log has been updated</v>
      </c>
      <c r="L83" t="str">
        <f>L82</f>
        <v>To create a pivoted linearity table of cumulative monthly linearity</v>
      </c>
      <c r="M83" t="str">
        <f>M82</f>
        <v xml:space="preserve">Needed to pivot weekly snapshot data into forecasted cumulative BIH linearity for the fiscal week; separate dataflow needed for each week as one dataflow could not handle all steps needed in this design - DV does not support it </v>
      </c>
    </row>
    <row r="84" spans="1:13" ht="16" customHeight="1">
      <c r="A84" t="s">
        <v>151</v>
      </c>
      <c r="B84" t="s">
        <v>96</v>
      </c>
      <c r="C84" t="s">
        <v>97</v>
      </c>
      <c r="D84" t="s">
        <v>91</v>
      </c>
      <c r="E84" t="s">
        <v>98</v>
      </c>
      <c r="F84" t="s">
        <v>99</v>
      </c>
      <c r="G84" t="s">
        <v>19</v>
      </c>
      <c r="H84" t="s">
        <v>18</v>
      </c>
      <c r="I84" t="s">
        <v>19</v>
      </c>
      <c r="J84" t="s">
        <v>152</v>
      </c>
      <c r="K84" t="s">
        <v>115</v>
      </c>
      <c r="L84" t="s">
        <v>142</v>
      </c>
      <c r="M84" t="s">
        <v>103</v>
      </c>
    </row>
    <row r="85" spans="1:13">
      <c r="A85" t="str">
        <f>A84</f>
        <v>NAA Consulting WK5 Bookings Linearity (Monthly)</v>
      </c>
      <c r="B85" t="s">
        <v>143</v>
      </c>
      <c r="C85" t="s">
        <v>26</v>
      </c>
      <c r="D85" t="s">
        <v>417</v>
      </c>
      <c r="E85" t="s">
        <v>144</v>
      </c>
      <c r="F85" t="s">
        <v>17</v>
      </c>
      <c r="G85" t="s">
        <v>390</v>
      </c>
      <c r="H85" t="s">
        <v>18</v>
      </c>
      <c r="I85" t="s">
        <v>19</v>
      </c>
      <c r="J85" t="str">
        <f>J84</f>
        <v>(Linearity) NAA Consulting CQ WK5 BIH (Monthly)</v>
      </c>
      <c r="K85" t="str">
        <f>K84</f>
        <v>Run in WK5 once snapshot log has been updated</v>
      </c>
      <c r="L85" t="str">
        <f>L84</f>
        <v>To create a pivoted linearity table of cumulative monthly linearity</v>
      </c>
      <c r="M85" t="str">
        <f>M84</f>
        <v xml:space="preserve">Needed to pivot weekly snapshot data into forecasted cumulative BIH linearity for the fiscal week; separate dataflow needed for each week as one dataflow could not handle all steps needed in this design - DV does not support it </v>
      </c>
    </row>
    <row r="86" spans="1:13" ht="16" customHeight="1">
      <c r="A86" t="s">
        <v>153</v>
      </c>
      <c r="B86" t="s">
        <v>96</v>
      </c>
      <c r="C86" t="s">
        <v>97</v>
      </c>
      <c r="D86" t="s">
        <v>91</v>
      </c>
      <c r="E86" t="s">
        <v>98</v>
      </c>
      <c r="F86" t="s">
        <v>99</v>
      </c>
      <c r="G86" t="s">
        <v>19</v>
      </c>
      <c r="H86" t="s">
        <v>18</v>
      </c>
      <c r="I86" t="s">
        <v>19</v>
      </c>
      <c r="J86" t="s">
        <v>154</v>
      </c>
      <c r="K86" t="s">
        <v>118</v>
      </c>
      <c r="L86" t="s">
        <v>142</v>
      </c>
      <c r="M86" t="s">
        <v>103</v>
      </c>
    </row>
    <row r="87" spans="1:13">
      <c r="A87" t="str">
        <f>A86</f>
        <v>NAA Consulting WK6 Bookings Linearity (Monthly)</v>
      </c>
      <c r="B87" t="s">
        <v>143</v>
      </c>
      <c r="C87" t="s">
        <v>26</v>
      </c>
      <c r="D87" t="s">
        <v>417</v>
      </c>
      <c r="E87" t="s">
        <v>144</v>
      </c>
      <c r="F87" t="s">
        <v>17</v>
      </c>
      <c r="G87" t="s">
        <v>390</v>
      </c>
      <c r="H87" t="s">
        <v>18</v>
      </c>
      <c r="I87" t="s">
        <v>19</v>
      </c>
      <c r="J87" t="str">
        <f>J86</f>
        <v>(Linearity) NAA Consulting CQ WK6 BIH (Monthly)</v>
      </c>
      <c r="K87" t="str">
        <f>K86</f>
        <v>Run in WK6 once snapshot log has been updated</v>
      </c>
      <c r="L87" t="str">
        <f>L86</f>
        <v>To create a pivoted linearity table of cumulative monthly linearity</v>
      </c>
      <c r="M87" t="str">
        <f>M86</f>
        <v xml:space="preserve">Needed to pivot weekly snapshot data into forecasted cumulative BIH linearity for the fiscal week; separate dataflow needed for each week as one dataflow could not handle all steps needed in this design - DV does not support it </v>
      </c>
    </row>
    <row r="88" spans="1:13" ht="16" customHeight="1">
      <c r="A88" t="s">
        <v>155</v>
      </c>
      <c r="B88" t="s">
        <v>96</v>
      </c>
      <c r="C88" t="s">
        <v>97</v>
      </c>
      <c r="D88" t="s">
        <v>91</v>
      </c>
      <c r="E88" t="s">
        <v>98</v>
      </c>
      <c r="F88" t="s">
        <v>99</v>
      </c>
      <c r="G88" t="s">
        <v>19</v>
      </c>
      <c r="H88" t="s">
        <v>18</v>
      </c>
      <c r="I88" t="s">
        <v>19</v>
      </c>
      <c r="J88" t="s">
        <v>156</v>
      </c>
      <c r="K88" t="s">
        <v>121</v>
      </c>
      <c r="L88" t="s">
        <v>142</v>
      </c>
      <c r="M88" t="s">
        <v>103</v>
      </c>
    </row>
    <row r="89" spans="1:13">
      <c r="A89" t="str">
        <f>A88</f>
        <v>NAA Consulting WK7 Bookings Linearity (Monthly)</v>
      </c>
      <c r="B89" t="s">
        <v>143</v>
      </c>
      <c r="C89" t="s">
        <v>26</v>
      </c>
      <c r="D89" t="s">
        <v>417</v>
      </c>
      <c r="E89" t="s">
        <v>144</v>
      </c>
      <c r="F89" t="s">
        <v>17</v>
      </c>
      <c r="G89" t="s">
        <v>390</v>
      </c>
      <c r="H89" t="s">
        <v>18</v>
      </c>
      <c r="I89" t="s">
        <v>19</v>
      </c>
      <c r="J89" t="str">
        <f>J88</f>
        <v>(Linearity) NAA Consulting CQ WK7 BIH (Monthly)</v>
      </c>
      <c r="K89" t="str">
        <f>K88</f>
        <v>Run in WK7 once snapshot log has been updated</v>
      </c>
      <c r="L89" t="str">
        <f>L88</f>
        <v>To create a pivoted linearity table of cumulative monthly linearity</v>
      </c>
      <c r="M89" t="str">
        <f>M88</f>
        <v xml:space="preserve">Needed to pivot weekly snapshot data into forecasted cumulative BIH linearity for the fiscal week; separate dataflow needed for each week as one dataflow could not handle all steps needed in this design - DV does not support it </v>
      </c>
    </row>
    <row r="90" spans="1:13" ht="16" customHeight="1">
      <c r="A90" t="s">
        <v>157</v>
      </c>
      <c r="B90" t="s">
        <v>96</v>
      </c>
      <c r="C90" t="s">
        <v>97</v>
      </c>
      <c r="D90" t="s">
        <v>91</v>
      </c>
      <c r="E90" t="s">
        <v>98</v>
      </c>
      <c r="F90" t="s">
        <v>99</v>
      </c>
      <c r="G90" t="s">
        <v>19</v>
      </c>
      <c r="H90" t="s">
        <v>18</v>
      </c>
      <c r="I90" t="s">
        <v>19</v>
      </c>
      <c r="J90" t="s">
        <v>158</v>
      </c>
      <c r="K90" t="s">
        <v>124</v>
      </c>
      <c r="L90" t="s">
        <v>142</v>
      </c>
      <c r="M90" t="s">
        <v>103</v>
      </c>
    </row>
    <row r="91" spans="1:13">
      <c r="A91" t="str">
        <f>A90</f>
        <v>NAA Consulting WK8 Bookings Linearity (Monthly)</v>
      </c>
      <c r="B91" t="s">
        <v>143</v>
      </c>
      <c r="C91" t="s">
        <v>26</v>
      </c>
      <c r="D91" t="s">
        <v>417</v>
      </c>
      <c r="E91" t="s">
        <v>144</v>
      </c>
      <c r="F91" t="s">
        <v>17</v>
      </c>
      <c r="G91" t="s">
        <v>390</v>
      </c>
      <c r="H91" t="s">
        <v>18</v>
      </c>
      <c r="I91" t="s">
        <v>19</v>
      </c>
      <c r="J91" t="str">
        <f>J90</f>
        <v>(Linearity) NAA Consulting CQ WK8 BIH (Monthly)</v>
      </c>
      <c r="K91" t="str">
        <f>K90</f>
        <v>Run in WK8 once snapshot log has been updated</v>
      </c>
      <c r="L91" t="str">
        <f>L90</f>
        <v>To create a pivoted linearity table of cumulative monthly linearity</v>
      </c>
      <c r="M91" t="str">
        <f>M90</f>
        <v xml:space="preserve">Needed to pivot weekly snapshot data into forecasted cumulative BIH linearity for the fiscal week; separate dataflow needed for each week as one dataflow could not handle all steps needed in this design - DV does not support it </v>
      </c>
    </row>
    <row r="92" spans="1:13" ht="16" customHeight="1">
      <c r="A92" t="s">
        <v>159</v>
      </c>
      <c r="B92" t="s">
        <v>96</v>
      </c>
      <c r="C92" t="s">
        <v>97</v>
      </c>
      <c r="D92" t="s">
        <v>91</v>
      </c>
      <c r="E92" t="s">
        <v>98</v>
      </c>
      <c r="F92" t="s">
        <v>99</v>
      </c>
      <c r="G92" t="s">
        <v>19</v>
      </c>
      <c r="H92" t="s">
        <v>18</v>
      </c>
      <c r="I92" t="s">
        <v>19</v>
      </c>
      <c r="J92" t="s">
        <v>160</v>
      </c>
      <c r="K92" t="s">
        <v>127</v>
      </c>
      <c r="L92" t="s">
        <v>142</v>
      </c>
      <c r="M92" t="s">
        <v>103</v>
      </c>
    </row>
    <row r="93" spans="1:13">
      <c r="A93" t="str">
        <f>A92</f>
        <v>NAA Consulting WK9 Bookings Linearity (Monthly)</v>
      </c>
      <c r="B93" t="s">
        <v>143</v>
      </c>
      <c r="C93" t="s">
        <v>26</v>
      </c>
      <c r="D93" t="s">
        <v>417</v>
      </c>
      <c r="E93" t="s">
        <v>144</v>
      </c>
      <c r="F93" t="s">
        <v>17</v>
      </c>
      <c r="G93" t="s">
        <v>390</v>
      </c>
      <c r="H93" t="s">
        <v>18</v>
      </c>
      <c r="I93" t="s">
        <v>19</v>
      </c>
      <c r="J93" t="str">
        <f>J92</f>
        <v>(Linearity) NAA Consulting CQ WK9 BIH (Monthly)</v>
      </c>
      <c r="K93" t="str">
        <f>K92</f>
        <v>Run in WK9 once snapshot log has been updated</v>
      </c>
      <c r="L93" t="str">
        <f>L92</f>
        <v>To create a pivoted linearity table of cumulative monthly linearity</v>
      </c>
      <c r="M93" t="str">
        <f>M92</f>
        <v xml:space="preserve">Needed to pivot weekly snapshot data into forecasted cumulative BIH linearity for the fiscal week; separate dataflow needed for each week as one dataflow could not handle all steps needed in this design - DV does not support it </v>
      </c>
    </row>
    <row r="94" spans="1:13" ht="16" customHeight="1">
      <c r="A94" t="s">
        <v>161</v>
      </c>
      <c r="B94" t="s">
        <v>96</v>
      </c>
      <c r="C94" t="s">
        <v>97</v>
      </c>
      <c r="D94" t="s">
        <v>91</v>
      </c>
      <c r="E94" t="s">
        <v>98</v>
      </c>
      <c r="F94" t="s">
        <v>99</v>
      </c>
      <c r="G94" t="s">
        <v>19</v>
      </c>
      <c r="H94" t="s">
        <v>18</v>
      </c>
      <c r="I94" t="s">
        <v>19</v>
      </c>
      <c r="J94" t="s">
        <v>162</v>
      </c>
      <c r="K94" t="s">
        <v>130</v>
      </c>
      <c r="L94" t="s">
        <v>142</v>
      </c>
      <c r="M94" t="s">
        <v>103</v>
      </c>
    </row>
    <row r="95" spans="1:13">
      <c r="A95" t="str">
        <f>A94</f>
        <v>NAA Consulting WK10 Bookings Linearity (Monthly)</v>
      </c>
      <c r="B95" t="s">
        <v>143</v>
      </c>
      <c r="C95" t="s">
        <v>26</v>
      </c>
      <c r="D95" t="s">
        <v>417</v>
      </c>
      <c r="E95" t="s">
        <v>144</v>
      </c>
      <c r="F95" t="s">
        <v>17</v>
      </c>
      <c r="G95" t="s">
        <v>390</v>
      </c>
      <c r="H95" t="s">
        <v>18</v>
      </c>
      <c r="I95" t="s">
        <v>19</v>
      </c>
      <c r="J95" t="str">
        <f>J94</f>
        <v>(Linearity) NAA Consulting CQ WK10 BIH (Monthly)</v>
      </c>
      <c r="K95" t="str">
        <f>K94</f>
        <v>Run in WK10 once snapshot log has been updated</v>
      </c>
      <c r="L95" t="str">
        <f>L94</f>
        <v>To create a pivoted linearity table of cumulative monthly linearity</v>
      </c>
      <c r="M95" t="str">
        <f>M94</f>
        <v xml:space="preserve">Needed to pivot weekly snapshot data into forecasted cumulative BIH linearity for the fiscal week; separate dataflow needed for each week as one dataflow could not handle all steps needed in this design - DV does not support it </v>
      </c>
    </row>
    <row r="96" spans="1:13" ht="16" customHeight="1">
      <c r="A96" t="s">
        <v>163</v>
      </c>
      <c r="B96" t="s">
        <v>96</v>
      </c>
      <c r="C96" t="s">
        <v>97</v>
      </c>
      <c r="D96" t="s">
        <v>91</v>
      </c>
      <c r="E96" t="s">
        <v>98</v>
      </c>
      <c r="F96" t="s">
        <v>99</v>
      </c>
      <c r="G96" t="s">
        <v>19</v>
      </c>
      <c r="H96" t="s">
        <v>18</v>
      </c>
      <c r="I96" t="s">
        <v>19</v>
      </c>
      <c r="J96" t="s">
        <v>164</v>
      </c>
      <c r="K96" t="s">
        <v>133</v>
      </c>
      <c r="L96" t="s">
        <v>142</v>
      </c>
      <c r="M96" t="s">
        <v>103</v>
      </c>
    </row>
    <row r="97" spans="1:13">
      <c r="A97" t="str">
        <f>A96</f>
        <v>NAA Consulting WK11 Bookings Linearity (Monthly)</v>
      </c>
      <c r="B97" t="s">
        <v>143</v>
      </c>
      <c r="C97" t="s">
        <v>26</v>
      </c>
      <c r="D97" t="s">
        <v>417</v>
      </c>
      <c r="E97" t="s">
        <v>144</v>
      </c>
      <c r="F97" t="s">
        <v>17</v>
      </c>
      <c r="G97" t="s">
        <v>390</v>
      </c>
      <c r="H97" t="s">
        <v>18</v>
      </c>
      <c r="I97" t="s">
        <v>19</v>
      </c>
      <c r="J97" t="str">
        <f>J96</f>
        <v>(Linearity) NAA Consulting CQ WK11 BIH (Monthly)</v>
      </c>
      <c r="K97" t="str">
        <f>K96</f>
        <v>Run in WK11 once snapshot log has been updated</v>
      </c>
      <c r="L97" t="str">
        <f>L96</f>
        <v>To create a pivoted linearity table of cumulative monthly linearity</v>
      </c>
      <c r="M97" t="str">
        <f>M96</f>
        <v xml:space="preserve">Needed to pivot weekly snapshot data into forecasted cumulative BIH linearity for the fiscal week; separate dataflow needed for each week as one dataflow could not handle all steps needed in this design - DV does not support it </v>
      </c>
    </row>
    <row r="98" spans="1:13" ht="16" customHeight="1">
      <c r="A98" t="s">
        <v>165</v>
      </c>
      <c r="B98" t="s">
        <v>96</v>
      </c>
      <c r="C98" t="s">
        <v>97</v>
      </c>
      <c r="D98" t="s">
        <v>91</v>
      </c>
      <c r="E98" t="s">
        <v>98</v>
      </c>
      <c r="F98" t="s">
        <v>99</v>
      </c>
      <c r="G98" t="s">
        <v>19</v>
      </c>
      <c r="H98" t="s">
        <v>18</v>
      </c>
      <c r="I98" t="s">
        <v>19</v>
      </c>
      <c r="J98" t="s">
        <v>166</v>
      </c>
      <c r="K98" t="s">
        <v>136</v>
      </c>
      <c r="L98" t="s">
        <v>142</v>
      </c>
      <c r="M98" t="s">
        <v>103</v>
      </c>
    </row>
    <row r="99" spans="1:13">
      <c r="A99" t="str">
        <f>A98</f>
        <v>NAA Consulting WK12 Bookings Linearity (Monthly)</v>
      </c>
      <c r="B99" t="s">
        <v>143</v>
      </c>
      <c r="C99" t="s">
        <v>26</v>
      </c>
      <c r="D99" t="s">
        <v>417</v>
      </c>
      <c r="E99" t="s">
        <v>144</v>
      </c>
      <c r="F99" t="s">
        <v>17</v>
      </c>
      <c r="G99" t="s">
        <v>390</v>
      </c>
      <c r="H99" t="s">
        <v>18</v>
      </c>
      <c r="I99" t="s">
        <v>19</v>
      </c>
      <c r="J99" t="str">
        <f>J98</f>
        <v>(Linearity) NAA Consulting CQ WK12 BIH (Monthly)</v>
      </c>
      <c r="K99" t="str">
        <f>K98</f>
        <v>Run in WK12 once snapshot log has been updated</v>
      </c>
      <c r="L99" t="str">
        <f>L98</f>
        <v>To create a pivoted linearity table of cumulative monthly linearity</v>
      </c>
      <c r="M99" t="str">
        <f>M98</f>
        <v xml:space="preserve">Needed to pivot weekly snapshot data into forecasted cumulative BIH linearity for the fiscal week; separate dataflow needed for each week as one dataflow could not handle all steps needed in this design - DV does not support it </v>
      </c>
    </row>
    <row r="100" spans="1:13" ht="16" customHeight="1">
      <c r="A100" t="s">
        <v>167</v>
      </c>
      <c r="B100" t="s">
        <v>96</v>
      </c>
      <c r="C100" t="s">
        <v>97</v>
      </c>
      <c r="D100" t="s">
        <v>91</v>
      </c>
      <c r="E100" t="s">
        <v>98</v>
      </c>
      <c r="F100" t="s">
        <v>99</v>
      </c>
      <c r="G100" t="s">
        <v>19</v>
      </c>
      <c r="H100" t="s">
        <v>18</v>
      </c>
      <c r="I100" t="s">
        <v>19</v>
      </c>
      <c r="J100" t="s">
        <v>168</v>
      </c>
      <c r="K100" t="s">
        <v>139</v>
      </c>
      <c r="L100" t="s">
        <v>142</v>
      </c>
      <c r="M100" t="s">
        <v>103</v>
      </c>
    </row>
    <row r="101" spans="1:13">
      <c r="A101" t="str">
        <f>A100</f>
        <v>NAA Consulting WK13 Bookings Linearity (Monthly)</v>
      </c>
      <c r="B101" t="s">
        <v>143</v>
      </c>
      <c r="C101" t="s">
        <v>26</v>
      </c>
      <c r="D101" t="s">
        <v>417</v>
      </c>
      <c r="E101" t="s">
        <v>144</v>
      </c>
      <c r="F101" t="s">
        <v>17</v>
      </c>
      <c r="G101" t="s">
        <v>390</v>
      </c>
      <c r="H101" t="s">
        <v>18</v>
      </c>
      <c r="I101" t="s">
        <v>19</v>
      </c>
      <c r="J101" t="str">
        <f>J100</f>
        <v>(Linearity) NAA Consulting CQ WK13 BIH (Monthly)</v>
      </c>
      <c r="K101" t="str">
        <f>K100</f>
        <v>Run in WK13 once snapshot log has been updated</v>
      </c>
      <c r="L101" t="str">
        <f>L100</f>
        <v>To create a pivoted linearity table of cumulative monthly linearity</v>
      </c>
      <c r="M101" t="str">
        <f>M100</f>
        <v xml:space="preserve">Needed to pivot weekly snapshot data into forecasted cumulative BIH linearity for the fiscal week; separate dataflow needed for each week as one dataflow could not handle all steps needed in this design - DV does not support it </v>
      </c>
    </row>
    <row r="102" spans="1:13" ht="16" customHeight="1">
      <c r="A102" t="s">
        <v>169</v>
      </c>
      <c r="B102" t="s">
        <v>96</v>
      </c>
      <c r="C102" t="s">
        <v>97</v>
      </c>
      <c r="D102" t="s">
        <v>91</v>
      </c>
      <c r="E102" t="s">
        <v>98</v>
      </c>
      <c r="F102" t="s">
        <v>99</v>
      </c>
      <c r="G102" t="s">
        <v>19</v>
      </c>
      <c r="H102" t="s">
        <v>18</v>
      </c>
      <c r="I102" t="s">
        <v>19</v>
      </c>
      <c r="J102" t="s">
        <v>170</v>
      </c>
      <c r="K102" t="s">
        <v>171</v>
      </c>
      <c r="L102" t="s">
        <v>102</v>
      </c>
      <c r="M102" t="s">
        <v>172</v>
      </c>
    </row>
    <row r="103" spans="1:13">
      <c r="A103" t="str">
        <f>A102</f>
        <v>NAA Consulting CQ-1 Bookings Linearity</v>
      </c>
      <c r="B103" t="s">
        <v>76</v>
      </c>
      <c r="C103" t="s">
        <v>26</v>
      </c>
      <c r="D103" t="s">
        <v>417</v>
      </c>
      <c r="E103" t="s">
        <v>77</v>
      </c>
      <c r="F103" t="s">
        <v>17</v>
      </c>
      <c r="G103" t="s">
        <v>390</v>
      </c>
      <c r="H103" t="s">
        <v>18</v>
      </c>
      <c r="I103" t="s">
        <v>19</v>
      </c>
      <c r="J103" t="str">
        <f t="shared" ref="J103:M104" si="10">J102</f>
        <v>(Linearity) NAA Consulting CQ-1 BIH Linearity</v>
      </c>
      <c r="K103" t="str">
        <f t="shared" si="10"/>
        <v>Run once prior qtr actuals have been loaded in snapshot log via WK13 snap</v>
      </c>
      <c r="L103" t="str">
        <f t="shared" si="10"/>
        <v>To create a pivoted linearity table of cumulative weekly linearity</v>
      </c>
      <c r="M103" t="str">
        <f t="shared" si="10"/>
        <v xml:space="preserve">Needed to pivot actuals data into the same format as the snapshot data is being pivoted into forecasted cumulative BIH linearity for the fiscal week; separate dataflow needed for each week as one dataflow could not handle all steps needed in this design - DV does not support it </v>
      </c>
    </row>
    <row r="104" spans="1:13">
      <c r="A104" t="str">
        <f>A103</f>
        <v>NAA Consulting CQ-1 Bookings Linearity</v>
      </c>
      <c r="B104" t="s">
        <v>78</v>
      </c>
      <c r="C104" t="s">
        <v>79</v>
      </c>
      <c r="D104" t="s">
        <v>34</v>
      </c>
      <c r="E104" t="s">
        <v>80</v>
      </c>
      <c r="F104" t="s">
        <v>81</v>
      </c>
      <c r="G104" t="s">
        <v>19</v>
      </c>
      <c r="H104" t="s">
        <v>18</v>
      </c>
      <c r="I104" t="s">
        <v>19</v>
      </c>
      <c r="J104" t="str">
        <f t="shared" si="10"/>
        <v>(Linearity) NAA Consulting CQ-1 BIH Linearity</v>
      </c>
      <c r="K104" t="str">
        <f t="shared" si="10"/>
        <v>Run once prior qtr actuals have been loaded in snapshot log via WK13 snap</v>
      </c>
      <c r="L104" t="str">
        <f t="shared" si="10"/>
        <v>To create a pivoted linearity table of cumulative weekly linearity</v>
      </c>
      <c r="M104" t="str">
        <f t="shared" si="10"/>
        <v xml:space="preserve">Needed to pivot actuals data into the same format as the snapshot data is being pivoted into forecasted cumulative BIH linearity for the fiscal week; separate dataflow needed for each week as one dataflow could not handle all steps needed in this design - DV does not support it </v>
      </c>
    </row>
    <row r="105" spans="1:13" ht="16" customHeight="1">
      <c r="A105" t="s">
        <v>173</v>
      </c>
      <c r="B105" t="s">
        <v>96</v>
      </c>
      <c r="C105" t="s">
        <v>97</v>
      </c>
      <c r="D105" t="s">
        <v>91</v>
      </c>
      <c r="E105" t="s">
        <v>98</v>
      </c>
      <c r="F105" t="s">
        <v>99</v>
      </c>
      <c r="G105" t="s">
        <v>19</v>
      </c>
      <c r="H105" t="s">
        <v>18</v>
      </c>
      <c r="I105" t="s">
        <v>19</v>
      </c>
      <c r="J105" t="s">
        <v>174</v>
      </c>
      <c r="K105" t="s">
        <v>171</v>
      </c>
      <c r="L105" t="s">
        <v>142</v>
      </c>
      <c r="M105" t="s">
        <v>172</v>
      </c>
    </row>
    <row r="106" spans="1:13">
      <c r="A106" t="str">
        <f>A105</f>
        <v>NAA Consulting CQ-1 Bookings Linearity (Monthly)</v>
      </c>
      <c r="B106" t="s">
        <v>143</v>
      </c>
      <c r="C106" t="s">
        <v>26</v>
      </c>
      <c r="D106" t="s">
        <v>417</v>
      </c>
      <c r="E106" t="s">
        <v>144</v>
      </c>
      <c r="F106" t="s">
        <v>17</v>
      </c>
      <c r="G106" t="s">
        <v>390</v>
      </c>
      <c r="H106" t="s">
        <v>18</v>
      </c>
      <c r="I106" t="s">
        <v>19</v>
      </c>
      <c r="J106" t="str">
        <f t="shared" ref="J106:M107" si="11">J105</f>
        <v>(Linearity) NAA Consulting CQ-1 BIH Linearity (Monthly)</v>
      </c>
      <c r="K106" t="str">
        <f t="shared" si="11"/>
        <v>Run once prior qtr actuals have been loaded in snapshot log via WK13 snap</v>
      </c>
      <c r="L106" t="str">
        <f t="shared" si="11"/>
        <v>To create a pivoted linearity table of cumulative monthly linearity</v>
      </c>
      <c r="M106" t="str">
        <f t="shared" si="11"/>
        <v xml:space="preserve">Needed to pivot actuals data into the same format as the snapshot data is being pivoted into forecasted cumulative BIH linearity for the fiscal week; separate dataflow needed for each week as one dataflow could not handle all steps needed in this design - DV does not support it </v>
      </c>
    </row>
    <row r="107" spans="1:13">
      <c r="A107" t="str">
        <f>A106</f>
        <v>NAA Consulting CQ-1 Bookings Linearity (Monthly)</v>
      </c>
      <c r="B107" t="s">
        <v>78</v>
      </c>
      <c r="C107" t="s">
        <v>79</v>
      </c>
      <c r="D107" t="s">
        <v>34</v>
      </c>
      <c r="E107" t="s">
        <v>80</v>
      </c>
      <c r="F107" t="s">
        <v>81</v>
      </c>
      <c r="G107" t="s">
        <v>19</v>
      </c>
      <c r="H107" t="s">
        <v>18</v>
      </c>
      <c r="I107" t="s">
        <v>19</v>
      </c>
      <c r="J107" t="str">
        <f t="shared" si="11"/>
        <v>(Linearity) NAA Consulting CQ-1 BIH Linearity (Monthly)</v>
      </c>
      <c r="K107" t="str">
        <f t="shared" si="11"/>
        <v>Run once prior qtr actuals have been loaded in snapshot log via WK13 snap</v>
      </c>
      <c r="L107" t="str">
        <f t="shared" si="11"/>
        <v>To create a pivoted linearity table of cumulative monthly linearity</v>
      </c>
      <c r="M107" t="str">
        <f t="shared" si="11"/>
        <v xml:space="preserve">Needed to pivot actuals data into the same format as the snapshot data is being pivoted into forecasted cumulative BIH linearity for the fiscal week; separate dataflow needed for each week as one dataflow could not handle all steps needed in this design - DV does not support it </v>
      </c>
    </row>
    <row r="108" spans="1:13" ht="16" customHeight="1">
      <c r="A108" t="s">
        <v>175</v>
      </c>
      <c r="B108" t="s">
        <v>96</v>
      </c>
      <c r="C108" t="s">
        <v>97</v>
      </c>
      <c r="D108" t="s">
        <v>91</v>
      </c>
      <c r="E108" t="s">
        <v>98</v>
      </c>
      <c r="F108" t="s">
        <v>99</v>
      </c>
      <c r="G108" t="s">
        <v>19</v>
      </c>
      <c r="H108" t="s">
        <v>18</v>
      </c>
      <c r="I108" t="s">
        <v>19</v>
      </c>
      <c r="J108" t="s">
        <v>176</v>
      </c>
      <c r="K108" t="s">
        <v>177</v>
      </c>
      <c r="L108" t="s">
        <v>102</v>
      </c>
      <c r="M108" t="s">
        <v>172</v>
      </c>
    </row>
    <row r="109" spans="1:13">
      <c r="A109" t="str">
        <f>A108</f>
        <v>NAA Consulting CQ-4 Bookings Linearity</v>
      </c>
      <c r="B109" t="s">
        <v>76</v>
      </c>
      <c r="C109" t="s">
        <v>26</v>
      </c>
      <c r="D109" t="s">
        <v>417</v>
      </c>
      <c r="E109" t="s">
        <v>77</v>
      </c>
      <c r="F109" t="s">
        <v>17</v>
      </c>
      <c r="G109" t="s">
        <v>390</v>
      </c>
      <c r="H109" t="s">
        <v>18</v>
      </c>
      <c r="I109" t="s">
        <v>19</v>
      </c>
      <c r="J109" t="str">
        <f t="shared" ref="J109:M110" si="12">J108</f>
        <v>(Linearity) NAA Consulting CQ-4 BIH Linearity</v>
      </c>
      <c r="K109" t="str">
        <f t="shared" si="12"/>
        <v>Run once at beginning on new quarter</v>
      </c>
      <c r="L109" t="str">
        <f t="shared" si="12"/>
        <v>To create a pivoted linearity table of cumulative weekly linearity</v>
      </c>
      <c r="M109" t="str">
        <f t="shared" si="12"/>
        <v xml:space="preserve">Needed to pivot actuals data into the same format as the snapshot data is being pivoted into forecasted cumulative BIH linearity for the fiscal week; separate dataflow needed for each week as one dataflow could not handle all steps needed in this design - DV does not support it </v>
      </c>
    </row>
    <row r="110" spans="1:13">
      <c r="A110" t="str">
        <f>A109</f>
        <v>NAA Consulting CQ-4 Bookings Linearity</v>
      </c>
      <c r="B110" t="s">
        <v>78</v>
      </c>
      <c r="C110" t="s">
        <v>79</v>
      </c>
      <c r="D110" t="s">
        <v>34</v>
      </c>
      <c r="E110" t="s">
        <v>80</v>
      </c>
      <c r="F110" t="s">
        <v>81</v>
      </c>
      <c r="G110" t="s">
        <v>19</v>
      </c>
      <c r="H110" t="s">
        <v>18</v>
      </c>
      <c r="I110" t="s">
        <v>19</v>
      </c>
      <c r="J110" t="str">
        <f t="shared" si="12"/>
        <v>(Linearity) NAA Consulting CQ-4 BIH Linearity</v>
      </c>
      <c r="K110" t="str">
        <f t="shared" si="12"/>
        <v>Run once at beginning on new quarter</v>
      </c>
      <c r="L110" t="str">
        <f t="shared" si="12"/>
        <v>To create a pivoted linearity table of cumulative weekly linearity</v>
      </c>
      <c r="M110" t="str">
        <f t="shared" si="12"/>
        <v xml:space="preserve">Needed to pivot actuals data into the same format as the snapshot data is being pivoted into forecasted cumulative BIH linearity for the fiscal week; separate dataflow needed for each week as one dataflow could not handle all steps needed in this design - DV does not support it </v>
      </c>
    </row>
    <row r="111" spans="1:13" ht="16" customHeight="1">
      <c r="A111" t="s">
        <v>178</v>
      </c>
      <c r="B111" t="s">
        <v>96</v>
      </c>
      <c r="C111" t="s">
        <v>97</v>
      </c>
      <c r="D111" t="s">
        <v>91</v>
      </c>
      <c r="E111" t="s">
        <v>98</v>
      </c>
      <c r="F111" t="s">
        <v>99</v>
      </c>
      <c r="G111" t="s">
        <v>19</v>
      </c>
      <c r="H111" t="s">
        <v>18</v>
      </c>
      <c r="I111" t="s">
        <v>19</v>
      </c>
      <c r="J111" t="s">
        <v>179</v>
      </c>
      <c r="K111" t="s">
        <v>177</v>
      </c>
      <c r="L111" t="s">
        <v>142</v>
      </c>
      <c r="M111" t="s">
        <v>172</v>
      </c>
    </row>
    <row r="112" spans="1:13">
      <c r="A112" t="str">
        <f>A111</f>
        <v>NAA Consulting CQ-4  Bookings Linearity (Monthly)</v>
      </c>
      <c r="B112" t="s">
        <v>143</v>
      </c>
      <c r="C112" t="s">
        <v>26</v>
      </c>
      <c r="D112" t="s">
        <v>417</v>
      </c>
      <c r="E112" t="s">
        <v>144</v>
      </c>
      <c r="F112" t="s">
        <v>17</v>
      </c>
      <c r="G112" t="s">
        <v>390</v>
      </c>
      <c r="H112" t="s">
        <v>18</v>
      </c>
      <c r="I112" t="s">
        <v>19</v>
      </c>
      <c r="J112" t="str">
        <f t="shared" ref="J112:M113" si="13">J111</f>
        <v>(Linearity) NAA Consulting CQ-4 BIH Linearity (Monthly)</v>
      </c>
      <c r="K112" t="str">
        <f t="shared" si="13"/>
        <v>Run once at beginning on new quarter</v>
      </c>
      <c r="L112" t="str">
        <f t="shared" si="13"/>
        <v>To create a pivoted linearity table of cumulative monthly linearity</v>
      </c>
      <c r="M112" t="str">
        <f t="shared" si="13"/>
        <v xml:space="preserve">Needed to pivot actuals data into the same format as the snapshot data is being pivoted into forecasted cumulative BIH linearity for the fiscal week; separate dataflow needed for each week as one dataflow could not handle all steps needed in this design - DV does not support it </v>
      </c>
    </row>
    <row r="113" spans="1:13">
      <c r="A113" t="str">
        <f>A112</f>
        <v>NAA Consulting CQ-4  Bookings Linearity (Monthly)</v>
      </c>
      <c r="B113" t="s">
        <v>76</v>
      </c>
      <c r="C113" t="s">
        <v>26</v>
      </c>
      <c r="D113" t="s">
        <v>417</v>
      </c>
      <c r="E113" t="s">
        <v>77</v>
      </c>
      <c r="F113" t="s">
        <v>17</v>
      </c>
      <c r="G113" t="s">
        <v>390</v>
      </c>
      <c r="H113" t="s">
        <v>18</v>
      </c>
      <c r="I113" t="s">
        <v>19</v>
      </c>
      <c r="J113" t="str">
        <f t="shared" si="13"/>
        <v>(Linearity) NAA Consulting CQ-4 BIH Linearity (Monthly)</v>
      </c>
      <c r="K113" t="str">
        <f t="shared" si="13"/>
        <v>Run once at beginning on new quarter</v>
      </c>
      <c r="L113" t="str">
        <f t="shared" si="13"/>
        <v>To create a pivoted linearity table of cumulative monthly linearity</v>
      </c>
      <c r="M113" t="str">
        <f t="shared" si="13"/>
        <v xml:space="preserve">Needed to pivot actuals data into the same format as the snapshot data is being pivoted into forecasted cumulative BIH linearity for the fiscal week; separate dataflow needed for each week as one dataflow could not handle all steps needed in this design - DV does not support it </v>
      </c>
    </row>
    <row r="114" spans="1:13" ht="16" customHeight="1">
      <c r="A114" t="s">
        <v>180</v>
      </c>
      <c r="B114" t="s">
        <v>96</v>
      </c>
      <c r="C114" t="s">
        <v>97</v>
      </c>
      <c r="D114" t="s">
        <v>91</v>
      </c>
      <c r="E114" t="s">
        <v>98</v>
      </c>
      <c r="F114" t="s">
        <v>99</v>
      </c>
      <c r="G114" t="s">
        <v>19</v>
      </c>
      <c r="H114" t="s">
        <v>18</v>
      </c>
      <c r="I114" t="s">
        <v>19</v>
      </c>
      <c r="J114" t="s">
        <v>181</v>
      </c>
      <c r="K114" t="s">
        <v>182</v>
      </c>
      <c r="L114" t="s">
        <v>183</v>
      </c>
      <c r="M114" t="s">
        <v>184</v>
      </c>
    </row>
    <row r="115" spans="1:13">
      <c r="A115" t="str">
        <f t="shared" ref="A115:A132" si="14">A114</f>
        <v>NAA Consulting Bookings Pipeline Metrics -  Linearity &amp; Erosion</v>
      </c>
      <c r="B115" t="s">
        <v>76</v>
      </c>
      <c r="C115" t="s">
        <v>26</v>
      </c>
      <c r="D115" t="s">
        <v>417</v>
      </c>
      <c r="E115" t="s">
        <v>77</v>
      </c>
      <c r="F115" t="s">
        <v>17</v>
      </c>
      <c r="G115" t="s">
        <v>390</v>
      </c>
      <c r="H115" t="s">
        <v>18</v>
      </c>
      <c r="I115" t="s">
        <v>19</v>
      </c>
      <c r="J115" t="str">
        <f t="shared" ref="J115:J132" si="15">J114</f>
        <v>(Linearity) NAA Consulting Pipeline Metrics - Linearity &amp; Erosion</v>
      </c>
      <c r="K115" t="str">
        <f t="shared" ref="K115:K132" si="16">K114</f>
        <v>Run weekly once current week weekly dflow has been run</v>
      </c>
      <c r="L115" t="str">
        <f t="shared" ref="L115:L132" si="17">L114</f>
        <v>To join together all cumulative weekly linearity dflow outputs and forecast to product linearity views in Bbasics</v>
      </c>
      <c r="M115" t="str">
        <f t="shared" ref="M115:M132" si="18">M114</f>
        <v>Needed to compile all weekly captures of forecasted cumulative bookings linearity against actuals trends</v>
      </c>
    </row>
    <row r="116" spans="1:13">
      <c r="A116" t="str">
        <f t="shared" si="14"/>
        <v>NAA Consulting Bookings Pipeline Metrics -  Linearity &amp; Erosion</v>
      </c>
      <c r="B116" t="s">
        <v>78</v>
      </c>
      <c r="C116" t="s">
        <v>79</v>
      </c>
      <c r="D116" t="s">
        <v>34</v>
      </c>
      <c r="E116" t="s">
        <v>80</v>
      </c>
      <c r="F116" t="s">
        <v>81</v>
      </c>
      <c r="G116" t="s">
        <v>19</v>
      </c>
      <c r="H116" t="s">
        <v>18</v>
      </c>
      <c r="I116" t="s">
        <v>19</v>
      </c>
      <c r="J116" t="str">
        <f t="shared" si="15"/>
        <v>(Linearity) NAA Consulting Pipeline Metrics - Linearity &amp; Erosion</v>
      </c>
      <c r="K116" t="str">
        <f t="shared" si="16"/>
        <v>Run weekly once current week weekly dflow has been run</v>
      </c>
      <c r="L116" t="str">
        <f t="shared" si="17"/>
        <v>To join together all cumulative weekly linearity dflow outputs and forecast to product linearity views in Bbasics</v>
      </c>
      <c r="M116" t="str">
        <f t="shared" si="18"/>
        <v>Needed to compile all weekly captures of forecasted cumulative bookings linearity against actuals trends</v>
      </c>
    </row>
    <row r="117" spans="1:13">
      <c r="A117" t="str">
        <f t="shared" si="14"/>
        <v>NAA Consulting Bookings Pipeline Metrics -  Linearity &amp; Erosion</v>
      </c>
      <c r="B117" t="s">
        <v>185</v>
      </c>
      <c r="C117" t="s">
        <v>186</v>
      </c>
      <c r="D117" t="s">
        <v>56</v>
      </c>
      <c r="E117" t="s">
        <v>187</v>
      </c>
      <c r="F117" t="s">
        <v>73</v>
      </c>
      <c r="G117" t="s">
        <v>390</v>
      </c>
      <c r="H117" t="s">
        <v>18</v>
      </c>
      <c r="I117" t="s">
        <v>19</v>
      </c>
      <c r="J117" t="str">
        <f t="shared" si="15"/>
        <v>(Linearity) NAA Consulting Pipeline Metrics - Linearity &amp; Erosion</v>
      </c>
      <c r="K117" t="str">
        <f t="shared" si="16"/>
        <v>Run weekly once current week weekly dflow has been run</v>
      </c>
      <c r="L117" t="str">
        <f t="shared" si="17"/>
        <v>To join together all cumulative weekly linearity dflow outputs and forecast to product linearity views in Bbasics</v>
      </c>
      <c r="M117" t="str">
        <f t="shared" si="18"/>
        <v>Needed to compile all weekly captures of forecasted cumulative bookings linearity against actuals trends</v>
      </c>
    </row>
    <row r="118" spans="1:13">
      <c r="A118" t="str">
        <f t="shared" si="14"/>
        <v>NAA Consulting Bookings Pipeline Metrics -  Linearity &amp; Erosion</v>
      </c>
      <c r="B118" t="s">
        <v>95</v>
      </c>
      <c r="C118" t="s">
        <v>100</v>
      </c>
      <c r="D118" t="s">
        <v>56</v>
      </c>
      <c r="E118" t="s">
        <v>188</v>
      </c>
      <c r="F118" t="s">
        <v>101</v>
      </c>
      <c r="G118" t="s">
        <v>390</v>
      </c>
      <c r="H118" t="s">
        <v>18</v>
      </c>
      <c r="I118" t="s">
        <v>19</v>
      </c>
      <c r="J118" t="str">
        <f t="shared" si="15"/>
        <v>(Linearity) NAA Consulting Pipeline Metrics - Linearity &amp; Erosion</v>
      </c>
      <c r="K118" t="str">
        <f t="shared" si="16"/>
        <v>Run weekly once current week weekly dflow has been run</v>
      </c>
      <c r="L118" t="str">
        <f t="shared" si="17"/>
        <v>To join together all cumulative weekly linearity dflow outputs and forecast to product linearity views in Bbasics</v>
      </c>
      <c r="M118" t="str">
        <f t="shared" si="18"/>
        <v>Needed to compile all weekly captures of forecasted cumulative bookings linearity against actuals trends</v>
      </c>
    </row>
    <row r="119" spans="1:13">
      <c r="A119" t="str">
        <f t="shared" si="14"/>
        <v>NAA Consulting Bookings Pipeline Metrics -  Linearity &amp; Erosion</v>
      </c>
      <c r="B119" t="s">
        <v>104</v>
      </c>
      <c r="C119" t="s">
        <v>105</v>
      </c>
      <c r="D119" t="s">
        <v>56</v>
      </c>
      <c r="E119" t="s">
        <v>188</v>
      </c>
      <c r="F119" t="s">
        <v>106</v>
      </c>
      <c r="G119" t="s">
        <v>390</v>
      </c>
      <c r="H119" t="s">
        <v>18</v>
      </c>
      <c r="I119" t="s">
        <v>19</v>
      </c>
      <c r="J119" t="str">
        <f t="shared" si="15"/>
        <v>(Linearity) NAA Consulting Pipeline Metrics - Linearity &amp; Erosion</v>
      </c>
      <c r="K119" t="str">
        <f t="shared" si="16"/>
        <v>Run weekly once current week weekly dflow has been run</v>
      </c>
      <c r="L119" t="str">
        <f t="shared" si="17"/>
        <v>To join together all cumulative weekly linearity dflow outputs and forecast to product linearity views in Bbasics</v>
      </c>
      <c r="M119" t="str">
        <f t="shared" si="18"/>
        <v>Needed to compile all weekly captures of forecasted cumulative bookings linearity against actuals trends</v>
      </c>
    </row>
    <row r="120" spans="1:13">
      <c r="A120" t="str">
        <f t="shared" si="14"/>
        <v>NAA Consulting Bookings Pipeline Metrics -  Linearity &amp; Erosion</v>
      </c>
      <c r="B120" t="s">
        <v>107</v>
      </c>
      <c r="C120" t="s">
        <v>108</v>
      </c>
      <c r="D120" t="s">
        <v>56</v>
      </c>
      <c r="E120" t="s">
        <v>188</v>
      </c>
      <c r="F120" t="s">
        <v>109</v>
      </c>
      <c r="G120" t="s">
        <v>390</v>
      </c>
      <c r="H120" t="s">
        <v>18</v>
      </c>
      <c r="I120" t="s">
        <v>19</v>
      </c>
      <c r="J120" t="str">
        <f t="shared" si="15"/>
        <v>(Linearity) NAA Consulting Pipeline Metrics - Linearity &amp; Erosion</v>
      </c>
      <c r="K120" t="str">
        <f t="shared" si="16"/>
        <v>Run weekly once current week weekly dflow has been run</v>
      </c>
      <c r="L120" t="str">
        <f t="shared" si="17"/>
        <v>To join together all cumulative weekly linearity dflow outputs and forecast to product linearity views in Bbasics</v>
      </c>
      <c r="M120" t="str">
        <f t="shared" si="18"/>
        <v>Needed to compile all weekly captures of forecasted cumulative bookings linearity against actuals trends</v>
      </c>
    </row>
    <row r="121" spans="1:13">
      <c r="A121" t="str">
        <f t="shared" si="14"/>
        <v>NAA Consulting Bookings Pipeline Metrics -  Linearity &amp; Erosion</v>
      </c>
      <c r="B121" t="s">
        <v>110</v>
      </c>
      <c r="C121" t="s">
        <v>111</v>
      </c>
      <c r="D121" t="s">
        <v>56</v>
      </c>
      <c r="E121" t="s">
        <v>188</v>
      </c>
      <c r="F121" t="s">
        <v>112</v>
      </c>
      <c r="G121" t="s">
        <v>390</v>
      </c>
      <c r="H121" t="s">
        <v>18</v>
      </c>
      <c r="I121" t="s">
        <v>19</v>
      </c>
      <c r="J121" t="str">
        <f t="shared" si="15"/>
        <v>(Linearity) NAA Consulting Pipeline Metrics - Linearity &amp; Erosion</v>
      </c>
      <c r="K121" t="str">
        <f t="shared" si="16"/>
        <v>Run weekly once current week weekly dflow has been run</v>
      </c>
      <c r="L121" t="str">
        <f t="shared" si="17"/>
        <v>To join together all cumulative weekly linearity dflow outputs and forecast to product linearity views in Bbasics</v>
      </c>
      <c r="M121" t="str">
        <f t="shared" si="18"/>
        <v>Needed to compile all weekly captures of forecasted cumulative bookings linearity against actuals trends</v>
      </c>
    </row>
    <row r="122" spans="1:13">
      <c r="A122" t="str">
        <f t="shared" si="14"/>
        <v>NAA Consulting Bookings Pipeline Metrics -  Linearity &amp; Erosion</v>
      </c>
      <c r="B122" t="s">
        <v>113</v>
      </c>
      <c r="C122" t="s">
        <v>114</v>
      </c>
      <c r="D122" t="s">
        <v>56</v>
      </c>
      <c r="E122" t="s">
        <v>188</v>
      </c>
      <c r="F122" t="s">
        <v>115</v>
      </c>
      <c r="G122" t="s">
        <v>390</v>
      </c>
      <c r="H122" t="s">
        <v>18</v>
      </c>
      <c r="I122" t="s">
        <v>19</v>
      </c>
      <c r="J122" t="str">
        <f t="shared" si="15"/>
        <v>(Linearity) NAA Consulting Pipeline Metrics - Linearity &amp; Erosion</v>
      </c>
      <c r="K122" t="str">
        <f t="shared" si="16"/>
        <v>Run weekly once current week weekly dflow has been run</v>
      </c>
      <c r="L122" t="str">
        <f t="shared" si="17"/>
        <v>To join together all cumulative weekly linearity dflow outputs and forecast to product linearity views in Bbasics</v>
      </c>
      <c r="M122" t="str">
        <f t="shared" si="18"/>
        <v>Needed to compile all weekly captures of forecasted cumulative bookings linearity against actuals trends</v>
      </c>
    </row>
    <row r="123" spans="1:13">
      <c r="A123" t="str">
        <f t="shared" si="14"/>
        <v>NAA Consulting Bookings Pipeline Metrics -  Linearity &amp; Erosion</v>
      </c>
      <c r="B123" t="s">
        <v>116</v>
      </c>
      <c r="C123" t="s">
        <v>117</v>
      </c>
      <c r="D123" t="s">
        <v>56</v>
      </c>
      <c r="E123" t="s">
        <v>188</v>
      </c>
      <c r="F123" t="s">
        <v>118</v>
      </c>
      <c r="G123" t="s">
        <v>390</v>
      </c>
      <c r="H123" t="s">
        <v>18</v>
      </c>
      <c r="I123" t="s">
        <v>19</v>
      </c>
      <c r="J123" t="str">
        <f t="shared" si="15"/>
        <v>(Linearity) NAA Consulting Pipeline Metrics - Linearity &amp; Erosion</v>
      </c>
      <c r="K123" t="str">
        <f t="shared" si="16"/>
        <v>Run weekly once current week weekly dflow has been run</v>
      </c>
      <c r="L123" t="str">
        <f t="shared" si="17"/>
        <v>To join together all cumulative weekly linearity dflow outputs and forecast to product linearity views in Bbasics</v>
      </c>
      <c r="M123" t="str">
        <f t="shared" si="18"/>
        <v>Needed to compile all weekly captures of forecasted cumulative bookings linearity against actuals trends</v>
      </c>
    </row>
    <row r="124" spans="1:13">
      <c r="A124" t="str">
        <f t="shared" si="14"/>
        <v>NAA Consulting Bookings Pipeline Metrics -  Linearity &amp; Erosion</v>
      </c>
      <c r="B124" t="s">
        <v>119</v>
      </c>
      <c r="C124" t="s">
        <v>120</v>
      </c>
      <c r="D124" t="s">
        <v>56</v>
      </c>
      <c r="E124" t="s">
        <v>188</v>
      </c>
      <c r="F124" t="s">
        <v>121</v>
      </c>
      <c r="G124" t="s">
        <v>390</v>
      </c>
      <c r="H124" t="s">
        <v>18</v>
      </c>
      <c r="I124" t="s">
        <v>19</v>
      </c>
      <c r="J124" t="str">
        <f t="shared" si="15"/>
        <v>(Linearity) NAA Consulting Pipeline Metrics - Linearity &amp; Erosion</v>
      </c>
      <c r="K124" t="str">
        <f t="shared" si="16"/>
        <v>Run weekly once current week weekly dflow has been run</v>
      </c>
      <c r="L124" t="str">
        <f t="shared" si="17"/>
        <v>To join together all cumulative weekly linearity dflow outputs and forecast to product linearity views in Bbasics</v>
      </c>
      <c r="M124" t="str">
        <f t="shared" si="18"/>
        <v>Needed to compile all weekly captures of forecasted cumulative bookings linearity against actuals trends</v>
      </c>
    </row>
    <row r="125" spans="1:13">
      <c r="A125" t="str">
        <f t="shared" si="14"/>
        <v>NAA Consulting Bookings Pipeline Metrics -  Linearity &amp; Erosion</v>
      </c>
      <c r="B125" t="s">
        <v>122</v>
      </c>
      <c r="C125" t="s">
        <v>123</v>
      </c>
      <c r="D125" t="s">
        <v>56</v>
      </c>
      <c r="E125" t="s">
        <v>188</v>
      </c>
      <c r="F125" t="s">
        <v>124</v>
      </c>
      <c r="G125" t="s">
        <v>390</v>
      </c>
      <c r="H125" t="s">
        <v>18</v>
      </c>
      <c r="I125" t="s">
        <v>19</v>
      </c>
      <c r="J125" t="str">
        <f t="shared" si="15"/>
        <v>(Linearity) NAA Consulting Pipeline Metrics - Linearity &amp; Erosion</v>
      </c>
      <c r="K125" t="str">
        <f t="shared" si="16"/>
        <v>Run weekly once current week weekly dflow has been run</v>
      </c>
      <c r="L125" t="str">
        <f t="shared" si="17"/>
        <v>To join together all cumulative weekly linearity dflow outputs and forecast to product linearity views in Bbasics</v>
      </c>
      <c r="M125" t="str">
        <f t="shared" si="18"/>
        <v>Needed to compile all weekly captures of forecasted cumulative bookings linearity against actuals trends</v>
      </c>
    </row>
    <row r="126" spans="1:13">
      <c r="A126" t="str">
        <f t="shared" si="14"/>
        <v>NAA Consulting Bookings Pipeline Metrics -  Linearity &amp; Erosion</v>
      </c>
      <c r="B126" t="s">
        <v>125</v>
      </c>
      <c r="C126" t="s">
        <v>126</v>
      </c>
      <c r="D126" t="s">
        <v>56</v>
      </c>
      <c r="E126" t="s">
        <v>188</v>
      </c>
      <c r="F126" t="s">
        <v>127</v>
      </c>
      <c r="G126" t="s">
        <v>390</v>
      </c>
      <c r="H126" t="s">
        <v>18</v>
      </c>
      <c r="I126" t="s">
        <v>19</v>
      </c>
      <c r="J126" t="str">
        <f t="shared" si="15"/>
        <v>(Linearity) NAA Consulting Pipeline Metrics - Linearity &amp; Erosion</v>
      </c>
      <c r="K126" t="str">
        <f t="shared" si="16"/>
        <v>Run weekly once current week weekly dflow has been run</v>
      </c>
      <c r="L126" t="str">
        <f t="shared" si="17"/>
        <v>To join together all cumulative weekly linearity dflow outputs and forecast to product linearity views in Bbasics</v>
      </c>
      <c r="M126" t="str">
        <f t="shared" si="18"/>
        <v>Needed to compile all weekly captures of forecasted cumulative bookings linearity against actuals trends</v>
      </c>
    </row>
    <row r="127" spans="1:13">
      <c r="A127" t="str">
        <f t="shared" si="14"/>
        <v>NAA Consulting Bookings Pipeline Metrics -  Linearity &amp; Erosion</v>
      </c>
      <c r="B127" t="s">
        <v>128</v>
      </c>
      <c r="C127" t="s">
        <v>129</v>
      </c>
      <c r="D127" t="s">
        <v>56</v>
      </c>
      <c r="E127" t="s">
        <v>188</v>
      </c>
      <c r="F127" t="s">
        <v>130</v>
      </c>
      <c r="G127" t="s">
        <v>390</v>
      </c>
      <c r="H127" t="s">
        <v>18</v>
      </c>
      <c r="I127" t="s">
        <v>19</v>
      </c>
      <c r="J127" t="str">
        <f t="shared" si="15"/>
        <v>(Linearity) NAA Consulting Pipeline Metrics - Linearity &amp; Erosion</v>
      </c>
      <c r="K127" t="str">
        <f t="shared" si="16"/>
        <v>Run weekly once current week weekly dflow has been run</v>
      </c>
      <c r="L127" t="str">
        <f t="shared" si="17"/>
        <v>To join together all cumulative weekly linearity dflow outputs and forecast to product linearity views in Bbasics</v>
      </c>
      <c r="M127" t="str">
        <f t="shared" si="18"/>
        <v>Needed to compile all weekly captures of forecasted cumulative bookings linearity against actuals trends</v>
      </c>
    </row>
    <row r="128" spans="1:13">
      <c r="A128" t="str">
        <f t="shared" si="14"/>
        <v>NAA Consulting Bookings Pipeline Metrics -  Linearity &amp; Erosion</v>
      </c>
      <c r="B128" t="s">
        <v>131</v>
      </c>
      <c r="C128" t="s">
        <v>132</v>
      </c>
      <c r="D128" t="s">
        <v>56</v>
      </c>
      <c r="E128" t="s">
        <v>188</v>
      </c>
      <c r="F128" t="s">
        <v>133</v>
      </c>
      <c r="G128" t="s">
        <v>390</v>
      </c>
      <c r="H128" t="s">
        <v>18</v>
      </c>
      <c r="I128" t="s">
        <v>19</v>
      </c>
      <c r="J128" t="str">
        <f t="shared" si="15"/>
        <v>(Linearity) NAA Consulting Pipeline Metrics - Linearity &amp; Erosion</v>
      </c>
      <c r="K128" t="str">
        <f t="shared" si="16"/>
        <v>Run weekly once current week weekly dflow has been run</v>
      </c>
      <c r="L128" t="str">
        <f t="shared" si="17"/>
        <v>To join together all cumulative weekly linearity dflow outputs and forecast to product linearity views in Bbasics</v>
      </c>
      <c r="M128" t="str">
        <f t="shared" si="18"/>
        <v>Needed to compile all weekly captures of forecasted cumulative bookings linearity against actuals trends</v>
      </c>
    </row>
    <row r="129" spans="1:13">
      <c r="A129" t="str">
        <f t="shared" si="14"/>
        <v>NAA Consulting Bookings Pipeline Metrics -  Linearity &amp; Erosion</v>
      </c>
      <c r="B129" t="s">
        <v>134</v>
      </c>
      <c r="C129" t="s">
        <v>135</v>
      </c>
      <c r="D129" t="s">
        <v>56</v>
      </c>
      <c r="E129" t="s">
        <v>188</v>
      </c>
      <c r="F129" t="s">
        <v>136</v>
      </c>
      <c r="G129" t="s">
        <v>390</v>
      </c>
      <c r="H129" t="s">
        <v>18</v>
      </c>
      <c r="I129" t="s">
        <v>19</v>
      </c>
      <c r="J129" t="str">
        <f t="shared" si="15"/>
        <v>(Linearity) NAA Consulting Pipeline Metrics - Linearity &amp; Erosion</v>
      </c>
      <c r="K129" t="str">
        <f t="shared" si="16"/>
        <v>Run weekly once current week weekly dflow has been run</v>
      </c>
      <c r="L129" t="str">
        <f t="shared" si="17"/>
        <v>To join together all cumulative weekly linearity dflow outputs and forecast to product linearity views in Bbasics</v>
      </c>
      <c r="M129" t="str">
        <f t="shared" si="18"/>
        <v>Needed to compile all weekly captures of forecasted cumulative bookings linearity against actuals trends</v>
      </c>
    </row>
    <row r="130" spans="1:13">
      <c r="A130" t="str">
        <f t="shared" si="14"/>
        <v>NAA Consulting Bookings Pipeline Metrics -  Linearity &amp; Erosion</v>
      </c>
      <c r="B130" t="s">
        <v>137</v>
      </c>
      <c r="C130" t="s">
        <v>138</v>
      </c>
      <c r="D130" t="s">
        <v>56</v>
      </c>
      <c r="E130" t="s">
        <v>188</v>
      </c>
      <c r="F130" t="s">
        <v>139</v>
      </c>
      <c r="G130" t="s">
        <v>390</v>
      </c>
      <c r="H130" t="s">
        <v>18</v>
      </c>
      <c r="I130" t="s">
        <v>19</v>
      </c>
      <c r="J130" t="str">
        <f t="shared" si="15"/>
        <v>(Linearity) NAA Consulting Pipeline Metrics - Linearity &amp; Erosion</v>
      </c>
      <c r="K130" t="str">
        <f t="shared" si="16"/>
        <v>Run weekly once current week weekly dflow has been run</v>
      </c>
      <c r="L130" t="str">
        <f t="shared" si="17"/>
        <v>To join together all cumulative weekly linearity dflow outputs and forecast to product linearity views in Bbasics</v>
      </c>
      <c r="M130" t="str">
        <f t="shared" si="18"/>
        <v>Needed to compile all weekly captures of forecasted cumulative bookings linearity against actuals trends</v>
      </c>
    </row>
    <row r="131" spans="1:13">
      <c r="A131" t="str">
        <f t="shared" si="14"/>
        <v>NAA Consulting Bookings Pipeline Metrics -  Linearity &amp; Erosion</v>
      </c>
      <c r="B131" t="s">
        <v>175</v>
      </c>
      <c r="C131" t="s">
        <v>176</v>
      </c>
      <c r="D131" t="s">
        <v>56</v>
      </c>
      <c r="E131" t="s">
        <v>189</v>
      </c>
      <c r="F131" t="s">
        <v>177</v>
      </c>
      <c r="G131" t="s">
        <v>390</v>
      </c>
      <c r="H131" t="s">
        <v>18</v>
      </c>
      <c r="I131" t="s">
        <v>19</v>
      </c>
      <c r="J131" t="str">
        <f t="shared" si="15"/>
        <v>(Linearity) NAA Consulting Pipeline Metrics - Linearity &amp; Erosion</v>
      </c>
      <c r="K131" t="str">
        <f t="shared" si="16"/>
        <v>Run weekly once current week weekly dflow has been run</v>
      </c>
      <c r="L131" t="str">
        <f t="shared" si="17"/>
        <v>To join together all cumulative weekly linearity dflow outputs and forecast to product linearity views in Bbasics</v>
      </c>
      <c r="M131" t="str">
        <f t="shared" si="18"/>
        <v>Needed to compile all weekly captures of forecasted cumulative bookings linearity against actuals trends</v>
      </c>
    </row>
    <row r="132" spans="1:13">
      <c r="A132" t="str">
        <f t="shared" si="14"/>
        <v>NAA Consulting Bookings Pipeline Metrics -  Linearity &amp; Erosion</v>
      </c>
      <c r="B132" t="s">
        <v>169</v>
      </c>
      <c r="C132" t="s">
        <v>170</v>
      </c>
      <c r="D132" t="s">
        <v>56</v>
      </c>
      <c r="E132" t="s">
        <v>190</v>
      </c>
      <c r="F132" t="s">
        <v>171</v>
      </c>
      <c r="G132" t="s">
        <v>390</v>
      </c>
      <c r="H132" t="s">
        <v>18</v>
      </c>
      <c r="I132" t="s">
        <v>19</v>
      </c>
      <c r="J132" t="str">
        <f t="shared" si="15"/>
        <v>(Linearity) NAA Consulting Pipeline Metrics - Linearity &amp; Erosion</v>
      </c>
      <c r="K132" t="str">
        <f t="shared" si="16"/>
        <v>Run weekly once current week weekly dflow has been run</v>
      </c>
      <c r="L132" t="str">
        <f t="shared" si="17"/>
        <v>To join together all cumulative weekly linearity dflow outputs and forecast to product linearity views in Bbasics</v>
      </c>
      <c r="M132" t="str">
        <f t="shared" si="18"/>
        <v>Needed to compile all weekly captures of forecasted cumulative bookings linearity against actuals trends</v>
      </c>
    </row>
    <row r="133" spans="1:13" ht="16" customHeight="1">
      <c r="A133" t="s">
        <v>191</v>
      </c>
      <c r="B133" t="s">
        <v>96</v>
      </c>
      <c r="C133" t="s">
        <v>97</v>
      </c>
      <c r="D133" t="s">
        <v>91</v>
      </c>
      <c r="E133" t="s">
        <v>98</v>
      </c>
      <c r="F133" t="s">
        <v>99</v>
      </c>
      <c r="G133" t="s">
        <v>19</v>
      </c>
      <c r="H133" t="s">
        <v>18</v>
      </c>
      <c r="I133" t="s">
        <v>19</v>
      </c>
      <c r="J133" t="s">
        <v>192</v>
      </c>
      <c r="K133" t="s">
        <v>193</v>
      </c>
      <c r="L133" t="s">
        <v>194</v>
      </c>
      <c r="M133" t="s">
        <v>184</v>
      </c>
    </row>
    <row r="134" spans="1:13">
      <c r="A134" t="str">
        <f t="shared" ref="A134:A151" si="19">A133</f>
        <v>NAA Consulting Bookings Pipeline Metrics -  Linearity &amp; Erosion (Monthly)</v>
      </c>
      <c r="B134" t="s">
        <v>76</v>
      </c>
      <c r="C134" t="s">
        <v>26</v>
      </c>
      <c r="D134" t="s">
        <v>417</v>
      </c>
      <c r="E134" t="s">
        <v>77</v>
      </c>
      <c r="F134" t="s">
        <v>17</v>
      </c>
      <c r="G134" t="s">
        <v>390</v>
      </c>
      <c r="H134" t="s">
        <v>18</v>
      </c>
      <c r="I134" t="s">
        <v>19</v>
      </c>
      <c r="J134" t="str">
        <f t="shared" ref="J134:J151" si="20">J133</f>
        <v>(Linearity) NAA Consulting Pipeline Metrics - Linearity &amp; Erosion - Monthly</v>
      </c>
      <c r="K134" t="str">
        <f t="shared" ref="K134:K151" si="21">K133</f>
        <v>Run weekly once current week monthly dflow has been run</v>
      </c>
      <c r="L134" t="str">
        <f t="shared" ref="L134:L151" si="22">L133</f>
        <v>To join together all cumulative monthly linearity dflow outputs and forecast to product linearity views in Bbasics</v>
      </c>
      <c r="M134" t="str">
        <f t="shared" ref="M134:M151" si="23">M133</f>
        <v>Needed to compile all weekly captures of forecasted cumulative bookings linearity against actuals trends</v>
      </c>
    </row>
    <row r="135" spans="1:13">
      <c r="A135" t="str">
        <f t="shared" si="19"/>
        <v>NAA Consulting Bookings Pipeline Metrics -  Linearity &amp; Erosion (Monthly)</v>
      </c>
      <c r="B135" t="s">
        <v>78</v>
      </c>
      <c r="C135" t="s">
        <v>79</v>
      </c>
      <c r="D135" t="s">
        <v>34</v>
      </c>
      <c r="E135" t="s">
        <v>80</v>
      </c>
      <c r="F135" t="s">
        <v>81</v>
      </c>
      <c r="G135" t="s">
        <v>19</v>
      </c>
      <c r="H135" t="s">
        <v>18</v>
      </c>
      <c r="I135" t="s">
        <v>19</v>
      </c>
      <c r="J135" t="str">
        <f t="shared" si="20"/>
        <v>(Linearity) NAA Consulting Pipeline Metrics - Linearity &amp; Erosion - Monthly</v>
      </c>
      <c r="K135" t="str">
        <f t="shared" si="21"/>
        <v>Run weekly once current week monthly dflow has been run</v>
      </c>
      <c r="L135" t="str">
        <f t="shared" si="22"/>
        <v>To join together all cumulative monthly linearity dflow outputs and forecast to product linearity views in Bbasics</v>
      </c>
      <c r="M135" t="str">
        <f t="shared" si="23"/>
        <v>Needed to compile all weekly captures of forecasted cumulative bookings linearity against actuals trends</v>
      </c>
    </row>
    <row r="136" spans="1:13">
      <c r="A136" t="str">
        <f t="shared" si="19"/>
        <v>NAA Consulting Bookings Pipeline Metrics -  Linearity &amp; Erosion (Monthly)</v>
      </c>
      <c r="B136" t="s">
        <v>185</v>
      </c>
      <c r="C136" t="s">
        <v>186</v>
      </c>
      <c r="D136" t="s">
        <v>56</v>
      </c>
      <c r="E136" t="s">
        <v>187</v>
      </c>
      <c r="F136" t="s">
        <v>73</v>
      </c>
      <c r="G136" t="s">
        <v>390</v>
      </c>
      <c r="H136" t="s">
        <v>18</v>
      </c>
      <c r="I136" t="s">
        <v>19</v>
      </c>
      <c r="J136" t="str">
        <f t="shared" si="20"/>
        <v>(Linearity) NAA Consulting Pipeline Metrics - Linearity &amp; Erosion - Monthly</v>
      </c>
      <c r="K136" t="str">
        <f t="shared" si="21"/>
        <v>Run weekly once current week monthly dflow has been run</v>
      </c>
      <c r="L136" t="str">
        <f t="shared" si="22"/>
        <v>To join together all cumulative monthly linearity dflow outputs and forecast to product linearity views in Bbasics</v>
      </c>
      <c r="M136" t="str">
        <f t="shared" si="23"/>
        <v>Needed to compile all weekly captures of forecasted cumulative bookings linearity against actuals trends</v>
      </c>
    </row>
    <row r="137" spans="1:13">
      <c r="A137" t="str">
        <f t="shared" si="19"/>
        <v>NAA Consulting Bookings Pipeline Metrics -  Linearity &amp; Erosion (Monthly)</v>
      </c>
      <c r="B137" t="s">
        <v>140</v>
      </c>
      <c r="C137" t="s">
        <v>141</v>
      </c>
      <c r="D137" t="s">
        <v>56</v>
      </c>
      <c r="E137" t="s">
        <v>188</v>
      </c>
      <c r="F137" t="s">
        <v>101</v>
      </c>
      <c r="G137" t="s">
        <v>390</v>
      </c>
      <c r="H137" t="s">
        <v>18</v>
      </c>
      <c r="I137" t="s">
        <v>19</v>
      </c>
      <c r="J137" t="str">
        <f t="shared" si="20"/>
        <v>(Linearity) NAA Consulting Pipeline Metrics - Linearity &amp; Erosion - Monthly</v>
      </c>
      <c r="K137" t="str">
        <f t="shared" si="21"/>
        <v>Run weekly once current week monthly dflow has been run</v>
      </c>
      <c r="L137" t="str">
        <f t="shared" si="22"/>
        <v>To join together all cumulative monthly linearity dflow outputs and forecast to product linearity views in Bbasics</v>
      </c>
      <c r="M137" t="str">
        <f t="shared" si="23"/>
        <v>Needed to compile all weekly captures of forecasted cumulative bookings linearity against actuals trends</v>
      </c>
    </row>
    <row r="138" spans="1:13">
      <c r="A138" t="str">
        <f t="shared" si="19"/>
        <v>NAA Consulting Bookings Pipeline Metrics -  Linearity &amp; Erosion (Monthly)</v>
      </c>
      <c r="B138" t="s">
        <v>145</v>
      </c>
      <c r="C138" t="s">
        <v>146</v>
      </c>
      <c r="D138" t="s">
        <v>56</v>
      </c>
      <c r="E138" t="s">
        <v>188</v>
      </c>
      <c r="F138" t="s">
        <v>106</v>
      </c>
      <c r="G138" t="s">
        <v>390</v>
      </c>
      <c r="H138" t="s">
        <v>18</v>
      </c>
      <c r="I138" t="s">
        <v>19</v>
      </c>
      <c r="J138" t="str">
        <f t="shared" si="20"/>
        <v>(Linearity) NAA Consulting Pipeline Metrics - Linearity &amp; Erosion - Monthly</v>
      </c>
      <c r="K138" t="str">
        <f t="shared" si="21"/>
        <v>Run weekly once current week monthly dflow has been run</v>
      </c>
      <c r="L138" t="str">
        <f t="shared" si="22"/>
        <v>To join together all cumulative monthly linearity dflow outputs and forecast to product linearity views in Bbasics</v>
      </c>
      <c r="M138" t="str">
        <f t="shared" si="23"/>
        <v>Needed to compile all weekly captures of forecasted cumulative bookings linearity against actuals trends</v>
      </c>
    </row>
    <row r="139" spans="1:13">
      <c r="A139" t="str">
        <f t="shared" si="19"/>
        <v>NAA Consulting Bookings Pipeline Metrics -  Linearity &amp; Erosion (Monthly)</v>
      </c>
      <c r="B139" t="s">
        <v>147</v>
      </c>
      <c r="C139" t="s">
        <v>148</v>
      </c>
      <c r="D139" t="s">
        <v>56</v>
      </c>
      <c r="E139" t="s">
        <v>188</v>
      </c>
      <c r="F139" t="s">
        <v>109</v>
      </c>
      <c r="G139" t="s">
        <v>390</v>
      </c>
      <c r="H139" t="s">
        <v>18</v>
      </c>
      <c r="I139" t="s">
        <v>19</v>
      </c>
      <c r="J139" t="str">
        <f t="shared" si="20"/>
        <v>(Linearity) NAA Consulting Pipeline Metrics - Linearity &amp; Erosion - Monthly</v>
      </c>
      <c r="K139" t="str">
        <f t="shared" si="21"/>
        <v>Run weekly once current week monthly dflow has been run</v>
      </c>
      <c r="L139" t="str">
        <f t="shared" si="22"/>
        <v>To join together all cumulative monthly linearity dflow outputs and forecast to product linearity views in Bbasics</v>
      </c>
      <c r="M139" t="str">
        <f t="shared" si="23"/>
        <v>Needed to compile all weekly captures of forecasted cumulative bookings linearity against actuals trends</v>
      </c>
    </row>
    <row r="140" spans="1:13">
      <c r="A140" t="str">
        <f t="shared" si="19"/>
        <v>NAA Consulting Bookings Pipeline Metrics -  Linearity &amp; Erosion (Monthly)</v>
      </c>
      <c r="B140" t="s">
        <v>149</v>
      </c>
      <c r="C140" t="s">
        <v>150</v>
      </c>
      <c r="D140" t="s">
        <v>56</v>
      </c>
      <c r="E140" t="s">
        <v>188</v>
      </c>
      <c r="F140" t="s">
        <v>112</v>
      </c>
      <c r="G140" t="s">
        <v>390</v>
      </c>
      <c r="H140" t="s">
        <v>18</v>
      </c>
      <c r="I140" t="s">
        <v>19</v>
      </c>
      <c r="J140" t="str">
        <f t="shared" si="20"/>
        <v>(Linearity) NAA Consulting Pipeline Metrics - Linearity &amp; Erosion - Monthly</v>
      </c>
      <c r="K140" t="str">
        <f t="shared" si="21"/>
        <v>Run weekly once current week monthly dflow has been run</v>
      </c>
      <c r="L140" t="str">
        <f t="shared" si="22"/>
        <v>To join together all cumulative monthly linearity dflow outputs and forecast to product linearity views in Bbasics</v>
      </c>
      <c r="M140" t="str">
        <f t="shared" si="23"/>
        <v>Needed to compile all weekly captures of forecasted cumulative bookings linearity against actuals trends</v>
      </c>
    </row>
    <row r="141" spans="1:13">
      <c r="A141" t="str">
        <f t="shared" si="19"/>
        <v>NAA Consulting Bookings Pipeline Metrics -  Linearity &amp; Erosion (Monthly)</v>
      </c>
      <c r="B141" t="s">
        <v>151</v>
      </c>
      <c r="C141" t="s">
        <v>152</v>
      </c>
      <c r="D141" t="s">
        <v>56</v>
      </c>
      <c r="E141" t="s">
        <v>188</v>
      </c>
      <c r="F141" t="s">
        <v>115</v>
      </c>
      <c r="G141" t="s">
        <v>390</v>
      </c>
      <c r="H141" t="s">
        <v>18</v>
      </c>
      <c r="I141" t="s">
        <v>19</v>
      </c>
      <c r="J141" t="str">
        <f t="shared" si="20"/>
        <v>(Linearity) NAA Consulting Pipeline Metrics - Linearity &amp; Erosion - Monthly</v>
      </c>
      <c r="K141" t="str">
        <f t="shared" si="21"/>
        <v>Run weekly once current week monthly dflow has been run</v>
      </c>
      <c r="L141" t="str">
        <f t="shared" si="22"/>
        <v>To join together all cumulative monthly linearity dflow outputs and forecast to product linearity views in Bbasics</v>
      </c>
      <c r="M141" t="str">
        <f t="shared" si="23"/>
        <v>Needed to compile all weekly captures of forecasted cumulative bookings linearity against actuals trends</v>
      </c>
    </row>
    <row r="142" spans="1:13">
      <c r="A142" t="str">
        <f t="shared" si="19"/>
        <v>NAA Consulting Bookings Pipeline Metrics -  Linearity &amp; Erosion (Monthly)</v>
      </c>
      <c r="B142" t="s">
        <v>153</v>
      </c>
      <c r="C142" t="s">
        <v>154</v>
      </c>
      <c r="D142" t="s">
        <v>56</v>
      </c>
      <c r="E142" t="s">
        <v>188</v>
      </c>
      <c r="F142" t="s">
        <v>118</v>
      </c>
      <c r="G142" t="s">
        <v>390</v>
      </c>
      <c r="H142" t="s">
        <v>18</v>
      </c>
      <c r="I142" t="s">
        <v>19</v>
      </c>
      <c r="J142" t="str">
        <f t="shared" si="20"/>
        <v>(Linearity) NAA Consulting Pipeline Metrics - Linearity &amp; Erosion - Monthly</v>
      </c>
      <c r="K142" t="str">
        <f t="shared" si="21"/>
        <v>Run weekly once current week monthly dflow has been run</v>
      </c>
      <c r="L142" t="str">
        <f t="shared" si="22"/>
        <v>To join together all cumulative monthly linearity dflow outputs and forecast to product linearity views in Bbasics</v>
      </c>
      <c r="M142" t="str">
        <f t="shared" si="23"/>
        <v>Needed to compile all weekly captures of forecasted cumulative bookings linearity against actuals trends</v>
      </c>
    </row>
    <row r="143" spans="1:13">
      <c r="A143" t="str">
        <f t="shared" si="19"/>
        <v>NAA Consulting Bookings Pipeline Metrics -  Linearity &amp; Erosion (Monthly)</v>
      </c>
      <c r="B143" t="s">
        <v>155</v>
      </c>
      <c r="C143" t="s">
        <v>156</v>
      </c>
      <c r="D143" t="s">
        <v>56</v>
      </c>
      <c r="E143" t="s">
        <v>188</v>
      </c>
      <c r="F143" t="s">
        <v>121</v>
      </c>
      <c r="G143" t="s">
        <v>390</v>
      </c>
      <c r="H143" t="s">
        <v>18</v>
      </c>
      <c r="I143" t="s">
        <v>19</v>
      </c>
      <c r="J143" t="str">
        <f t="shared" si="20"/>
        <v>(Linearity) NAA Consulting Pipeline Metrics - Linearity &amp; Erosion - Monthly</v>
      </c>
      <c r="K143" t="str">
        <f t="shared" si="21"/>
        <v>Run weekly once current week monthly dflow has been run</v>
      </c>
      <c r="L143" t="str">
        <f t="shared" si="22"/>
        <v>To join together all cumulative monthly linearity dflow outputs and forecast to product linearity views in Bbasics</v>
      </c>
      <c r="M143" t="str">
        <f t="shared" si="23"/>
        <v>Needed to compile all weekly captures of forecasted cumulative bookings linearity against actuals trends</v>
      </c>
    </row>
    <row r="144" spans="1:13">
      <c r="A144" t="str">
        <f t="shared" si="19"/>
        <v>NAA Consulting Bookings Pipeline Metrics -  Linearity &amp; Erosion (Monthly)</v>
      </c>
      <c r="B144" t="s">
        <v>157</v>
      </c>
      <c r="C144" t="s">
        <v>158</v>
      </c>
      <c r="D144" t="s">
        <v>56</v>
      </c>
      <c r="E144" t="s">
        <v>188</v>
      </c>
      <c r="F144" t="s">
        <v>124</v>
      </c>
      <c r="G144" t="s">
        <v>390</v>
      </c>
      <c r="H144" t="s">
        <v>18</v>
      </c>
      <c r="I144" t="s">
        <v>19</v>
      </c>
      <c r="J144" t="str">
        <f t="shared" si="20"/>
        <v>(Linearity) NAA Consulting Pipeline Metrics - Linearity &amp; Erosion - Monthly</v>
      </c>
      <c r="K144" t="str">
        <f t="shared" si="21"/>
        <v>Run weekly once current week monthly dflow has been run</v>
      </c>
      <c r="L144" t="str">
        <f t="shared" si="22"/>
        <v>To join together all cumulative monthly linearity dflow outputs and forecast to product linearity views in Bbasics</v>
      </c>
      <c r="M144" t="str">
        <f t="shared" si="23"/>
        <v>Needed to compile all weekly captures of forecasted cumulative bookings linearity against actuals trends</v>
      </c>
    </row>
    <row r="145" spans="1:13">
      <c r="A145" t="str">
        <f t="shared" si="19"/>
        <v>NAA Consulting Bookings Pipeline Metrics -  Linearity &amp; Erosion (Monthly)</v>
      </c>
      <c r="B145" t="s">
        <v>159</v>
      </c>
      <c r="C145" t="s">
        <v>160</v>
      </c>
      <c r="D145" t="s">
        <v>56</v>
      </c>
      <c r="E145" t="s">
        <v>188</v>
      </c>
      <c r="F145" t="s">
        <v>127</v>
      </c>
      <c r="G145" t="s">
        <v>390</v>
      </c>
      <c r="H145" t="s">
        <v>18</v>
      </c>
      <c r="I145" t="s">
        <v>19</v>
      </c>
      <c r="J145" t="str">
        <f t="shared" si="20"/>
        <v>(Linearity) NAA Consulting Pipeline Metrics - Linearity &amp; Erosion - Monthly</v>
      </c>
      <c r="K145" t="str">
        <f t="shared" si="21"/>
        <v>Run weekly once current week monthly dflow has been run</v>
      </c>
      <c r="L145" t="str">
        <f t="shared" si="22"/>
        <v>To join together all cumulative monthly linearity dflow outputs and forecast to product linearity views in Bbasics</v>
      </c>
      <c r="M145" t="str">
        <f t="shared" si="23"/>
        <v>Needed to compile all weekly captures of forecasted cumulative bookings linearity against actuals trends</v>
      </c>
    </row>
    <row r="146" spans="1:13">
      <c r="A146" t="str">
        <f t="shared" si="19"/>
        <v>NAA Consulting Bookings Pipeline Metrics -  Linearity &amp; Erosion (Monthly)</v>
      </c>
      <c r="B146" t="s">
        <v>161</v>
      </c>
      <c r="C146" t="s">
        <v>162</v>
      </c>
      <c r="D146" t="s">
        <v>56</v>
      </c>
      <c r="E146" t="s">
        <v>188</v>
      </c>
      <c r="F146" t="s">
        <v>130</v>
      </c>
      <c r="G146" t="s">
        <v>390</v>
      </c>
      <c r="H146" t="s">
        <v>18</v>
      </c>
      <c r="I146" t="s">
        <v>19</v>
      </c>
      <c r="J146" t="str">
        <f t="shared" si="20"/>
        <v>(Linearity) NAA Consulting Pipeline Metrics - Linearity &amp; Erosion - Monthly</v>
      </c>
      <c r="K146" t="str">
        <f t="shared" si="21"/>
        <v>Run weekly once current week monthly dflow has been run</v>
      </c>
      <c r="L146" t="str">
        <f t="shared" si="22"/>
        <v>To join together all cumulative monthly linearity dflow outputs and forecast to product linearity views in Bbasics</v>
      </c>
      <c r="M146" t="str">
        <f t="shared" si="23"/>
        <v>Needed to compile all weekly captures of forecasted cumulative bookings linearity against actuals trends</v>
      </c>
    </row>
    <row r="147" spans="1:13">
      <c r="A147" t="str">
        <f t="shared" si="19"/>
        <v>NAA Consulting Bookings Pipeline Metrics -  Linearity &amp; Erosion (Monthly)</v>
      </c>
      <c r="B147" t="s">
        <v>163</v>
      </c>
      <c r="C147" t="s">
        <v>164</v>
      </c>
      <c r="D147" t="s">
        <v>56</v>
      </c>
      <c r="E147" t="s">
        <v>188</v>
      </c>
      <c r="F147" t="s">
        <v>133</v>
      </c>
      <c r="G147" t="s">
        <v>390</v>
      </c>
      <c r="H147" t="s">
        <v>18</v>
      </c>
      <c r="I147" t="s">
        <v>19</v>
      </c>
      <c r="J147" t="str">
        <f t="shared" si="20"/>
        <v>(Linearity) NAA Consulting Pipeline Metrics - Linearity &amp; Erosion - Monthly</v>
      </c>
      <c r="K147" t="str">
        <f t="shared" si="21"/>
        <v>Run weekly once current week monthly dflow has been run</v>
      </c>
      <c r="L147" t="str">
        <f t="shared" si="22"/>
        <v>To join together all cumulative monthly linearity dflow outputs and forecast to product linearity views in Bbasics</v>
      </c>
      <c r="M147" t="str">
        <f t="shared" si="23"/>
        <v>Needed to compile all weekly captures of forecasted cumulative bookings linearity against actuals trends</v>
      </c>
    </row>
    <row r="148" spans="1:13">
      <c r="A148" t="str">
        <f t="shared" si="19"/>
        <v>NAA Consulting Bookings Pipeline Metrics -  Linearity &amp; Erosion (Monthly)</v>
      </c>
      <c r="B148" t="s">
        <v>165</v>
      </c>
      <c r="C148" t="s">
        <v>166</v>
      </c>
      <c r="D148" t="s">
        <v>56</v>
      </c>
      <c r="E148" t="s">
        <v>188</v>
      </c>
      <c r="F148" t="s">
        <v>136</v>
      </c>
      <c r="G148" t="s">
        <v>390</v>
      </c>
      <c r="H148" t="s">
        <v>18</v>
      </c>
      <c r="I148" t="s">
        <v>19</v>
      </c>
      <c r="J148" t="str">
        <f t="shared" si="20"/>
        <v>(Linearity) NAA Consulting Pipeline Metrics - Linearity &amp; Erosion - Monthly</v>
      </c>
      <c r="K148" t="str">
        <f t="shared" si="21"/>
        <v>Run weekly once current week monthly dflow has been run</v>
      </c>
      <c r="L148" t="str">
        <f t="shared" si="22"/>
        <v>To join together all cumulative monthly linearity dflow outputs and forecast to product linearity views in Bbasics</v>
      </c>
      <c r="M148" t="str">
        <f t="shared" si="23"/>
        <v>Needed to compile all weekly captures of forecasted cumulative bookings linearity against actuals trends</v>
      </c>
    </row>
    <row r="149" spans="1:13">
      <c r="A149" t="str">
        <f t="shared" si="19"/>
        <v>NAA Consulting Bookings Pipeline Metrics -  Linearity &amp; Erosion (Monthly)</v>
      </c>
      <c r="B149" t="s">
        <v>167</v>
      </c>
      <c r="C149" t="s">
        <v>168</v>
      </c>
      <c r="D149" t="s">
        <v>56</v>
      </c>
      <c r="E149" t="s">
        <v>188</v>
      </c>
      <c r="F149" t="s">
        <v>139</v>
      </c>
      <c r="G149" t="s">
        <v>390</v>
      </c>
      <c r="H149" t="s">
        <v>18</v>
      </c>
      <c r="I149" t="s">
        <v>19</v>
      </c>
      <c r="J149" t="str">
        <f t="shared" si="20"/>
        <v>(Linearity) NAA Consulting Pipeline Metrics - Linearity &amp; Erosion - Monthly</v>
      </c>
      <c r="K149" t="str">
        <f t="shared" si="21"/>
        <v>Run weekly once current week monthly dflow has been run</v>
      </c>
      <c r="L149" t="str">
        <f t="shared" si="22"/>
        <v>To join together all cumulative monthly linearity dflow outputs and forecast to product linearity views in Bbasics</v>
      </c>
      <c r="M149" t="str">
        <f t="shared" si="23"/>
        <v>Needed to compile all weekly captures of forecasted cumulative bookings linearity against actuals trends</v>
      </c>
    </row>
    <row r="150" spans="1:13">
      <c r="A150" t="str">
        <f t="shared" si="19"/>
        <v>NAA Consulting Bookings Pipeline Metrics -  Linearity &amp; Erosion (Monthly)</v>
      </c>
      <c r="B150" t="s">
        <v>178</v>
      </c>
      <c r="C150" t="s">
        <v>179</v>
      </c>
      <c r="D150" t="s">
        <v>56</v>
      </c>
      <c r="E150" t="s">
        <v>189</v>
      </c>
      <c r="F150" t="s">
        <v>177</v>
      </c>
      <c r="G150" t="s">
        <v>390</v>
      </c>
      <c r="H150" t="s">
        <v>18</v>
      </c>
      <c r="I150" t="s">
        <v>19</v>
      </c>
      <c r="J150" t="str">
        <f t="shared" si="20"/>
        <v>(Linearity) NAA Consulting Pipeline Metrics - Linearity &amp; Erosion - Monthly</v>
      </c>
      <c r="K150" t="str">
        <f t="shared" si="21"/>
        <v>Run weekly once current week monthly dflow has been run</v>
      </c>
      <c r="L150" t="str">
        <f t="shared" si="22"/>
        <v>To join together all cumulative monthly linearity dflow outputs and forecast to product linearity views in Bbasics</v>
      </c>
      <c r="M150" t="str">
        <f t="shared" si="23"/>
        <v>Needed to compile all weekly captures of forecasted cumulative bookings linearity against actuals trends</v>
      </c>
    </row>
    <row r="151" spans="1:13">
      <c r="A151" t="str">
        <f t="shared" si="19"/>
        <v>NAA Consulting Bookings Pipeline Metrics -  Linearity &amp; Erosion (Monthly)</v>
      </c>
      <c r="B151" t="s">
        <v>173</v>
      </c>
      <c r="C151" t="s">
        <v>174</v>
      </c>
      <c r="D151" t="s">
        <v>56</v>
      </c>
      <c r="E151" t="s">
        <v>190</v>
      </c>
      <c r="F151" t="s">
        <v>171</v>
      </c>
      <c r="G151" t="s">
        <v>390</v>
      </c>
      <c r="H151" t="s">
        <v>18</v>
      </c>
      <c r="I151" t="s">
        <v>19</v>
      </c>
      <c r="J151" t="str">
        <f t="shared" si="20"/>
        <v>(Linearity) NAA Consulting Pipeline Metrics - Linearity &amp; Erosion - Monthly</v>
      </c>
      <c r="K151" t="str">
        <f t="shared" si="21"/>
        <v>Run weekly once current week monthly dflow has been run</v>
      </c>
      <c r="L151" t="str">
        <f t="shared" si="22"/>
        <v>To join together all cumulative monthly linearity dflow outputs and forecast to product linearity views in Bbasics</v>
      </c>
      <c r="M151" t="str">
        <f t="shared" si="23"/>
        <v>Needed to compile all weekly captures of forecasted cumulative bookings linearity against actuals trends</v>
      </c>
    </row>
    <row r="152" spans="1:13" ht="16" customHeight="1">
      <c r="A152" t="s">
        <v>195</v>
      </c>
      <c r="B152" t="s">
        <v>96</v>
      </c>
      <c r="C152" t="s">
        <v>97</v>
      </c>
      <c r="D152" t="s">
        <v>91</v>
      </c>
      <c r="E152" t="s">
        <v>98</v>
      </c>
      <c r="F152" t="s">
        <v>99</v>
      </c>
      <c r="G152" t="s">
        <v>19</v>
      </c>
      <c r="H152" t="s">
        <v>18</v>
      </c>
      <c r="I152" t="s">
        <v>19</v>
      </c>
      <c r="J152" t="s">
        <v>195</v>
      </c>
      <c r="K152" t="s">
        <v>196</v>
      </c>
      <c r="L152" t="s">
        <v>197</v>
      </c>
      <c r="M152" t="s">
        <v>198</v>
      </c>
    </row>
    <row r="153" spans="1:13">
      <c r="A153" t="str">
        <f>A152</f>
        <v>(WoW Mvmt) NAA Consulting CQ+1 Upside Weekly Movement (Negative Weeks)</v>
      </c>
      <c r="B153" t="s">
        <v>54</v>
      </c>
      <c r="C153" t="s">
        <v>55</v>
      </c>
      <c r="D153" t="s">
        <v>56</v>
      </c>
      <c r="E153" t="s">
        <v>57</v>
      </c>
      <c r="F153" t="s">
        <v>58</v>
      </c>
      <c r="G153" t="s">
        <v>390</v>
      </c>
      <c r="H153" t="s">
        <v>18</v>
      </c>
      <c r="I153" t="s">
        <v>19</v>
      </c>
      <c r="J153" t="str">
        <f t="shared" ref="J153:M156" si="24">J152</f>
        <v>(WoW Mvmt) NAA Consulting CQ+1 Upside Weekly Movement (Negative Weeks)</v>
      </c>
      <c r="K153" t="str">
        <f t="shared" si="24"/>
        <v>Run weekly once current week snapshot has been added to snapshot log</v>
      </c>
      <c r="L153" t="str">
        <f t="shared" si="24"/>
        <v>To make a dataset of next quarter WoW upside movement</v>
      </c>
      <c r="M153" t="str">
        <f t="shared" si="24"/>
        <v>Needed to pivot data into WoW movement format; must do in separate dataflows before combining dataflow outputs due to DV dataflow design limitations</v>
      </c>
    </row>
    <row r="154" spans="1:13">
      <c r="A154" t="str">
        <f>A153</f>
        <v>(WoW Mvmt) NAA Consulting CQ+1 Upside Weekly Movement (Negative Weeks)</v>
      </c>
      <c r="B154" t="s">
        <v>199</v>
      </c>
      <c r="C154" t="s">
        <v>79</v>
      </c>
      <c r="D154" t="s">
        <v>91</v>
      </c>
      <c r="E154" t="s">
        <v>200</v>
      </c>
      <c r="F154" t="s">
        <v>81</v>
      </c>
      <c r="G154" t="s">
        <v>19</v>
      </c>
      <c r="H154" t="s">
        <v>18</v>
      </c>
      <c r="I154" t="s">
        <v>19</v>
      </c>
      <c r="J154" t="str">
        <f t="shared" si="24"/>
        <v>(WoW Mvmt) NAA Consulting CQ+1 Upside Weekly Movement (Negative Weeks)</v>
      </c>
      <c r="K154" t="str">
        <f t="shared" si="24"/>
        <v>Run weekly once current week snapshot has been added to snapshot log</v>
      </c>
      <c r="L154" t="str">
        <f t="shared" si="24"/>
        <v>To make a dataset of next quarter WoW upside movement</v>
      </c>
      <c r="M154" t="str">
        <f t="shared" si="24"/>
        <v>Needed to pivot data into WoW movement format; must do in separate dataflows before combining dataflow outputs due to DV dataflow design limitations</v>
      </c>
    </row>
    <row r="155" spans="1:13">
      <c r="A155" t="str">
        <f>A154</f>
        <v>(WoW Mvmt) NAA Consulting CQ+1 Upside Weekly Movement (Negative Weeks)</v>
      </c>
      <c r="B155" t="s">
        <v>76</v>
      </c>
      <c r="C155" t="s">
        <v>26</v>
      </c>
      <c r="D155" t="s">
        <v>417</v>
      </c>
      <c r="E155" t="s">
        <v>77</v>
      </c>
      <c r="F155" t="s">
        <v>17</v>
      </c>
      <c r="G155" t="s">
        <v>390</v>
      </c>
      <c r="H155" t="s">
        <v>18</v>
      </c>
      <c r="I155" t="s">
        <v>19</v>
      </c>
      <c r="J155" t="str">
        <f t="shared" si="24"/>
        <v>(WoW Mvmt) NAA Consulting CQ+1 Upside Weekly Movement (Negative Weeks)</v>
      </c>
      <c r="K155" t="str">
        <f t="shared" si="24"/>
        <v>Run weekly once current week snapshot has been added to snapshot log</v>
      </c>
      <c r="L155" t="str">
        <f t="shared" si="24"/>
        <v>To make a dataset of next quarter WoW upside movement</v>
      </c>
      <c r="M155" t="str">
        <f t="shared" si="24"/>
        <v>Needed to pivot data into WoW movement format; must do in separate dataflows before combining dataflow outputs due to DV dataflow design limitations</v>
      </c>
    </row>
    <row r="156" spans="1:13">
      <c r="A156" t="str">
        <f>A155</f>
        <v>(WoW Mvmt) NAA Consulting CQ+1 Upside Weekly Movement (Negative Weeks)</v>
      </c>
      <c r="B156" t="s">
        <v>78</v>
      </c>
      <c r="C156" t="s">
        <v>79</v>
      </c>
      <c r="D156" t="s">
        <v>34</v>
      </c>
      <c r="E156" t="s">
        <v>80</v>
      </c>
      <c r="F156" t="s">
        <v>81</v>
      </c>
      <c r="G156" t="s">
        <v>19</v>
      </c>
      <c r="H156" t="s">
        <v>18</v>
      </c>
      <c r="I156" t="s">
        <v>19</v>
      </c>
      <c r="J156" t="str">
        <f t="shared" si="24"/>
        <v>(WoW Mvmt) NAA Consulting CQ+1 Upside Weekly Movement (Negative Weeks)</v>
      </c>
      <c r="K156" t="str">
        <f t="shared" si="24"/>
        <v>Run weekly once current week snapshot has been added to snapshot log</v>
      </c>
      <c r="L156" t="str">
        <f t="shared" si="24"/>
        <v>To make a dataset of next quarter WoW upside movement</v>
      </c>
      <c r="M156" t="str">
        <f t="shared" si="24"/>
        <v>Needed to pivot data into WoW movement format; must do in separate dataflows before combining dataflow outputs due to DV dataflow design limitations</v>
      </c>
    </row>
    <row r="157" spans="1:13" ht="16" customHeight="1">
      <c r="A157" t="s">
        <v>201</v>
      </c>
      <c r="B157" t="s">
        <v>96</v>
      </c>
      <c r="C157" t="s">
        <v>97</v>
      </c>
      <c r="D157" t="s">
        <v>91</v>
      </c>
      <c r="E157" t="s">
        <v>98</v>
      </c>
      <c r="F157" t="s">
        <v>99</v>
      </c>
      <c r="G157" t="s">
        <v>19</v>
      </c>
      <c r="H157" t="s">
        <v>18</v>
      </c>
      <c r="I157" t="s">
        <v>19</v>
      </c>
      <c r="J157" t="s">
        <v>202</v>
      </c>
      <c r="K157" t="s">
        <v>196</v>
      </c>
      <c r="L157" t="s">
        <v>203</v>
      </c>
      <c r="M157" t="s">
        <v>198</v>
      </c>
    </row>
    <row r="158" spans="1:13">
      <c r="A158" t="str">
        <f>A157</f>
        <v>NAA Consulting CQ+1 Weekly Movement (Negative Weeks)</v>
      </c>
      <c r="B158" t="s">
        <v>54</v>
      </c>
      <c r="C158" t="s">
        <v>55</v>
      </c>
      <c r="D158" t="s">
        <v>56</v>
      </c>
      <c r="E158" t="s">
        <v>57</v>
      </c>
      <c r="F158" t="s">
        <v>58</v>
      </c>
      <c r="G158" t="s">
        <v>390</v>
      </c>
      <c r="H158" t="s">
        <v>18</v>
      </c>
      <c r="I158" t="s">
        <v>19</v>
      </c>
      <c r="J158" t="str">
        <f t="shared" ref="J158:M161" si="25">J157</f>
        <v>(WoW Mvmt) NAA Consulting CQ+1 Rollup Weekly Movement (Negative Weeks)</v>
      </c>
      <c r="K158" t="str">
        <f t="shared" si="25"/>
        <v>Run weekly once current week snapshot has been added to snapshot log</v>
      </c>
      <c r="L158" t="str">
        <f t="shared" si="25"/>
        <v>To make a dataset of next quarter WoW Rollup  movement</v>
      </c>
      <c r="M158" t="str">
        <f t="shared" si="25"/>
        <v>Needed to pivot data into WoW movement format; must do in separate dataflows before combining dataflow outputs due to DV dataflow design limitations</v>
      </c>
    </row>
    <row r="159" spans="1:13">
      <c r="A159" t="str">
        <f>A158</f>
        <v>NAA Consulting CQ+1 Weekly Movement (Negative Weeks)</v>
      </c>
      <c r="B159" t="s">
        <v>199</v>
      </c>
      <c r="C159" t="s">
        <v>79</v>
      </c>
      <c r="D159" t="s">
        <v>91</v>
      </c>
      <c r="E159" t="s">
        <v>200</v>
      </c>
      <c r="F159" t="s">
        <v>81</v>
      </c>
      <c r="G159" t="s">
        <v>19</v>
      </c>
      <c r="H159" t="s">
        <v>18</v>
      </c>
      <c r="I159" t="s">
        <v>19</v>
      </c>
      <c r="J159" t="str">
        <f t="shared" si="25"/>
        <v>(WoW Mvmt) NAA Consulting CQ+1 Rollup Weekly Movement (Negative Weeks)</v>
      </c>
      <c r="K159" t="str">
        <f t="shared" si="25"/>
        <v>Run weekly once current week snapshot has been added to snapshot log</v>
      </c>
      <c r="L159" t="str">
        <f t="shared" si="25"/>
        <v>To make a dataset of next quarter WoW Rollup  movement</v>
      </c>
      <c r="M159" t="str">
        <f t="shared" si="25"/>
        <v>Needed to pivot data into WoW movement format; must do in separate dataflows before combining dataflow outputs due to DV dataflow design limitations</v>
      </c>
    </row>
    <row r="160" spans="1:13">
      <c r="A160" t="str">
        <f>A159</f>
        <v>NAA Consulting CQ+1 Weekly Movement (Negative Weeks)</v>
      </c>
      <c r="B160" t="s">
        <v>76</v>
      </c>
      <c r="C160" t="s">
        <v>26</v>
      </c>
      <c r="D160" t="s">
        <v>417</v>
      </c>
      <c r="E160" t="s">
        <v>77</v>
      </c>
      <c r="F160" t="s">
        <v>17</v>
      </c>
      <c r="G160" t="s">
        <v>390</v>
      </c>
      <c r="H160" t="s">
        <v>18</v>
      </c>
      <c r="I160" t="s">
        <v>19</v>
      </c>
      <c r="J160" t="str">
        <f t="shared" si="25"/>
        <v>(WoW Mvmt) NAA Consulting CQ+1 Rollup Weekly Movement (Negative Weeks)</v>
      </c>
      <c r="K160" t="str">
        <f t="shared" si="25"/>
        <v>Run weekly once current week snapshot has been added to snapshot log</v>
      </c>
      <c r="L160" t="str">
        <f t="shared" si="25"/>
        <v>To make a dataset of next quarter WoW Rollup  movement</v>
      </c>
      <c r="M160" t="str">
        <f t="shared" si="25"/>
        <v>Needed to pivot data into WoW movement format; must do in separate dataflows before combining dataflow outputs due to DV dataflow design limitations</v>
      </c>
    </row>
    <row r="161" spans="1:13">
      <c r="A161" t="str">
        <f>A160</f>
        <v>NAA Consulting CQ+1 Weekly Movement (Negative Weeks)</v>
      </c>
      <c r="B161" t="s">
        <v>78</v>
      </c>
      <c r="C161" t="s">
        <v>79</v>
      </c>
      <c r="D161" t="s">
        <v>34</v>
      </c>
      <c r="E161" t="s">
        <v>80</v>
      </c>
      <c r="F161" t="s">
        <v>81</v>
      </c>
      <c r="G161" t="s">
        <v>19</v>
      </c>
      <c r="H161" t="s">
        <v>18</v>
      </c>
      <c r="I161" t="s">
        <v>19</v>
      </c>
      <c r="J161" t="str">
        <f t="shared" si="25"/>
        <v>(WoW Mvmt) NAA Consulting CQ+1 Rollup Weekly Movement (Negative Weeks)</v>
      </c>
      <c r="K161" t="str">
        <f t="shared" si="25"/>
        <v>Run weekly once current week snapshot has been added to snapshot log</v>
      </c>
      <c r="L161" t="str">
        <f t="shared" si="25"/>
        <v>To make a dataset of next quarter WoW Rollup  movement</v>
      </c>
      <c r="M161" t="str">
        <f t="shared" si="25"/>
        <v>Needed to pivot data into WoW movement format; must do in separate dataflows before combining dataflow outputs due to DV dataflow design limitations</v>
      </c>
    </row>
    <row r="162" spans="1:13" ht="16" customHeight="1">
      <c r="A162" t="s">
        <v>204</v>
      </c>
      <c r="B162" t="s">
        <v>96</v>
      </c>
      <c r="C162" t="s">
        <v>97</v>
      </c>
      <c r="D162" t="s">
        <v>91</v>
      </c>
      <c r="E162" t="s">
        <v>98</v>
      </c>
      <c r="F162" t="s">
        <v>99</v>
      </c>
      <c r="G162" t="s">
        <v>19</v>
      </c>
      <c r="H162" t="s">
        <v>18</v>
      </c>
      <c r="I162" t="s">
        <v>19</v>
      </c>
      <c r="J162" t="s">
        <v>205</v>
      </c>
      <c r="K162" t="s">
        <v>206</v>
      </c>
      <c r="L162" t="s">
        <v>207</v>
      </c>
      <c r="M162" t="s">
        <v>198</v>
      </c>
    </row>
    <row r="163" spans="1:13">
      <c r="A163" t="str">
        <f>A162</f>
        <v>NAA Consulting CQ-1 Upside Weekly Movement (Negative Weeks)</v>
      </c>
      <c r="B163" t="s">
        <v>54</v>
      </c>
      <c r="C163" t="s">
        <v>55</v>
      </c>
      <c r="D163" t="s">
        <v>56</v>
      </c>
      <c r="E163" t="s">
        <v>57</v>
      </c>
      <c r="F163" t="s">
        <v>58</v>
      </c>
      <c r="G163" t="s">
        <v>390</v>
      </c>
      <c r="H163" t="s">
        <v>18</v>
      </c>
      <c r="I163" t="s">
        <v>19</v>
      </c>
      <c r="J163" t="str">
        <f t="shared" ref="J163:M166" si="26">J162</f>
        <v>(WoW Mvmt) NAA Consulting CQ-1 Upside Weekly Movement (Negative Weeks)</v>
      </c>
      <c r="K163" t="str">
        <f t="shared" si="26"/>
        <v>Run in WK1 of new quarter once final WK13 actuals snapshot has been added to snapshot log</v>
      </c>
      <c r="L163" t="str">
        <f t="shared" si="26"/>
        <v>To make a dataset of prior  quarter WoW Upside   movement (in the quarter prior that quarter)</v>
      </c>
      <c r="M163" t="str">
        <f t="shared" si="26"/>
        <v>Needed to pivot data into WoW movement format; must do in separate dataflows before combining dataflow outputs due to DV dataflow design limitations</v>
      </c>
    </row>
    <row r="164" spans="1:13">
      <c r="A164" t="str">
        <f>A163</f>
        <v>NAA Consulting CQ-1 Upside Weekly Movement (Negative Weeks)</v>
      </c>
      <c r="B164" t="s">
        <v>199</v>
      </c>
      <c r="C164" t="s">
        <v>79</v>
      </c>
      <c r="D164" t="s">
        <v>91</v>
      </c>
      <c r="E164" t="s">
        <v>200</v>
      </c>
      <c r="F164" t="s">
        <v>81</v>
      </c>
      <c r="G164" t="s">
        <v>19</v>
      </c>
      <c r="H164" t="s">
        <v>18</v>
      </c>
      <c r="I164" t="s">
        <v>19</v>
      </c>
      <c r="J164" t="str">
        <f t="shared" si="26"/>
        <v>(WoW Mvmt) NAA Consulting CQ-1 Upside Weekly Movement (Negative Weeks)</v>
      </c>
      <c r="K164" t="str">
        <f t="shared" si="26"/>
        <v>Run in WK1 of new quarter once final WK13 actuals snapshot has been added to snapshot log</v>
      </c>
      <c r="L164" t="str">
        <f t="shared" si="26"/>
        <v>To make a dataset of prior  quarter WoW Upside   movement (in the quarter prior that quarter)</v>
      </c>
      <c r="M164" t="str">
        <f t="shared" si="26"/>
        <v>Needed to pivot data into WoW movement format; must do in separate dataflows before combining dataflow outputs due to DV dataflow design limitations</v>
      </c>
    </row>
    <row r="165" spans="1:13">
      <c r="A165" t="str">
        <f>A164</f>
        <v>NAA Consulting CQ-1 Upside Weekly Movement (Negative Weeks)</v>
      </c>
      <c r="B165" t="s">
        <v>76</v>
      </c>
      <c r="C165" t="s">
        <v>26</v>
      </c>
      <c r="D165" t="s">
        <v>417</v>
      </c>
      <c r="E165" t="s">
        <v>77</v>
      </c>
      <c r="F165" t="s">
        <v>17</v>
      </c>
      <c r="G165" t="s">
        <v>390</v>
      </c>
      <c r="H165" t="s">
        <v>18</v>
      </c>
      <c r="I165" t="s">
        <v>19</v>
      </c>
      <c r="J165" t="str">
        <f t="shared" si="26"/>
        <v>(WoW Mvmt) NAA Consulting CQ-1 Upside Weekly Movement (Negative Weeks)</v>
      </c>
      <c r="K165" t="str">
        <f t="shared" si="26"/>
        <v>Run in WK1 of new quarter once final WK13 actuals snapshot has been added to snapshot log</v>
      </c>
      <c r="L165" t="str">
        <f t="shared" si="26"/>
        <v>To make a dataset of prior  quarter WoW Upside   movement (in the quarter prior that quarter)</v>
      </c>
      <c r="M165" t="str">
        <f t="shared" si="26"/>
        <v>Needed to pivot data into WoW movement format; must do in separate dataflows before combining dataflow outputs due to DV dataflow design limitations</v>
      </c>
    </row>
    <row r="166" spans="1:13">
      <c r="A166" t="str">
        <f>A165</f>
        <v>NAA Consulting CQ-1 Upside Weekly Movement (Negative Weeks)</v>
      </c>
      <c r="B166" t="s">
        <v>78</v>
      </c>
      <c r="C166" t="s">
        <v>79</v>
      </c>
      <c r="D166" t="s">
        <v>34</v>
      </c>
      <c r="E166" t="s">
        <v>80</v>
      </c>
      <c r="F166" t="s">
        <v>81</v>
      </c>
      <c r="G166" t="s">
        <v>19</v>
      </c>
      <c r="H166" t="s">
        <v>18</v>
      </c>
      <c r="I166" t="s">
        <v>19</v>
      </c>
      <c r="J166" t="str">
        <f t="shared" si="26"/>
        <v>(WoW Mvmt) NAA Consulting CQ-1 Upside Weekly Movement (Negative Weeks)</v>
      </c>
      <c r="K166" t="str">
        <f t="shared" si="26"/>
        <v>Run in WK1 of new quarter once final WK13 actuals snapshot has been added to snapshot log</v>
      </c>
      <c r="L166" t="str">
        <f t="shared" si="26"/>
        <v>To make a dataset of prior  quarter WoW Upside   movement (in the quarter prior that quarter)</v>
      </c>
      <c r="M166" t="str">
        <f t="shared" si="26"/>
        <v>Needed to pivot data into WoW movement format; must do in separate dataflows before combining dataflow outputs due to DV dataflow design limitations</v>
      </c>
    </row>
    <row r="167" spans="1:13" ht="16" customHeight="1">
      <c r="A167" t="s">
        <v>208</v>
      </c>
      <c r="B167" t="s">
        <v>96</v>
      </c>
      <c r="C167" t="s">
        <v>97</v>
      </c>
      <c r="D167" t="s">
        <v>91</v>
      </c>
      <c r="E167" t="s">
        <v>98</v>
      </c>
      <c r="F167" t="s">
        <v>99</v>
      </c>
      <c r="G167" t="s">
        <v>19</v>
      </c>
      <c r="H167" t="s">
        <v>18</v>
      </c>
      <c r="I167" t="s">
        <v>19</v>
      </c>
      <c r="J167" t="s">
        <v>208</v>
      </c>
      <c r="K167" t="s">
        <v>206</v>
      </c>
      <c r="L167" t="s">
        <v>209</v>
      </c>
      <c r="M167" t="s">
        <v>198</v>
      </c>
    </row>
    <row r="168" spans="1:13">
      <c r="A168" t="str">
        <f>A167</f>
        <v>(WoW Mvmt) NAA Consulting CQ-1 Upside Weekly Movement (Current Weeks)</v>
      </c>
      <c r="B168" t="s">
        <v>54</v>
      </c>
      <c r="C168" t="s">
        <v>55</v>
      </c>
      <c r="D168" t="s">
        <v>56</v>
      </c>
      <c r="E168" t="s">
        <v>57</v>
      </c>
      <c r="F168" t="s">
        <v>58</v>
      </c>
      <c r="G168" t="s">
        <v>390</v>
      </c>
      <c r="H168" t="s">
        <v>18</v>
      </c>
      <c r="I168" t="s">
        <v>19</v>
      </c>
      <c r="J168" t="str">
        <f t="shared" ref="J168:M171" si="27">J167</f>
        <v>(WoW Mvmt) NAA Consulting CQ-1 Upside Weekly Movement (Current Weeks)</v>
      </c>
      <c r="K168" t="str">
        <f t="shared" si="27"/>
        <v>Run in WK1 of new quarter once final WK13 actuals snapshot has been added to snapshot log</v>
      </c>
      <c r="L168" t="str">
        <f t="shared" si="27"/>
        <v>To make a dataset of prior  quarter WoW Upside   movement</v>
      </c>
      <c r="M168" t="str">
        <f t="shared" si="27"/>
        <v>Needed to pivot data into WoW movement format; must do in separate dataflows before combining dataflow outputs due to DV dataflow design limitations</v>
      </c>
    </row>
    <row r="169" spans="1:13">
      <c r="A169" t="str">
        <f>A168</f>
        <v>(WoW Mvmt) NAA Consulting CQ-1 Upside Weekly Movement (Current Weeks)</v>
      </c>
      <c r="B169" t="s">
        <v>199</v>
      </c>
      <c r="C169" t="s">
        <v>79</v>
      </c>
      <c r="D169" t="s">
        <v>91</v>
      </c>
      <c r="E169" t="s">
        <v>200</v>
      </c>
      <c r="F169" t="s">
        <v>81</v>
      </c>
      <c r="G169" t="s">
        <v>19</v>
      </c>
      <c r="H169" t="s">
        <v>18</v>
      </c>
      <c r="I169" t="s">
        <v>19</v>
      </c>
      <c r="J169" t="str">
        <f t="shared" si="27"/>
        <v>(WoW Mvmt) NAA Consulting CQ-1 Upside Weekly Movement (Current Weeks)</v>
      </c>
      <c r="K169" t="str">
        <f t="shared" si="27"/>
        <v>Run in WK1 of new quarter once final WK13 actuals snapshot has been added to snapshot log</v>
      </c>
      <c r="L169" t="str">
        <f t="shared" si="27"/>
        <v>To make a dataset of prior  quarter WoW Upside   movement</v>
      </c>
      <c r="M169" t="str">
        <f t="shared" si="27"/>
        <v>Needed to pivot data into WoW movement format; must do in separate dataflows before combining dataflow outputs due to DV dataflow design limitations</v>
      </c>
    </row>
    <row r="170" spans="1:13">
      <c r="A170" t="str">
        <f>A169</f>
        <v>(WoW Mvmt) NAA Consulting CQ-1 Upside Weekly Movement (Current Weeks)</v>
      </c>
      <c r="B170" t="s">
        <v>76</v>
      </c>
      <c r="C170" t="s">
        <v>26</v>
      </c>
      <c r="D170" t="s">
        <v>417</v>
      </c>
      <c r="E170" t="s">
        <v>77</v>
      </c>
      <c r="F170" t="s">
        <v>17</v>
      </c>
      <c r="G170" t="s">
        <v>390</v>
      </c>
      <c r="H170" t="s">
        <v>18</v>
      </c>
      <c r="I170" t="s">
        <v>19</v>
      </c>
      <c r="J170" t="str">
        <f t="shared" si="27"/>
        <v>(WoW Mvmt) NAA Consulting CQ-1 Upside Weekly Movement (Current Weeks)</v>
      </c>
      <c r="K170" t="str">
        <f t="shared" si="27"/>
        <v>Run in WK1 of new quarter once final WK13 actuals snapshot has been added to snapshot log</v>
      </c>
      <c r="L170" t="str">
        <f t="shared" si="27"/>
        <v>To make a dataset of prior  quarter WoW Upside   movement</v>
      </c>
      <c r="M170" t="str">
        <f t="shared" si="27"/>
        <v>Needed to pivot data into WoW movement format; must do in separate dataflows before combining dataflow outputs due to DV dataflow design limitations</v>
      </c>
    </row>
    <row r="171" spans="1:13">
      <c r="A171" t="str">
        <f>A170</f>
        <v>(WoW Mvmt) NAA Consulting CQ-1 Upside Weekly Movement (Current Weeks)</v>
      </c>
      <c r="B171" t="s">
        <v>78</v>
      </c>
      <c r="C171" t="s">
        <v>79</v>
      </c>
      <c r="D171" t="s">
        <v>34</v>
      </c>
      <c r="E171" t="s">
        <v>80</v>
      </c>
      <c r="F171" t="s">
        <v>81</v>
      </c>
      <c r="G171" t="s">
        <v>19</v>
      </c>
      <c r="H171" t="s">
        <v>18</v>
      </c>
      <c r="I171" t="s">
        <v>19</v>
      </c>
      <c r="J171" t="str">
        <f t="shared" si="27"/>
        <v>(WoW Mvmt) NAA Consulting CQ-1 Upside Weekly Movement (Current Weeks)</v>
      </c>
      <c r="K171" t="str">
        <f t="shared" si="27"/>
        <v>Run in WK1 of new quarter once final WK13 actuals snapshot has been added to snapshot log</v>
      </c>
      <c r="L171" t="str">
        <f t="shared" si="27"/>
        <v>To make a dataset of prior  quarter WoW Upside   movement</v>
      </c>
      <c r="M171" t="str">
        <f t="shared" si="27"/>
        <v>Needed to pivot data into WoW movement format; must do in separate dataflows before combining dataflow outputs due to DV dataflow design limitations</v>
      </c>
    </row>
    <row r="172" spans="1:13" ht="16" customHeight="1">
      <c r="A172" t="s">
        <v>210</v>
      </c>
      <c r="B172" t="s">
        <v>204</v>
      </c>
      <c r="C172" t="s">
        <v>205</v>
      </c>
      <c r="D172" t="s">
        <v>56</v>
      </c>
      <c r="E172" t="s">
        <v>211</v>
      </c>
      <c r="F172" t="s">
        <v>206</v>
      </c>
      <c r="G172" t="s">
        <v>390</v>
      </c>
      <c r="H172" t="s">
        <v>18</v>
      </c>
      <c r="I172" t="s">
        <v>19</v>
      </c>
      <c r="J172" t="s">
        <v>212</v>
      </c>
      <c r="K172" t="s">
        <v>213</v>
      </c>
      <c r="L172" t="s">
        <v>214</v>
      </c>
      <c r="M172" t="s">
        <v>215</v>
      </c>
    </row>
    <row r="173" spans="1:13">
      <c r="A173" t="str">
        <f>A172</f>
        <v>NAA Consulting CQ-1 Upside Weekly Movement</v>
      </c>
      <c r="B173" t="s">
        <v>216</v>
      </c>
      <c r="C173" t="s">
        <v>208</v>
      </c>
      <c r="D173" t="s">
        <v>56</v>
      </c>
      <c r="E173" t="s">
        <v>217</v>
      </c>
      <c r="F173" t="s">
        <v>206</v>
      </c>
      <c r="G173" t="s">
        <v>390</v>
      </c>
      <c r="H173" t="s">
        <v>18</v>
      </c>
      <c r="I173" t="s">
        <v>19</v>
      </c>
      <c r="J173" t="str">
        <f>J172</f>
        <v>(WoW Mvmt) NAA Consulting CQ-1 Upside Weekly Movement (All Weeks)</v>
      </c>
      <c r="K173" t="str">
        <f>K172</f>
        <v>Run once two input dataflows above have been run</v>
      </c>
      <c r="L173" t="str">
        <f>L172</f>
        <v>To combine the negative and in quarter WoW upside movement dflow outputs</v>
      </c>
      <c r="M173" t="str">
        <f>M172</f>
        <v>Needed to combine both negative and current weeks WoW movement</v>
      </c>
    </row>
    <row r="174" spans="1:13" ht="16" customHeight="1">
      <c r="A174" t="s">
        <v>218</v>
      </c>
      <c r="B174" t="s">
        <v>96</v>
      </c>
      <c r="C174" t="s">
        <v>97</v>
      </c>
      <c r="D174" t="s">
        <v>91</v>
      </c>
      <c r="E174" t="s">
        <v>98</v>
      </c>
      <c r="F174" t="s">
        <v>99</v>
      </c>
      <c r="G174" t="s">
        <v>19</v>
      </c>
      <c r="H174" t="s">
        <v>18</v>
      </c>
      <c r="I174" t="s">
        <v>19</v>
      </c>
      <c r="J174" t="s">
        <v>219</v>
      </c>
      <c r="K174" t="s">
        <v>206</v>
      </c>
      <c r="L174" t="s">
        <v>220</v>
      </c>
      <c r="M174" t="s">
        <v>198</v>
      </c>
    </row>
    <row r="175" spans="1:13">
      <c r="A175" t="str">
        <f>A174</f>
        <v>NAA Consulting CQ-1 Weekly Movement (Negative Weeks)</v>
      </c>
      <c r="B175" t="s">
        <v>54</v>
      </c>
      <c r="C175" t="s">
        <v>55</v>
      </c>
      <c r="D175" t="s">
        <v>56</v>
      </c>
      <c r="E175" t="s">
        <v>57</v>
      </c>
      <c r="F175" t="s">
        <v>58</v>
      </c>
      <c r="G175" t="s">
        <v>390</v>
      </c>
      <c r="H175" t="s">
        <v>18</v>
      </c>
      <c r="I175" t="s">
        <v>19</v>
      </c>
      <c r="J175" t="str">
        <f t="shared" ref="J175:M178" si="28">J174</f>
        <v>(WoW Mvmt) NAA Consulting CQ-1 Rollup Weekly Movement (Negative Weeks)</v>
      </c>
      <c r="K175" t="str">
        <f t="shared" si="28"/>
        <v>Run in WK1 of new quarter once final WK13 actuals snapshot has been added to snapshot log</v>
      </c>
      <c r="L175" t="str">
        <f t="shared" si="28"/>
        <v>To make a dataset of prior  quarter WoW Rollup   movement (in the quarter prior that quarter)</v>
      </c>
      <c r="M175" t="str">
        <f t="shared" si="28"/>
        <v>Needed to pivot data into WoW movement format; must do in separate dataflows before combining dataflow outputs due to DV dataflow design limitations</v>
      </c>
    </row>
    <row r="176" spans="1:13">
      <c r="A176" t="str">
        <f>A175</f>
        <v>NAA Consulting CQ-1 Weekly Movement (Negative Weeks)</v>
      </c>
      <c r="B176" t="s">
        <v>199</v>
      </c>
      <c r="C176" t="s">
        <v>79</v>
      </c>
      <c r="D176" t="s">
        <v>91</v>
      </c>
      <c r="E176" t="s">
        <v>200</v>
      </c>
      <c r="F176" t="s">
        <v>81</v>
      </c>
      <c r="G176" t="s">
        <v>19</v>
      </c>
      <c r="H176" t="s">
        <v>18</v>
      </c>
      <c r="I176" t="s">
        <v>19</v>
      </c>
      <c r="J176" t="str">
        <f t="shared" si="28"/>
        <v>(WoW Mvmt) NAA Consulting CQ-1 Rollup Weekly Movement (Negative Weeks)</v>
      </c>
      <c r="K176" t="str">
        <f t="shared" si="28"/>
        <v>Run in WK1 of new quarter once final WK13 actuals snapshot has been added to snapshot log</v>
      </c>
      <c r="L176" t="str">
        <f t="shared" si="28"/>
        <v>To make a dataset of prior  quarter WoW Rollup   movement (in the quarter prior that quarter)</v>
      </c>
      <c r="M176" t="str">
        <f t="shared" si="28"/>
        <v>Needed to pivot data into WoW movement format; must do in separate dataflows before combining dataflow outputs due to DV dataflow design limitations</v>
      </c>
    </row>
    <row r="177" spans="1:13">
      <c r="A177" t="str">
        <f>A176</f>
        <v>NAA Consulting CQ-1 Weekly Movement (Negative Weeks)</v>
      </c>
      <c r="B177" t="s">
        <v>76</v>
      </c>
      <c r="C177" t="s">
        <v>26</v>
      </c>
      <c r="D177" t="s">
        <v>417</v>
      </c>
      <c r="E177" t="s">
        <v>77</v>
      </c>
      <c r="F177" t="s">
        <v>17</v>
      </c>
      <c r="G177" t="s">
        <v>390</v>
      </c>
      <c r="H177" t="s">
        <v>18</v>
      </c>
      <c r="I177" t="s">
        <v>19</v>
      </c>
      <c r="J177" t="str">
        <f t="shared" si="28"/>
        <v>(WoW Mvmt) NAA Consulting CQ-1 Rollup Weekly Movement (Negative Weeks)</v>
      </c>
      <c r="K177" t="str">
        <f t="shared" si="28"/>
        <v>Run in WK1 of new quarter once final WK13 actuals snapshot has been added to snapshot log</v>
      </c>
      <c r="L177" t="str">
        <f t="shared" si="28"/>
        <v>To make a dataset of prior  quarter WoW Rollup   movement (in the quarter prior that quarter)</v>
      </c>
      <c r="M177" t="str">
        <f t="shared" si="28"/>
        <v>Needed to pivot data into WoW movement format; must do in separate dataflows before combining dataflow outputs due to DV dataflow design limitations</v>
      </c>
    </row>
    <row r="178" spans="1:13">
      <c r="A178" t="str">
        <f>A177</f>
        <v>NAA Consulting CQ-1 Weekly Movement (Negative Weeks)</v>
      </c>
      <c r="B178" t="s">
        <v>78</v>
      </c>
      <c r="C178" t="s">
        <v>79</v>
      </c>
      <c r="D178" t="s">
        <v>34</v>
      </c>
      <c r="E178" t="s">
        <v>80</v>
      </c>
      <c r="F178" t="s">
        <v>81</v>
      </c>
      <c r="G178" t="s">
        <v>19</v>
      </c>
      <c r="H178" t="s">
        <v>18</v>
      </c>
      <c r="I178" t="s">
        <v>19</v>
      </c>
      <c r="J178" t="str">
        <f t="shared" si="28"/>
        <v>(WoW Mvmt) NAA Consulting CQ-1 Rollup Weekly Movement (Negative Weeks)</v>
      </c>
      <c r="K178" t="str">
        <f t="shared" si="28"/>
        <v>Run in WK1 of new quarter once final WK13 actuals snapshot has been added to snapshot log</v>
      </c>
      <c r="L178" t="str">
        <f t="shared" si="28"/>
        <v>To make a dataset of prior  quarter WoW Rollup   movement (in the quarter prior that quarter)</v>
      </c>
      <c r="M178" t="str">
        <f t="shared" si="28"/>
        <v>Needed to pivot data into WoW movement format; must do in separate dataflows before combining dataflow outputs due to DV dataflow design limitations</v>
      </c>
    </row>
    <row r="179" spans="1:13" ht="16" customHeight="1">
      <c r="A179" t="s">
        <v>221</v>
      </c>
      <c r="B179" t="s">
        <v>96</v>
      </c>
      <c r="C179" t="s">
        <v>97</v>
      </c>
      <c r="D179" t="s">
        <v>91</v>
      </c>
      <c r="E179" t="s">
        <v>98</v>
      </c>
      <c r="F179" t="s">
        <v>99</v>
      </c>
      <c r="G179" t="s">
        <v>19</v>
      </c>
      <c r="H179" t="s">
        <v>18</v>
      </c>
      <c r="I179" t="s">
        <v>19</v>
      </c>
      <c r="J179" t="s">
        <v>222</v>
      </c>
      <c r="K179" t="s">
        <v>206</v>
      </c>
      <c r="L179" t="s">
        <v>223</v>
      </c>
      <c r="M179" t="s">
        <v>198</v>
      </c>
    </row>
    <row r="180" spans="1:13">
      <c r="A180" t="str">
        <f>A179</f>
        <v>NAA Consulting CQ-1 Weekly Movement (Current Weeks)</v>
      </c>
      <c r="B180" t="s">
        <v>54</v>
      </c>
      <c r="C180" t="s">
        <v>55</v>
      </c>
      <c r="D180" t="s">
        <v>56</v>
      </c>
      <c r="E180" t="s">
        <v>57</v>
      </c>
      <c r="F180" t="s">
        <v>58</v>
      </c>
      <c r="G180" t="s">
        <v>390</v>
      </c>
      <c r="H180" t="s">
        <v>18</v>
      </c>
      <c r="I180" t="s">
        <v>19</v>
      </c>
      <c r="J180" t="str">
        <f t="shared" ref="J180:M183" si="29">J179</f>
        <v>(WoW Mvmt) NAA Consulting CQ-1 Rollup Weekly Movement (Current Weeks)</v>
      </c>
      <c r="K180" t="str">
        <f t="shared" si="29"/>
        <v>Run in WK1 of new quarter once final WK13 actuals snapshot has been added to snapshot log</v>
      </c>
      <c r="L180" t="str">
        <f t="shared" si="29"/>
        <v>To make a dataset of prior  quarter WoW Rollup   movement</v>
      </c>
      <c r="M180" t="str">
        <f t="shared" si="29"/>
        <v>Needed to pivot data into WoW movement format; must do in separate dataflows before combining dataflow outputs due to DV dataflow design limitations</v>
      </c>
    </row>
    <row r="181" spans="1:13">
      <c r="A181" t="str">
        <f>A180</f>
        <v>NAA Consulting CQ-1 Weekly Movement (Current Weeks)</v>
      </c>
      <c r="B181" t="s">
        <v>199</v>
      </c>
      <c r="C181" t="s">
        <v>79</v>
      </c>
      <c r="D181" t="s">
        <v>91</v>
      </c>
      <c r="E181" t="s">
        <v>200</v>
      </c>
      <c r="F181" t="s">
        <v>81</v>
      </c>
      <c r="G181" t="s">
        <v>19</v>
      </c>
      <c r="H181" t="s">
        <v>18</v>
      </c>
      <c r="I181" t="s">
        <v>19</v>
      </c>
      <c r="J181" t="str">
        <f t="shared" si="29"/>
        <v>(WoW Mvmt) NAA Consulting CQ-1 Rollup Weekly Movement (Current Weeks)</v>
      </c>
      <c r="K181" t="str">
        <f t="shared" si="29"/>
        <v>Run in WK1 of new quarter once final WK13 actuals snapshot has been added to snapshot log</v>
      </c>
      <c r="L181" t="str">
        <f t="shared" si="29"/>
        <v>To make a dataset of prior  quarter WoW Rollup   movement</v>
      </c>
      <c r="M181" t="str">
        <f t="shared" si="29"/>
        <v>Needed to pivot data into WoW movement format; must do in separate dataflows before combining dataflow outputs due to DV dataflow design limitations</v>
      </c>
    </row>
    <row r="182" spans="1:13">
      <c r="A182" t="str">
        <f>A181</f>
        <v>NAA Consulting CQ-1 Weekly Movement (Current Weeks)</v>
      </c>
      <c r="B182" t="s">
        <v>76</v>
      </c>
      <c r="C182" t="s">
        <v>26</v>
      </c>
      <c r="D182" t="s">
        <v>417</v>
      </c>
      <c r="E182" t="s">
        <v>77</v>
      </c>
      <c r="F182" t="s">
        <v>17</v>
      </c>
      <c r="G182" t="s">
        <v>390</v>
      </c>
      <c r="H182" t="s">
        <v>18</v>
      </c>
      <c r="I182" t="s">
        <v>19</v>
      </c>
      <c r="J182" t="str">
        <f t="shared" si="29"/>
        <v>(WoW Mvmt) NAA Consulting CQ-1 Rollup Weekly Movement (Current Weeks)</v>
      </c>
      <c r="K182" t="str">
        <f t="shared" si="29"/>
        <v>Run in WK1 of new quarter once final WK13 actuals snapshot has been added to snapshot log</v>
      </c>
      <c r="L182" t="str">
        <f t="shared" si="29"/>
        <v>To make a dataset of prior  quarter WoW Rollup   movement</v>
      </c>
      <c r="M182" t="str">
        <f t="shared" si="29"/>
        <v>Needed to pivot data into WoW movement format; must do in separate dataflows before combining dataflow outputs due to DV dataflow design limitations</v>
      </c>
    </row>
    <row r="183" spans="1:13">
      <c r="A183" t="str">
        <f>A182</f>
        <v>NAA Consulting CQ-1 Weekly Movement (Current Weeks)</v>
      </c>
      <c r="B183" t="s">
        <v>78</v>
      </c>
      <c r="C183" t="s">
        <v>79</v>
      </c>
      <c r="D183" t="s">
        <v>34</v>
      </c>
      <c r="E183" t="s">
        <v>80</v>
      </c>
      <c r="F183" t="s">
        <v>81</v>
      </c>
      <c r="G183" t="s">
        <v>19</v>
      </c>
      <c r="H183" t="s">
        <v>18</v>
      </c>
      <c r="I183" t="s">
        <v>19</v>
      </c>
      <c r="J183" t="str">
        <f t="shared" si="29"/>
        <v>(WoW Mvmt) NAA Consulting CQ-1 Rollup Weekly Movement (Current Weeks)</v>
      </c>
      <c r="K183" t="str">
        <f t="shared" si="29"/>
        <v>Run in WK1 of new quarter once final WK13 actuals snapshot has been added to snapshot log</v>
      </c>
      <c r="L183" t="str">
        <f t="shared" si="29"/>
        <v>To make a dataset of prior  quarter WoW Rollup   movement</v>
      </c>
      <c r="M183" t="str">
        <f t="shared" si="29"/>
        <v>Needed to pivot data into WoW movement format; must do in separate dataflows before combining dataflow outputs due to DV dataflow design limitations</v>
      </c>
    </row>
    <row r="184" spans="1:13" ht="16" customHeight="1">
      <c r="A184" t="s">
        <v>224</v>
      </c>
      <c r="B184" t="s">
        <v>218</v>
      </c>
      <c r="C184" t="s">
        <v>219</v>
      </c>
      <c r="D184" t="s">
        <v>56</v>
      </c>
      <c r="E184" t="s">
        <v>225</v>
      </c>
      <c r="F184" t="s">
        <v>206</v>
      </c>
      <c r="G184" t="s">
        <v>390</v>
      </c>
      <c r="H184" t="s">
        <v>18</v>
      </c>
      <c r="I184" t="s">
        <v>19</v>
      </c>
      <c r="J184" t="s">
        <v>226</v>
      </c>
      <c r="K184" t="s">
        <v>213</v>
      </c>
      <c r="L184" t="s">
        <v>227</v>
      </c>
      <c r="M184" t="s">
        <v>215</v>
      </c>
    </row>
    <row r="185" spans="1:13">
      <c r="A185" t="str">
        <f>A184</f>
        <v>NAA Consulting CQ-1 Weekly Movement</v>
      </c>
      <c r="B185" t="s">
        <v>221</v>
      </c>
      <c r="C185" t="s">
        <v>222</v>
      </c>
      <c r="D185" t="s">
        <v>56</v>
      </c>
      <c r="E185" t="s">
        <v>228</v>
      </c>
      <c r="F185" t="s">
        <v>206</v>
      </c>
      <c r="G185" t="s">
        <v>390</v>
      </c>
      <c r="H185" t="s">
        <v>18</v>
      </c>
      <c r="I185" t="s">
        <v>19</v>
      </c>
      <c r="J185" t="str">
        <f>J184</f>
        <v>(WoW Mvmt) NAA Consulting CQ-1 Rollup Weekly Movement (All Weeks)</v>
      </c>
      <c r="K185" t="str">
        <f>K184</f>
        <v>Run once two input dataflows above have been run</v>
      </c>
      <c r="L185" t="str">
        <f>L184</f>
        <v>To combine the negative and in quarter WoW Rollup movement dflow outputs</v>
      </c>
      <c r="M185" t="str">
        <f>M184</f>
        <v>Needed to combine both negative and current weeks WoW movement</v>
      </c>
    </row>
    <row r="186" spans="1:13" ht="16" customHeight="1">
      <c r="A186" t="s">
        <v>229</v>
      </c>
      <c r="B186" t="s">
        <v>96</v>
      </c>
      <c r="C186" t="s">
        <v>97</v>
      </c>
      <c r="D186" t="s">
        <v>91</v>
      </c>
      <c r="E186" t="s">
        <v>98</v>
      </c>
      <c r="F186" t="s">
        <v>99</v>
      </c>
      <c r="G186" t="s">
        <v>19</v>
      </c>
      <c r="H186" t="s">
        <v>18</v>
      </c>
      <c r="I186" t="s">
        <v>19</v>
      </c>
      <c r="J186" t="s">
        <v>229</v>
      </c>
      <c r="K186" t="s">
        <v>196</v>
      </c>
      <c r="L186" t="s">
        <v>230</v>
      </c>
      <c r="M186" t="s">
        <v>198</v>
      </c>
    </row>
    <row r="187" spans="1:13">
      <c r="A187" t="str">
        <f>A186</f>
        <v>(WoW Mvmt) NAA Consulting CQ Upside Weekly Movement (Negative Weeks)</v>
      </c>
      <c r="B187" t="s">
        <v>54</v>
      </c>
      <c r="C187" t="s">
        <v>55</v>
      </c>
      <c r="D187" t="s">
        <v>56</v>
      </c>
      <c r="E187" t="s">
        <v>57</v>
      </c>
      <c r="F187" t="s">
        <v>58</v>
      </c>
      <c r="G187" t="s">
        <v>390</v>
      </c>
      <c r="H187" t="s">
        <v>18</v>
      </c>
      <c r="I187" t="s">
        <v>19</v>
      </c>
      <c r="J187" t="str">
        <f t="shared" ref="J187:M190" si="30">J186</f>
        <v>(WoW Mvmt) NAA Consulting CQ Upside Weekly Movement (Negative Weeks)</v>
      </c>
      <c r="K187" t="str">
        <f t="shared" si="30"/>
        <v>Run weekly once current week snapshot has been added to snapshot log</v>
      </c>
      <c r="L187" t="str">
        <f t="shared" si="30"/>
        <v>To make a dataset of current  quarter WoW Upside   movement (in prior quarter)</v>
      </c>
      <c r="M187" t="str">
        <f t="shared" si="30"/>
        <v>Needed to pivot data into WoW movement format; must do in separate dataflows before combining dataflow outputs due to DV dataflow design limitations</v>
      </c>
    </row>
    <row r="188" spans="1:13">
      <c r="A188" t="str">
        <f>A187</f>
        <v>(WoW Mvmt) NAA Consulting CQ Upside Weekly Movement (Negative Weeks)</v>
      </c>
      <c r="B188" t="s">
        <v>199</v>
      </c>
      <c r="C188" t="s">
        <v>79</v>
      </c>
      <c r="D188" t="s">
        <v>91</v>
      </c>
      <c r="E188" t="s">
        <v>200</v>
      </c>
      <c r="F188" t="s">
        <v>81</v>
      </c>
      <c r="G188" t="s">
        <v>19</v>
      </c>
      <c r="H188" t="s">
        <v>18</v>
      </c>
      <c r="I188" t="s">
        <v>19</v>
      </c>
      <c r="J188" t="str">
        <f t="shared" si="30"/>
        <v>(WoW Mvmt) NAA Consulting CQ Upside Weekly Movement (Negative Weeks)</v>
      </c>
      <c r="K188" t="str">
        <f t="shared" si="30"/>
        <v>Run weekly once current week snapshot has been added to snapshot log</v>
      </c>
      <c r="L188" t="str">
        <f t="shared" si="30"/>
        <v>To make a dataset of current  quarter WoW Upside   movement (in prior quarter)</v>
      </c>
      <c r="M188" t="str">
        <f t="shared" si="30"/>
        <v>Needed to pivot data into WoW movement format; must do in separate dataflows before combining dataflow outputs due to DV dataflow design limitations</v>
      </c>
    </row>
    <row r="189" spans="1:13">
      <c r="A189" t="str">
        <f>A188</f>
        <v>(WoW Mvmt) NAA Consulting CQ Upside Weekly Movement (Negative Weeks)</v>
      </c>
      <c r="B189" t="s">
        <v>76</v>
      </c>
      <c r="C189" t="s">
        <v>26</v>
      </c>
      <c r="D189" t="s">
        <v>417</v>
      </c>
      <c r="E189" t="s">
        <v>77</v>
      </c>
      <c r="F189" t="s">
        <v>17</v>
      </c>
      <c r="G189" t="s">
        <v>390</v>
      </c>
      <c r="H189" t="s">
        <v>18</v>
      </c>
      <c r="I189" t="s">
        <v>19</v>
      </c>
      <c r="J189" t="str">
        <f t="shared" si="30"/>
        <v>(WoW Mvmt) NAA Consulting CQ Upside Weekly Movement (Negative Weeks)</v>
      </c>
      <c r="K189" t="str">
        <f t="shared" si="30"/>
        <v>Run weekly once current week snapshot has been added to snapshot log</v>
      </c>
      <c r="L189" t="str">
        <f t="shared" si="30"/>
        <v>To make a dataset of current  quarter WoW Upside   movement (in prior quarter)</v>
      </c>
      <c r="M189" t="str">
        <f t="shared" si="30"/>
        <v>Needed to pivot data into WoW movement format; must do in separate dataflows before combining dataflow outputs due to DV dataflow design limitations</v>
      </c>
    </row>
    <row r="190" spans="1:13">
      <c r="A190" t="str">
        <f>A189</f>
        <v>(WoW Mvmt) NAA Consulting CQ Upside Weekly Movement (Negative Weeks)</v>
      </c>
      <c r="B190" t="s">
        <v>78</v>
      </c>
      <c r="C190" t="s">
        <v>79</v>
      </c>
      <c r="D190" t="s">
        <v>34</v>
      </c>
      <c r="E190" t="s">
        <v>80</v>
      </c>
      <c r="F190" t="s">
        <v>81</v>
      </c>
      <c r="G190" t="s">
        <v>19</v>
      </c>
      <c r="H190" t="s">
        <v>18</v>
      </c>
      <c r="I190" t="s">
        <v>19</v>
      </c>
      <c r="J190" t="str">
        <f t="shared" si="30"/>
        <v>(WoW Mvmt) NAA Consulting CQ Upside Weekly Movement (Negative Weeks)</v>
      </c>
      <c r="K190" t="str">
        <f t="shared" si="30"/>
        <v>Run weekly once current week snapshot has been added to snapshot log</v>
      </c>
      <c r="L190" t="str">
        <f t="shared" si="30"/>
        <v>To make a dataset of current  quarter WoW Upside   movement (in prior quarter)</v>
      </c>
      <c r="M190" t="str">
        <f t="shared" si="30"/>
        <v>Needed to pivot data into WoW movement format; must do in separate dataflows before combining dataflow outputs due to DV dataflow design limitations</v>
      </c>
    </row>
    <row r="191" spans="1:13" ht="16" customHeight="1">
      <c r="A191" t="s">
        <v>231</v>
      </c>
      <c r="B191" t="s">
        <v>96</v>
      </c>
      <c r="C191" t="s">
        <v>97</v>
      </c>
      <c r="D191" t="s">
        <v>91</v>
      </c>
      <c r="E191" t="s">
        <v>98</v>
      </c>
      <c r="F191" t="s">
        <v>99</v>
      </c>
      <c r="G191" t="s">
        <v>19</v>
      </c>
      <c r="H191" t="s">
        <v>18</v>
      </c>
      <c r="I191" t="s">
        <v>19</v>
      </c>
      <c r="J191" t="s">
        <v>231</v>
      </c>
      <c r="K191" t="s">
        <v>196</v>
      </c>
      <c r="L191" t="s">
        <v>232</v>
      </c>
      <c r="M191" t="s">
        <v>198</v>
      </c>
    </row>
    <row r="192" spans="1:13">
      <c r="A192" t="str">
        <f>A191</f>
        <v>(WoW Mvmt) NAA Consulting CQ Upside Weekly Movement (Current Weeks)</v>
      </c>
      <c r="B192" t="s">
        <v>54</v>
      </c>
      <c r="C192" t="s">
        <v>55</v>
      </c>
      <c r="D192" t="s">
        <v>56</v>
      </c>
      <c r="E192" t="s">
        <v>57</v>
      </c>
      <c r="F192" t="s">
        <v>58</v>
      </c>
      <c r="G192" t="s">
        <v>390</v>
      </c>
      <c r="H192" t="s">
        <v>18</v>
      </c>
      <c r="I192" t="s">
        <v>19</v>
      </c>
      <c r="J192" t="str">
        <f t="shared" ref="J192:M195" si="31">J191</f>
        <v>(WoW Mvmt) NAA Consulting CQ Upside Weekly Movement (Current Weeks)</v>
      </c>
      <c r="K192" t="str">
        <f t="shared" si="31"/>
        <v>Run weekly once current week snapshot has been added to snapshot log</v>
      </c>
      <c r="L192" t="str">
        <f t="shared" si="31"/>
        <v>To make a dataset of current  quarter WoW Upside   movement</v>
      </c>
      <c r="M192" t="str">
        <f t="shared" si="31"/>
        <v>Needed to pivot data into WoW movement format; must do in separate dataflows before combining dataflow outputs due to DV dataflow design limitations</v>
      </c>
    </row>
    <row r="193" spans="1:13">
      <c r="A193" t="str">
        <f>A192</f>
        <v>(WoW Mvmt) NAA Consulting CQ Upside Weekly Movement (Current Weeks)</v>
      </c>
      <c r="B193" t="s">
        <v>199</v>
      </c>
      <c r="C193" t="s">
        <v>79</v>
      </c>
      <c r="D193" t="s">
        <v>91</v>
      </c>
      <c r="E193" t="s">
        <v>200</v>
      </c>
      <c r="F193" t="s">
        <v>81</v>
      </c>
      <c r="G193" t="s">
        <v>19</v>
      </c>
      <c r="H193" t="s">
        <v>18</v>
      </c>
      <c r="I193" t="s">
        <v>19</v>
      </c>
      <c r="J193" t="str">
        <f t="shared" si="31"/>
        <v>(WoW Mvmt) NAA Consulting CQ Upside Weekly Movement (Current Weeks)</v>
      </c>
      <c r="K193" t="str">
        <f t="shared" si="31"/>
        <v>Run weekly once current week snapshot has been added to snapshot log</v>
      </c>
      <c r="L193" t="str">
        <f t="shared" si="31"/>
        <v>To make a dataset of current  quarter WoW Upside   movement</v>
      </c>
      <c r="M193" t="str">
        <f t="shared" si="31"/>
        <v>Needed to pivot data into WoW movement format; must do in separate dataflows before combining dataflow outputs due to DV dataflow design limitations</v>
      </c>
    </row>
    <row r="194" spans="1:13">
      <c r="A194" t="str">
        <f>A193</f>
        <v>(WoW Mvmt) NAA Consulting CQ Upside Weekly Movement (Current Weeks)</v>
      </c>
      <c r="B194" t="s">
        <v>76</v>
      </c>
      <c r="C194" t="s">
        <v>26</v>
      </c>
      <c r="D194" t="s">
        <v>417</v>
      </c>
      <c r="E194" t="s">
        <v>77</v>
      </c>
      <c r="F194" t="s">
        <v>17</v>
      </c>
      <c r="G194" t="s">
        <v>390</v>
      </c>
      <c r="H194" t="s">
        <v>18</v>
      </c>
      <c r="I194" t="s">
        <v>19</v>
      </c>
      <c r="J194" t="str">
        <f t="shared" si="31"/>
        <v>(WoW Mvmt) NAA Consulting CQ Upside Weekly Movement (Current Weeks)</v>
      </c>
      <c r="K194" t="str">
        <f t="shared" si="31"/>
        <v>Run weekly once current week snapshot has been added to snapshot log</v>
      </c>
      <c r="L194" t="str">
        <f t="shared" si="31"/>
        <v>To make a dataset of current  quarter WoW Upside   movement</v>
      </c>
      <c r="M194" t="str">
        <f t="shared" si="31"/>
        <v>Needed to pivot data into WoW movement format; must do in separate dataflows before combining dataflow outputs due to DV dataflow design limitations</v>
      </c>
    </row>
    <row r="195" spans="1:13">
      <c r="A195" t="str">
        <f>A194</f>
        <v>(WoW Mvmt) NAA Consulting CQ Upside Weekly Movement (Current Weeks)</v>
      </c>
      <c r="B195" t="s">
        <v>78</v>
      </c>
      <c r="C195" t="s">
        <v>79</v>
      </c>
      <c r="D195" t="s">
        <v>34</v>
      </c>
      <c r="E195" t="s">
        <v>80</v>
      </c>
      <c r="F195" t="s">
        <v>81</v>
      </c>
      <c r="G195" t="s">
        <v>19</v>
      </c>
      <c r="H195" t="s">
        <v>18</v>
      </c>
      <c r="I195" t="s">
        <v>19</v>
      </c>
      <c r="J195" t="str">
        <f t="shared" si="31"/>
        <v>(WoW Mvmt) NAA Consulting CQ Upside Weekly Movement (Current Weeks)</v>
      </c>
      <c r="K195" t="str">
        <f t="shared" si="31"/>
        <v>Run weekly once current week snapshot has been added to snapshot log</v>
      </c>
      <c r="L195" t="str">
        <f t="shared" si="31"/>
        <v>To make a dataset of current  quarter WoW Upside   movement</v>
      </c>
      <c r="M195" t="str">
        <f t="shared" si="31"/>
        <v>Needed to pivot data into WoW movement format; must do in separate dataflows before combining dataflow outputs due to DV dataflow design limitations</v>
      </c>
    </row>
    <row r="196" spans="1:13" ht="16" customHeight="1">
      <c r="A196" t="s">
        <v>233</v>
      </c>
      <c r="B196" t="s">
        <v>229</v>
      </c>
      <c r="C196" t="s">
        <v>229</v>
      </c>
      <c r="D196" t="s">
        <v>56</v>
      </c>
      <c r="E196" t="s">
        <v>234</v>
      </c>
      <c r="F196" t="s">
        <v>196</v>
      </c>
      <c r="G196" t="s">
        <v>390</v>
      </c>
      <c r="H196" t="s">
        <v>18</v>
      </c>
      <c r="I196" t="s">
        <v>19</v>
      </c>
      <c r="J196" t="s">
        <v>235</v>
      </c>
      <c r="K196" t="s">
        <v>213</v>
      </c>
      <c r="L196" t="s">
        <v>236</v>
      </c>
      <c r="M196" t="s">
        <v>215</v>
      </c>
    </row>
    <row r="197" spans="1:13">
      <c r="A197" t="str">
        <f>A196</f>
        <v>NAA Consulting CQ Upside Weekly Movement</v>
      </c>
      <c r="B197" t="s">
        <v>231</v>
      </c>
      <c r="C197" t="s">
        <v>231</v>
      </c>
      <c r="D197" t="s">
        <v>56</v>
      </c>
      <c r="E197" t="s">
        <v>237</v>
      </c>
      <c r="F197" t="s">
        <v>196</v>
      </c>
      <c r="G197" t="s">
        <v>390</v>
      </c>
      <c r="H197" t="s">
        <v>18</v>
      </c>
      <c r="I197" t="s">
        <v>19</v>
      </c>
      <c r="J197" t="str">
        <f>J196</f>
        <v>(WoW Mvmt) NAA Consulting CQ Upside Weekly Movement (All Weeks)</v>
      </c>
      <c r="K197" t="str">
        <f>K196</f>
        <v>Run once two input dataflows above have been run</v>
      </c>
      <c r="L197" t="str">
        <f>L196</f>
        <v>To combine the negative and in quarter WoW Upside movement dflow outputs</v>
      </c>
      <c r="M197" t="str">
        <f>M196</f>
        <v>Needed to combine both negative and current weeks WoW movement</v>
      </c>
    </row>
    <row r="198" spans="1:13" ht="16" customHeight="1">
      <c r="A198" t="s">
        <v>238</v>
      </c>
      <c r="B198" t="s">
        <v>96</v>
      </c>
      <c r="C198" t="s">
        <v>97</v>
      </c>
      <c r="D198" t="s">
        <v>91</v>
      </c>
      <c r="E198" t="s">
        <v>98</v>
      </c>
      <c r="F198" t="s">
        <v>99</v>
      </c>
      <c r="G198" t="s">
        <v>19</v>
      </c>
      <c r="H198" t="s">
        <v>18</v>
      </c>
      <c r="I198" t="s">
        <v>19</v>
      </c>
      <c r="J198" t="s">
        <v>239</v>
      </c>
      <c r="K198" t="s">
        <v>196</v>
      </c>
      <c r="L198" t="s">
        <v>240</v>
      </c>
      <c r="M198" t="s">
        <v>198</v>
      </c>
    </row>
    <row r="199" spans="1:13">
      <c r="A199" t="str">
        <f>A198</f>
        <v>NAA Consulting CQ Weekly Movement (Negative Weeks)</v>
      </c>
      <c r="B199" t="s">
        <v>54</v>
      </c>
      <c r="C199" t="s">
        <v>55</v>
      </c>
      <c r="D199" t="s">
        <v>56</v>
      </c>
      <c r="E199" t="s">
        <v>57</v>
      </c>
      <c r="F199" t="s">
        <v>58</v>
      </c>
      <c r="G199" t="s">
        <v>390</v>
      </c>
      <c r="H199" t="s">
        <v>18</v>
      </c>
      <c r="I199" t="s">
        <v>19</v>
      </c>
      <c r="J199" t="str">
        <f t="shared" ref="J199:M202" si="32">J198</f>
        <v>(WoW Mvmt) NAA Consulting CQ Rollup Weekly Movement (Negative Weeks)</v>
      </c>
      <c r="K199" t="str">
        <f t="shared" si="32"/>
        <v>Run weekly once current week snapshot has been added to snapshot log</v>
      </c>
      <c r="L199" t="str">
        <f t="shared" si="32"/>
        <v>To make a dataset of current  quarter WoW Rollup  movement (in prior quarter)</v>
      </c>
      <c r="M199" t="str">
        <f t="shared" si="32"/>
        <v>Needed to pivot data into WoW movement format; must do in separate dataflows before combining dataflow outputs due to DV dataflow design limitations</v>
      </c>
    </row>
    <row r="200" spans="1:13">
      <c r="A200" t="str">
        <f>A199</f>
        <v>NAA Consulting CQ Weekly Movement (Negative Weeks)</v>
      </c>
      <c r="B200" t="s">
        <v>199</v>
      </c>
      <c r="C200" t="s">
        <v>79</v>
      </c>
      <c r="D200" t="s">
        <v>91</v>
      </c>
      <c r="E200" t="s">
        <v>200</v>
      </c>
      <c r="F200" t="s">
        <v>81</v>
      </c>
      <c r="G200" t="s">
        <v>19</v>
      </c>
      <c r="H200" t="s">
        <v>18</v>
      </c>
      <c r="I200" t="s">
        <v>19</v>
      </c>
      <c r="J200" t="str">
        <f t="shared" si="32"/>
        <v>(WoW Mvmt) NAA Consulting CQ Rollup Weekly Movement (Negative Weeks)</v>
      </c>
      <c r="K200" t="str">
        <f t="shared" si="32"/>
        <v>Run weekly once current week snapshot has been added to snapshot log</v>
      </c>
      <c r="L200" t="str">
        <f t="shared" si="32"/>
        <v>To make a dataset of current  quarter WoW Rollup  movement (in prior quarter)</v>
      </c>
      <c r="M200" t="str">
        <f t="shared" si="32"/>
        <v>Needed to pivot data into WoW movement format; must do in separate dataflows before combining dataflow outputs due to DV dataflow design limitations</v>
      </c>
    </row>
    <row r="201" spans="1:13">
      <c r="A201" t="str">
        <f>A200</f>
        <v>NAA Consulting CQ Weekly Movement (Negative Weeks)</v>
      </c>
      <c r="B201" t="s">
        <v>76</v>
      </c>
      <c r="C201" t="s">
        <v>26</v>
      </c>
      <c r="D201" t="s">
        <v>417</v>
      </c>
      <c r="E201" t="s">
        <v>77</v>
      </c>
      <c r="F201" t="s">
        <v>17</v>
      </c>
      <c r="G201" t="s">
        <v>390</v>
      </c>
      <c r="H201" t="s">
        <v>18</v>
      </c>
      <c r="I201" t="s">
        <v>19</v>
      </c>
      <c r="J201" t="str">
        <f t="shared" si="32"/>
        <v>(WoW Mvmt) NAA Consulting CQ Rollup Weekly Movement (Negative Weeks)</v>
      </c>
      <c r="K201" t="str">
        <f t="shared" si="32"/>
        <v>Run weekly once current week snapshot has been added to snapshot log</v>
      </c>
      <c r="L201" t="str">
        <f t="shared" si="32"/>
        <v>To make a dataset of current  quarter WoW Rollup  movement (in prior quarter)</v>
      </c>
      <c r="M201" t="str">
        <f t="shared" si="32"/>
        <v>Needed to pivot data into WoW movement format; must do in separate dataflows before combining dataflow outputs due to DV dataflow design limitations</v>
      </c>
    </row>
    <row r="202" spans="1:13">
      <c r="A202" t="str">
        <f>A201</f>
        <v>NAA Consulting CQ Weekly Movement (Negative Weeks)</v>
      </c>
      <c r="B202" t="s">
        <v>78</v>
      </c>
      <c r="C202" t="s">
        <v>79</v>
      </c>
      <c r="D202" t="s">
        <v>34</v>
      </c>
      <c r="E202" t="s">
        <v>80</v>
      </c>
      <c r="F202" t="s">
        <v>81</v>
      </c>
      <c r="G202" t="s">
        <v>19</v>
      </c>
      <c r="H202" t="s">
        <v>18</v>
      </c>
      <c r="I202" t="s">
        <v>19</v>
      </c>
      <c r="J202" t="str">
        <f t="shared" si="32"/>
        <v>(WoW Mvmt) NAA Consulting CQ Rollup Weekly Movement (Negative Weeks)</v>
      </c>
      <c r="K202" t="str">
        <f t="shared" si="32"/>
        <v>Run weekly once current week snapshot has been added to snapshot log</v>
      </c>
      <c r="L202" t="str">
        <f t="shared" si="32"/>
        <v>To make a dataset of current  quarter WoW Rollup  movement (in prior quarter)</v>
      </c>
      <c r="M202" t="str">
        <f t="shared" si="32"/>
        <v>Needed to pivot data into WoW movement format; must do in separate dataflows before combining dataflow outputs due to DV dataflow design limitations</v>
      </c>
    </row>
    <row r="203" spans="1:13" ht="16" customHeight="1">
      <c r="A203" t="s">
        <v>241</v>
      </c>
      <c r="B203" t="s">
        <v>96</v>
      </c>
      <c r="C203" t="s">
        <v>97</v>
      </c>
      <c r="D203" t="s">
        <v>91</v>
      </c>
      <c r="E203" t="s">
        <v>98</v>
      </c>
      <c r="F203" t="s">
        <v>99</v>
      </c>
      <c r="G203" t="s">
        <v>19</v>
      </c>
      <c r="H203" t="s">
        <v>18</v>
      </c>
      <c r="I203" t="s">
        <v>19</v>
      </c>
      <c r="J203" t="s">
        <v>242</v>
      </c>
      <c r="K203" t="s">
        <v>196</v>
      </c>
      <c r="L203" t="s">
        <v>243</v>
      </c>
      <c r="M203" t="s">
        <v>198</v>
      </c>
    </row>
    <row r="204" spans="1:13">
      <c r="A204" t="str">
        <f>A203</f>
        <v>NAA Consulting CQ Weekly Movement (Current Weeks)</v>
      </c>
      <c r="B204" t="s">
        <v>54</v>
      </c>
      <c r="C204" t="s">
        <v>55</v>
      </c>
      <c r="D204" t="s">
        <v>56</v>
      </c>
      <c r="E204" t="s">
        <v>57</v>
      </c>
      <c r="F204" t="s">
        <v>58</v>
      </c>
      <c r="G204" t="s">
        <v>390</v>
      </c>
      <c r="H204" t="s">
        <v>18</v>
      </c>
      <c r="I204" t="s">
        <v>19</v>
      </c>
      <c r="J204" t="str">
        <f t="shared" ref="J204:M207" si="33">J203</f>
        <v>(WoW Mvmt) NAA Consulting CQ Rollup Weekly Movement (Current Weeks)</v>
      </c>
      <c r="K204" t="str">
        <f t="shared" si="33"/>
        <v>Run weekly once current week snapshot has been added to snapshot log</v>
      </c>
      <c r="L204" t="str">
        <f t="shared" si="33"/>
        <v>To make a dataset of current  quarter WoW Rollup   movement</v>
      </c>
      <c r="M204" t="str">
        <f t="shared" si="33"/>
        <v>Needed to pivot data into WoW movement format; must do in separate dataflows before combining dataflow outputs due to DV dataflow design limitations</v>
      </c>
    </row>
    <row r="205" spans="1:13">
      <c r="A205" t="str">
        <f>A204</f>
        <v>NAA Consulting CQ Weekly Movement (Current Weeks)</v>
      </c>
      <c r="B205" t="s">
        <v>199</v>
      </c>
      <c r="C205" t="s">
        <v>79</v>
      </c>
      <c r="D205" t="s">
        <v>91</v>
      </c>
      <c r="E205" t="s">
        <v>200</v>
      </c>
      <c r="F205" t="s">
        <v>81</v>
      </c>
      <c r="G205" t="s">
        <v>19</v>
      </c>
      <c r="H205" t="s">
        <v>18</v>
      </c>
      <c r="I205" t="s">
        <v>19</v>
      </c>
      <c r="J205" t="str">
        <f t="shared" si="33"/>
        <v>(WoW Mvmt) NAA Consulting CQ Rollup Weekly Movement (Current Weeks)</v>
      </c>
      <c r="K205" t="str">
        <f t="shared" si="33"/>
        <v>Run weekly once current week snapshot has been added to snapshot log</v>
      </c>
      <c r="L205" t="str">
        <f t="shared" si="33"/>
        <v>To make a dataset of current  quarter WoW Rollup   movement</v>
      </c>
      <c r="M205" t="str">
        <f t="shared" si="33"/>
        <v>Needed to pivot data into WoW movement format; must do in separate dataflows before combining dataflow outputs due to DV dataflow design limitations</v>
      </c>
    </row>
    <row r="206" spans="1:13">
      <c r="A206" t="str">
        <f>A205</f>
        <v>NAA Consulting CQ Weekly Movement (Current Weeks)</v>
      </c>
      <c r="B206" t="s">
        <v>76</v>
      </c>
      <c r="C206" t="s">
        <v>26</v>
      </c>
      <c r="D206" t="s">
        <v>417</v>
      </c>
      <c r="E206" t="s">
        <v>77</v>
      </c>
      <c r="F206" t="s">
        <v>17</v>
      </c>
      <c r="G206" t="s">
        <v>390</v>
      </c>
      <c r="H206" t="s">
        <v>18</v>
      </c>
      <c r="I206" t="s">
        <v>19</v>
      </c>
      <c r="J206" t="str">
        <f t="shared" si="33"/>
        <v>(WoW Mvmt) NAA Consulting CQ Rollup Weekly Movement (Current Weeks)</v>
      </c>
      <c r="K206" t="str">
        <f t="shared" si="33"/>
        <v>Run weekly once current week snapshot has been added to snapshot log</v>
      </c>
      <c r="L206" t="str">
        <f t="shared" si="33"/>
        <v>To make a dataset of current  quarter WoW Rollup   movement</v>
      </c>
      <c r="M206" t="str">
        <f t="shared" si="33"/>
        <v>Needed to pivot data into WoW movement format; must do in separate dataflows before combining dataflow outputs due to DV dataflow design limitations</v>
      </c>
    </row>
    <row r="207" spans="1:13">
      <c r="A207" t="str">
        <f>A206</f>
        <v>NAA Consulting CQ Weekly Movement (Current Weeks)</v>
      </c>
      <c r="B207" t="s">
        <v>78</v>
      </c>
      <c r="C207" t="s">
        <v>79</v>
      </c>
      <c r="D207" t="s">
        <v>34</v>
      </c>
      <c r="E207" t="s">
        <v>80</v>
      </c>
      <c r="F207" t="s">
        <v>81</v>
      </c>
      <c r="G207" t="s">
        <v>19</v>
      </c>
      <c r="H207" t="s">
        <v>18</v>
      </c>
      <c r="I207" t="s">
        <v>19</v>
      </c>
      <c r="J207" t="str">
        <f t="shared" si="33"/>
        <v>(WoW Mvmt) NAA Consulting CQ Rollup Weekly Movement (Current Weeks)</v>
      </c>
      <c r="K207" t="str">
        <f t="shared" si="33"/>
        <v>Run weekly once current week snapshot has been added to snapshot log</v>
      </c>
      <c r="L207" t="str">
        <f t="shared" si="33"/>
        <v>To make a dataset of current  quarter WoW Rollup   movement</v>
      </c>
      <c r="M207" t="str">
        <f t="shared" si="33"/>
        <v>Needed to pivot data into WoW movement format; must do in separate dataflows before combining dataflow outputs due to DV dataflow design limitations</v>
      </c>
    </row>
    <row r="208" spans="1:13" ht="16" customHeight="1">
      <c r="A208" t="s">
        <v>244</v>
      </c>
      <c r="B208" t="s">
        <v>238</v>
      </c>
      <c r="C208" t="s">
        <v>239</v>
      </c>
      <c r="D208" t="s">
        <v>56</v>
      </c>
      <c r="E208" t="s">
        <v>245</v>
      </c>
      <c r="F208" t="s">
        <v>196</v>
      </c>
      <c r="G208" t="s">
        <v>390</v>
      </c>
      <c r="H208" t="s">
        <v>18</v>
      </c>
      <c r="I208" t="s">
        <v>19</v>
      </c>
      <c r="J208" t="s">
        <v>246</v>
      </c>
      <c r="K208" t="s">
        <v>213</v>
      </c>
      <c r="L208" t="s">
        <v>227</v>
      </c>
      <c r="M208" t="s">
        <v>215</v>
      </c>
    </row>
    <row r="209" spans="1:13">
      <c r="A209" t="str">
        <f>A208</f>
        <v>NAA Consulting CQ Weekly Movement</v>
      </c>
      <c r="B209" t="s">
        <v>241</v>
      </c>
      <c r="C209" t="s">
        <v>242</v>
      </c>
      <c r="D209" t="s">
        <v>56</v>
      </c>
      <c r="E209" t="s">
        <v>247</v>
      </c>
      <c r="F209" t="s">
        <v>196</v>
      </c>
      <c r="G209" t="s">
        <v>390</v>
      </c>
      <c r="H209" t="s">
        <v>18</v>
      </c>
      <c r="I209" t="s">
        <v>19</v>
      </c>
      <c r="J209" t="str">
        <f>J208</f>
        <v>(WoW Mvmt) NAA Consulting CQ Rollup Weekly Movement (All Weeks)</v>
      </c>
      <c r="K209" t="str">
        <f>K208</f>
        <v>Run once two input dataflows above have been run</v>
      </c>
      <c r="L209" t="str">
        <f>L208</f>
        <v>To combine the negative and in quarter WoW Rollup movement dflow outputs</v>
      </c>
      <c r="M209" t="str">
        <f>M208</f>
        <v>Needed to combine both negative and current weeks WoW movement</v>
      </c>
    </row>
    <row r="210" spans="1:13" ht="16" customHeight="1">
      <c r="A210" t="s">
        <v>248</v>
      </c>
      <c r="B210" t="s">
        <v>54</v>
      </c>
      <c r="C210" t="s">
        <v>55</v>
      </c>
      <c r="D210" t="s">
        <v>56</v>
      </c>
      <c r="E210" t="s">
        <v>57</v>
      </c>
      <c r="F210" t="s">
        <v>58</v>
      </c>
      <c r="G210" t="s">
        <v>390</v>
      </c>
      <c r="H210" t="s">
        <v>18</v>
      </c>
      <c r="I210" t="s">
        <v>19</v>
      </c>
      <c r="J210" t="s">
        <v>249</v>
      </c>
      <c r="K210" t="s">
        <v>250</v>
      </c>
      <c r="L210" t="s">
        <v>251</v>
      </c>
      <c r="M210" t="s">
        <v>252</v>
      </c>
    </row>
    <row r="211" spans="1:13">
      <c r="A211" t="str">
        <f>A210</f>
        <v>NAA Consulting Bid Margin</v>
      </c>
      <c r="B211" t="s">
        <v>253</v>
      </c>
      <c r="C211" t="s">
        <v>254</v>
      </c>
      <c r="D211" t="s">
        <v>91</v>
      </c>
      <c r="E211" t="s">
        <v>255</v>
      </c>
      <c r="F211" t="s">
        <v>256</v>
      </c>
      <c r="G211" t="s">
        <v>19</v>
      </c>
      <c r="H211" t="s">
        <v>18</v>
      </c>
      <c r="I211" t="s">
        <v>19</v>
      </c>
      <c r="J211" t="str">
        <f t="shared" ref="J211:M212" si="34">J210</f>
        <v>NAA Consulting Bid Margin Data Flow</v>
      </c>
      <c r="K211" t="str">
        <f t="shared" si="34"/>
        <v>Weekly on Friday at 700AM CST</v>
      </c>
      <c r="L211" t="str">
        <f t="shared" si="34"/>
        <v>To join investment data sources to make dataset for reporting</v>
      </c>
      <c r="M211" t="str">
        <f t="shared" si="34"/>
        <v>Needed to combine other dataflow outputs with additional mashup data</v>
      </c>
    </row>
    <row r="212" spans="1:13">
      <c r="A212" t="str">
        <f>A211</f>
        <v>NAA Consulting Bid Margin</v>
      </c>
      <c r="B212" t="s">
        <v>257</v>
      </c>
      <c r="C212" t="s">
        <v>90</v>
      </c>
      <c r="D212" t="s">
        <v>91</v>
      </c>
      <c r="E212" t="s">
        <v>258</v>
      </c>
      <c r="F212" t="s">
        <v>93</v>
      </c>
      <c r="G212" t="s">
        <v>19</v>
      </c>
      <c r="H212" t="s">
        <v>259</v>
      </c>
      <c r="I212" t="s">
        <v>19</v>
      </c>
      <c r="J212" t="str">
        <f t="shared" si="34"/>
        <v>NAA Consulting Bid Margin Data Flow</v>
      </c>
      <c r="K212" t="str">
        <f t="shared" si="34"/>
        <v>Weekly on Friday at 700AM CST</v>
      </c>
      <c r="L212" t="str">
        <f t="shared" si="34"/>
        <v>To join investment data sources to make dataset for reporting</v>
      </c>
      <c r="M212" t="str">
        <f t="shared" si="34"/>
        <v>Needed to combine other dataflow outputs with additional mashup data</v>
      </c>
    </row>
    <row r="213" spans="1:13" ht="16" customHeight="1">
      <c r="A213" t="s">
        <v>260</v>
      </c>
      <c r="B213" t="s">
        <v>261</v>
      </c>
      <c r="C213" t="s">
        <v>262</v>
      </c>
      <c r="D213" t="s">
        <v>91</v>
      </c>
      <c r="E213" t="s">
        <v>263</v>
      </c>
      <c r="F213" t="s">
        <v>256</v>
      </c>
      <c r="G213" t="s">
        <v>19</v>
      </c>
      <c r="H213" t="s">
        <v>18</v>
      </c>
      <c r="I213" t="s">
        <v>19</v>
      </c>
      <c r="J213" t="s">
        <v>55</v>
      </c>
      <c r="K213" t="s">
        <v>58</v>
      </c>
      <c r="L213" t="s">
        <v>264</v>
      </c>
      <c r="M213" t="s">
        <v>265</v>
      </c>
    </row>
    <row r="214" spans="1:13">
      <c r="A214" t="str">
        <f>A213</f>
        <v>NAA Consulting BFP Check - Old Product Names in SPB not in OSC</v>
      </c>
      <c r="B214" t="s">
        <v>266</v>
      </c>
      <c r="C214" t="s">
        <v>267</v>
      </c>
      <c r="D214" t="s">
        <v>91</v>
      </c>
      <c r="E214" t="s">
        <v>268</v>
      </c>
      <c r="F214" t="s">
        <v>256</v>
      </c>
      <c r="G214" t="s">
        <v>19</v>
      </c>
      <c r="H214" t="s">
        <v>18</v>
      </c>
      <c r="I214" t="s">
        <v>19</v>
      </c>
      <c r="J214" t="str">
        <f t="shared" ref="J214:J240" si="35">J213</f>
        <v>NAA Consulting BFP Pipeline Data Flow</v>
      </c>
      <c r="K214" t="str">
        <f t="shared" ref="K214:K240" si="36">K213</f>
        <v>Daily at 700PM CST</v>
      </c>
      <c r="L214" t="str">
        <f t="shared" ref="L214:L240" si="37">L213</f>
        <v>To join various datasources together to create a pipeline dataset</v>
      </c>
      <c r="M214" t="str">
        <f t="shared" ref="M214:M240" si="38">M213</f>
        <v>Needed to combine mashup data, custom hiearchies and restatements, with Pipeline &amp; Forecast Local Subject Area</v>
      </c>
    </row>
    <row r="215" spans="1:13">
      <c r="A215" t="s">
        <v>269</v>
      </c>
      <c r="B215" t="s">
        <v>270</v>
      </c>
      <c r="C215" t="s">
        <v>26</v>
      </c>
      <c r="D215" t="s">
        <v>417</v>
      </c>
      <c r="E215" t="s">
        <v>271</v>
      </c>
      <c r="F215" t="s">
        <v>17</v>
      </c>
      <c r="G215" t="s">
        <v>390</v>
      </c>
      <c r="H215" t="s">
        <v>18</v>
      </c>
      <c r="I215" t="s">
        <v>19</v>
      </c>
      <c r="J215" t="str">
        <f t="shared" si="35"/>
        <v>NAA Consulting BFP Pipeline Data Flow</v>
      </c>
      <c r="K215" t="str">
        <f t="shared" si="36"/>
        <v>Daily at 700PM CST</v>
      </c>
      <c r="L215" t="str">
        <f t="shared" si="37"/>
        <v>To join various datasources together to create a pipeline dataset</v>
      </c>
      <c r="M215" t="str">
        <f t="shared" si="38"/>
        <v>Needed to combine mashup data, custom hiearchies and restatements, with Pipeline &amp; Forecast Local Subject Area</v>
      </c>
    </row>
    <row r="216" spans="1:13">
      <c r="A216" t="s">
        <v>272</v>
      </c>
      <c r="B216" t="s">
        <v>270</v>
      </c>
      <c r="C216" t="s">
        <v>26</v>
      </c>
      <c r="D216" t="s">
        <v>417</v>
      </c>
      <c r="E216" t="s">
        <v>271</v>
      </c>
      <c r="F216" t="s">
        <v>17</v>
      </c>
      <c r="G216" t="s">
        <v>390</v>
      </c>
      <c r="H216" t="s">
        <v>18</v>
      </c>
      <c r="I216" t="s">
        <v>19</v>
      </c>
      <c r="J216" t="str">
        <f t="shared" si="35"/>
        <v>NAA Consulting BFP Pipeline Data Flow</v>
      </c>
      <c r="K216" t="str">
        <f t="shared" si="36"/>
        <v>Daily at 700PM CST</v>
      </c>
      <c r="L216" t="str">
        <f t="shared" si="37"/>
        <v>To join various datasources together to create a pipeline dataset</v>
      </c>
      <c r="M216" t="str">
        <f t="shared" si="38"/>
        <v>Needed to combine mashup data, custom hiearchies and restatements, with Pipeline &amp; Forecast Local Subject Area</v>
      </c>
    </row>
    <row r="217" spans="1:13">
      <c r="A217" t="str">
        <f t="shared" ref="A217:A227" si="39">A216</f>
        <v>NAA Consulting Sales Ops Audit Data (Opp Creation &amp; Attach)</v>
      </c>
      <c r="B217" t="s">
        <v>273</v>
      </c>
      <c r="C217" t="s">
        <v>274</v>
      </c>
      <c r="D217" t="s">
        <v>91</v>
      </c>
      <c r="E217" t="s">
        <v>275</v>
      </c>
      <c r="F217" t="s">
        <v>256</v>
      </c>
      <c r="G217" t="s">
        <v>19</v>
      </c>
      <c r="H217" t="s">
        <v>18</v>
      </c>
      <c r="I217" t="s">
        <v>19</v>
      </c>
      <c r="J217" t="str">
        <f t="shared" si="35"/>
        <v>NAA Consulting BFP Pipeline Data Flow</v>
      </c>
      <c r="K217" t="str">
        <f t="shared" si="36"/>
        <v>Daily at 700PM CST</v>
      </c>
      <c r="L217" t="str">
        <f t="shared" si="37"/>
        <v>To join various datasources together to create a pipeline dataset</v>
      </c>
      <c r="M217" t="str">
        <f t="shared" si="38"/>
        <v>Needed to combine mashup data, custom hiearchies and restatements, with Pipeline &amp; Forecast Local Subject Area</v>
      </c>
    </row>
    <row r="218" spans="1:13">
      <c r="A218" t="str">
        <f t="shared" si="39"/>
        <v>NAA Consulting Sales Ops Audit Data (Opp Creation &amp; Attach)</v>
      </c>
      <c r="B218" t="s">
        <v>276</v>
      </c>
      <c r="C218" t="s">
        <v>277</v>
      </c>
      <c r="D218" t="s">
        <v>91</v>
      </c>
      <c r="E218" t="s">
        <v>278</v>
      </c>
      <c r="F218" t="s">
        <v>279</v>
      </c>
      <c r="G218" t="s">
        <v>19</v>
      </c>
      <c r="H218" t="s">
        <v>18</v>
      </c>
      <c r="I218" t="s">
        <v>19</v>
      </c>
      <c r="J218" t="str">
        <f t="shared" si="35"/>
        <v>NAA Consulting BFP Pipeline Data Flow</v>
      </c>
      <c r="K218" t="str">
        <f t="shared" si="36"/>
        <v>Daily at 700PM CST</v>
      </c>
      <c r="L218" t="str">
        <f t="shared" si="37"/>
        <v>To join various datasources together to create a pipeline dataset</v>
      </c>
      <c r="M218" t="str">
        <f t="shared" si="38"/>
        <v>Needed to combine mashup data, custom hiearchies and restatements, with Pipeline &amp; Forecast Local Subject Area</v>
      </c>
    </row>
    <row r="219" spans="1:13">
      <c r="A219" t="str">
        <f t="shared" si="39"/>
        <v>NAA Consulting Sales Ops Audit Data (Opp Creation &amp; Attach)</v>
      </c>
      <c r="B219" t="s">
        <v>280</v>
      </c>
      <c r="C219" t="s">
        <v>281</v>
      </c>
      <c r="D219" t="s">
        <v>91</v>
      </c>
      <c r="E219" t="s">
        <v>282</v>
      </c>
      <c r="F219" t="s">
        <v>283</v>
      </c>
      <c r="G219" t="s">
        <v>323</v>
      </c>
      <c r="H219" t="s">
        <v>280</v>
      </c>
      <c r="I219" t="s">
        <v>19</v>
      </c>
      <c r="J219" t="str">
        <f t="shared" si="35"/>
        <v>NAA Consulting BFP Pipeline Data Flow</v>
      </c>
      <c r="K219" t="str">
        <f t="shared" si="36"/>
        <v>Daily at 700PM CST</v>
      </c>
      <c r="L219" t="str">
        <f t="shared" si="37"/>
        <v>To join various datasources together to create a pipeline dataset</v>
      </c>
      <c r="M219" t="str">
        <f t="shared" si="38"/>
        <v>Needed to combine mashup data, custom hiearchies and restatements, with Pipeline &amp; Forecast Local Subject Area</v>
      </c>
    </row>
    <row r="220" spans="1:13">
      <c r="A220" t="str">
        <f t="shared" si="39"/>
        <v>NAA Consulting Sales Ops Audit Data (Opp Creation &amp; Attach)</v>
      </c>
      <c r="B220" t="s">
        <v>284</v>
      </c>
      <c r="C220" t="s">
        <v>262</v>
      </c>
      <c r="D220" t="s">
        <v>91</v>
      </c>
      <c r="E220" t="s">
        <v>285</v>
      </c>
      <c r="F220" t="s">
        <v>414</v>
      </c>
      <c r="G220" t="s">
        <v>19</v>
      </c>
      <c r="H220" t="s">
        <v>18</v>
      </c>
      <c r="I220" t="s">
        <v>19</v>
      </c>
      <c r="J220" t="str">
        <f t="shared" si="35"/>
        <v>NAA Consulting BFP Pipeline Data Flow</v>
      </c>
      <c r="K220" t="str">
        <f t="shared" si="36"/>
        <v>Daily at 700PM CST</v>
      </c>
      <c r="L220" t="str">
        <f t="shared" si="37"/>
        <v>To join various datasources together to create a pipeline dataset</v>
      </c>
      <c r="M220" t="str">
        <f t="shared" si="38"/>
        <v>Needed to combine mashup data, custom hiearchies and restatements, with Pipeline &amp; Forecast Local Subject Area</v>
      </c>
    </row>
    <row r="221" spans="1:13">
      <c r="A221" t="str">
        <f t="shared" si="39"/>
        <v>NAA Consulting Sales Ops Audit Data (Opp Creation &amp; Attach)</v>
      </c>
      <c r="B221" t="s">
        <v>286</v>
      </c>
      <c r="C221" t="s">
        <v>262</v>
      </c>
      <c r="D221" t="s">
        <v>91</v>
      </c>
      <c r="E221" t="s">
        <v>287</v>
      </c>
      <c r="F221" t="s">
        <v>256</v>
      </c>
      <c r="G221" t="s">
        <v>19</v>
      </c>
      <c r="H221" t="s">
        <v>18</v>
      </c>
      <c r="I221" t="s">
        <v>19</v>
      </c>
      <c r="J221" t="str">
        <f t="shared" si="35"/>
        <v>NAA Consulting BFP Pipeline Data Flow</v>
      </c>
      <c r="K221" t="str">
        <f t="shared" si="36"/>
        <v>Daily at 700PM CST</v>
      </c>
      <c r="L221" t="str">
        <f t="shared" si="37"/>
        <v>To join various datasources together to create a pipeline dataset</v>
      </c>
      <c r="M221" t="str">
        <f t="shared" si="38"/>
        <v>Needed to combine mashup data, custom hiearchies and restatements, with Pipeline &amp; Forecast Local Subject Area</v>
      </c>
    </row>
    <row r="222" spans="1:13">
      <c r="A222" t="str">
        <f t="shared" si="39"/>
        <v>NAA Consulting Sales Ops Audit Data (Opp Creation &amp; Attach)</v>
      </c>
      <c r="B222" t="s">
        <v>261</v>
      </c>
      <c r="C222" t="s">
        <v>262</v>
      </c>
      <c r="D222" t="s">
        <v>91</v>
      </c>
      <c r="E222" t="s">
        <v>263</v>
      </c>
      <c r="F222" t="s">
        <v>256</v>
      </c>
      <c r="G222" t="s">
        <v>19</v>
      </c>
      <c r="H222" t="s">
        <v>18</v>
      </c>
      <c r="I222" t="s">
        <v>19</v>
      </c>
      <c r="J222" t="str">
        <f t="shared" si="35"/>
        <v>NAA Consulting BFP Pipeline Data Flow</v>
      </c>
      <c r="K222" t="str">
        <f t="shared" si="36"/>
        <v>Daily at 700PM CST</v>
      </c>
      <c r="L222" t="str">
        <f t="shared" si="37"/>
        <v>To join various datasources together to create a pipeline dataset</v>
      </c>
      <c r="M222" t="str">
        <f t="shared" si="38"/>
        <v>Needed to combine mashup data, custom hiearchies and restatements, with Pipeline &amp; Forecast Local Subject Area</v>
      </c>
    </row>
    <row r="223" spans="1:13">
      <c r="A223" t="str">
        <f t="shared" si="39"/>
        <v>NAA Consulting Sales Ops Audit Data (Opp Creation &amp; Attach)</v>
      </c>
      <c r="B223" t="s">
        <v>266</v>
      </c>
      <c r="C223" t="s">
        <v>267</v>
      </c>
      <c r="D223" t="s">
        <v>91</v>
      </c>
      <c r="E223" t="s">
        <v>268</v>
      </c>
      <c r="F223" t="s">
        <v>256</v>
      </c>
      <c r="G223" t="s">
        <v>19</v>
      </c>
      <c r="H223" t="s">
        <v>18</v>
      </c>
      <c r="I223" t="s">
        <v>19</v>
      </c>
      <c r="J223" t="str">
        <f t="shared" si="35"/>
        <v>NAA Consulting BFP Pipeline Data Flow</v>
      </c>
      <c r="K223" t="str">
        <f t="shared" si="36"/>
        <v>Daily at 700PM CST</v>
      </c>
      <c r="L223" t="str">
        <f t="shared" si="37"/>
        <v>To join various datasources together to create a pipeline dataset</v>
      </c>
      <c r="M223" t="str">
        <f t="shared" si="38"/>
        <v>Needed to combine mashup data, custom hiearchies and restatements, with Pipeline &amp; Forecast Local Subject Area</v>
      </c>
    </row>
    <row r="224" spans="1:13">
      <c r="A224" t="str">
        <f t="shared" si="39"/>
        <v>NAA Consulting Sales Ops Audit Data (Opp Creation &amp; Attach)</v>
      </c>
      <c r="B224" t="s">
        <v>288</v>
      </c>
      <c r="C224" t="s">
        <v>289</v>
      </c>
      <c r="D224" t="s">
        <v>91</v>
      </c>
      <c r="E224" t="s">
        <v>290</v>
      </c>
      <c r="F224" t="s">
        <v>256</v>
      </c>
      <c r="G224" t="s">
        <v>19</v>
      </c>
      <c r="H224" t="s">
        <v>18</v>
      </c>
      <c r="I224" t="s">
        <v>19</v>
      </c>
      <c r="J224" t="str">
        <f t="shared" si="35"/>
        <v>NAA Consulting BFP Pipeline Data Flow</v>
      </c>
      <c r="K224" t="str">
        <f t="shared" si="36"/>
        <v>Daily at 700PM CST</v>
      </c>
      <c r="L224" t="str">
        <f t="shared" si="37"/>
        <v>To join various datasources together to create a pipeline dataset</v>
      </c>
      <c r="M224" t="str">
        <f t="shared" si="38"/>
        <v>Needed to combine mashup data, custom hiearchies and restatements, with Pipeline &amp; Forecast Local Subject Area</v>
      </c>
    </row>
    <row r="225" spans="1:13">
      <c r="A225" t="str">
        <f t="shared" si="39"/>
        <v>NAA Consulting Sales Ops Audit Data (Opp Creation &amp; Attach)</v>
      </c>
      <c r="B225" t="s">
        <v>291</v>
      </c>
      <c r="C225" t="s">
        <v>292</v>
      </c>
      <c r="D225" t="s">
        <v>91</v>
      </c>
      <c r="E225" t="s">
        <v>293</v>
      </c>
      <c r="F225" t="s">
        <v>256</v>
      </c>
      <c r="G225" t="s">
        <v>19</v>
      </c>
      <c r="H225" t="s">
        <v>18</v>
      </c>
      <c r="I225" t="s">
        <v>19</v>
      </c>
      <c r="J225" t="str">
        <f t="shared" si="35"/>
        <v>NAA Consulting BFP Pipeline Data Flow</v>
      </c>
      <c r="K225" t="str">
        <f t="shared" si="36"/>
        <v>Daily at 700PM CST</v>
      </c>
      <c r="L225" t="str">
        <f t="shared" si="37"/>
        <v>To join various datasources together to create a pipeline dataset</v>
      </c>
      <c r="M225" t="str">
        <f t="shared" si="38"/>
        <v>Needed to combine mashup data, custom hiearchies and restatements, with Pipeline &amp; Forecast Local Subject Area</v>
      </c>
    </row>
    <row r="226" spans="1:13">
      <c r="A226" t="str">
        <f t="shared" si="39"/>
        <v>NAA Consulting Sales Ops Audit Data (Opp Creation &amp; Attach)</v>
      </c>
      <c r="B226" t="s">
        <v>24</v>
      </c>
      <c r="C226" t="s">
        <v>28</v>
      </c>
      <c r="D226" t="s">
        <v>56</v>
      </c>
      <c r="E226" t="s">
        <v>294</v>
      </c>
      <c r="F226" t="s">
        <v>73</v>
      </c>
      <c r="G226" t="s">
        <v>390</v>
      </c>
      <c r="H226" t="s">
        <v>18</v>
      </c>
      <c r="I226" t="s">
        <v>19</v>
      </c>
      <c r="J226" t="str">
        <f t="shared" si="35"/>
        <v>NAA Consulting BFP Pipeline Data Flow</v>
      </c>
      <c r="K226" t="str">
        <f t="shared" si="36"/>
        <v>Daily at 700PM CST</v>
      </c>
      <c r="L226" t="str">
        <f t="shared" si="37"/>
        <v>To join various datasources together to create a pipeline dataset</v>
      </c>
      <c r="M226" t="str">
        <f t="shared" si="38"/>
        <v>Needed to combine mashup data, custom hiearchies and restatements, with Pipeline &amp; Forecast Local Subject Area</v>
      </c>
    </row>
    <row r="227" spans="1:13">
      <c r="A227" t="str">
        <f t="shared" si="39"/>
        <v>NAA Consulting Sales Ops Audit Data (Opp Creation &amp; Attach)</v>
      </c>
      <c r="B227" t="s">
        <v>295</v>
      </c>
      <c r="C227" t="s">
        <v>296</v>
      </c>
      <c r="D227" t="s">
        <v>91</v>
      </c>
      <c r="E227" t="s">
        <v>297</v>
      </c>
      <c r="F227" t="s">
        <v>298</v>
      </c>
      <c r="G227" t="s">
        <v>19</v>
      </c>
      <c r="H227" t="s">
        <v>18</v>
      </c>
      <c r="I227" t="s">
        <v>19</v>
      </c>
      <c r="J227" t="str">
        <f t="shared" si="35"/>
        <v>NAA Consulting BFP Pipeline Data Flow</v>
      </c>
      <c r="K227" t="str">
        <f t="shared" si="36"/>
        <v>Daily at 700PM CST</v>
      </c>
      <c r="L227" t="str">
        <f t="shared" si="37"/>
        <v>To join various datasources together to create a pipeline dataset</v>
      </c>
      <c r="M227" t="str">
        <f t="shared" si="38"/>
        <v>Needed to combine mashup data, custom hiearchies and restatements, with Pipeline &amp; Forecast Local Subject Area</v>
      </c>
    </row>
    <row r="228" spans="1:13">
      <c r="A228" t="s">
        <v>54</v>
      </c>
      <c r="B228" t="s">
        <v>270</v>
      </c>
      <c r="C228" t="s">
        <v>26</v>
      </c>
      <c r="D228" t="s">
        <v>417</v>
      </c>
      <c r="E228" t="s">
        <v>271</v>
      </c>
      <c r="F228" t="s">
        <v>17</v>
      </c>
      <c r="G228" t="s">
        <v>390</v>
      </c>
      <c r="H228" t="s">
        <v>18</v>
      </c>
      <c r="I228" t="s">
        <v>19</v>
      </c>
      <c r="J228" t="str">
        <f t="shared" si="35"/>
        <v>NAA Consulting BFP Pipeline Data Flow</v>
      </c>
      <c r="K228" t="str">
        <f t="shared" si="36"/>
        <v>Daily at 700PM CST</v>
      </c>
      <c r="L228" t="str">
        <f t="shared" si="37"/>
        <v>To join various datasources together to create a pipeline dataset</v>
      </c>
      <c r="M228" t="str">
        <f t="shared" si="38"/>
        <v>Needed to combine mashup data, custom hiearchies and restatements, with Pipeline &amp; Forecast Local Subject Area</v>
      </c>
    </row>
    <row r="229" spans="1:13">
      <c r="A229" t="str">
        <f t="shared" ref="A229:A240" si="40">A228</f>
        <v>NAA Consulting Bookings Pack Pipeline Data</v>
      </c>
      <c r="B229" t="s">
        <v>273</v>
      </c>
      <c r="C229" t="s">
        <v>274</v>
      </c>
      <c r="D229" t="s">
        <v>91</v>
      </c>
      <c r="E229" t="s">
        <v>275</v>
      </c>
      <c r="F229" t="s">
        <v>256</v>
      </c>
      <c r="G229" t="s">
        <v>19</v>
      </c>
      <c r="H229" t="s">
        <v>18</v>
      </c>
      <c r="I229" t="s">
        <v>19</v>
      </c>
      <c r="J229" t="str">
        <f t="shared" si="35"/>
        <v>NAA Consulting BFP Pipeline Data Flow</v>
      </c>
      <c r="K229" t="str">
        <f t="shared" si="36"/>
        <v>Daily at 700PM CST</v>
      </c>
      <c r="L229" t="str">
        <f t="shared" si="37"/>
        <v>To join various datasources together to create a pipeline dataset</v>
      </c>
      <c r="M229" t="str">
        <f t="shared" si="38"/>
        <v>Needed to combine mashup data, custom hiearchies and restatements, with Pipeline &amp; Forecast Local Subject Area</v>
      </c>
    </row>
    <row r="230" spans="1:13">
      <c r="A230" t="str">
        <f t="shared" si="40"/>
        <v>NAA Consulting Bookings Pack Pipeline Data</v>
      </c>
      <c r="B230" t="s">
        <v>276</v>
      </c>
      <c r="C230" t="s">
        <v>277</v>
      </c>
      <c r="D230" t="s">
        <v>91</v>
      </c>
      <c r="E230" t="s">
        <v>278</v>
      </c>
      <c r="F230" t="s">
        <v>279</v>
      </c>
      <c r="G230" t="s">
        <v>19</v>
      </c>
      <c r="H230" t="s">
        <v>18</v>
      </c>
      <c r="I230" t="s">
        <v>19</v>
      </c>
      <c r="J230" t="str">
        <f t="shared" si="35"/>
        <v>NAA Consulting BFP Pipeline Data Flow</v>
      </c>
      <c r="K230" t="str">
        <f t="shared" si="36"/>
        <v>Daily at 700PM CST</v>
      </c>
      <c r="L230" t="str">
        <f t="shared" si="37"/>
        <v>To join various datasources together to create a pipeline dataset</v>
      </c>
      <c r="M230" t="str">
        <f t="shared" si="38"/>
        <v>Needed to combine mashup data, custom hiearchies and restatements, with Pipeline &amp; Forecast Local Subject Area</v>
      </c>
    </row>
    <row r="231" spans="1:13">
      <c r="A231" t="str">
        <f t="shared" si="40"/>
        <v>NAA Consulting Bookings Pack Pipeline Data</v>
      </c>
      <c r="B231" t="s">
        <v>280</v>
      </c>
      <c r="C231" t="s">
        <v>281</v>
      </c>
      <c r="D231" t="s">
        <v>91</v>
      </c>
      <c r="E231" t="s">
        <v>282</v>
      </c>
      <c r="F231" t="s">
        <v>283</v>
      </c>
      <c r="G231" t="s">
        <v>323</v>
      </c>
      <c r="H231" t="s">
        <v>280</v>
      </c>
      <c r="I231" t="s">
        <v>19</v>
      </c>
      <c r="J231" t="str">
        <f t="shared" si="35"/>
        <v>NAA Consulting BFP Pipeline Data Flow</v>
      </c>
      <c r="K231" t="str">
        <f t="shared" si="36"/>
        <v>Daily at 700PM CST</v>
      </c>
      <c r="L231" t="str">
        <f t="shared" si="37"/>
        <v>To join various datasources together to create a pipeline dataset</v>
      </c>
      <c r="M231" t="str">
        <f t="shared" si="38"/>
        <v>Needed to combine mashup data, custom hiearchies and restatements, with Pipeline &amp; Forecast Local Subject Area</v>
      </c>
    </row>
    <row r="232" spans="1:13">
      <c r="A232" t="str">
        <f t="shared" si="40"/>
        <v>NAA Consulting Bookings Pack Pipeline Data</v>
      </c>
      <c r="B232" t="s">
        <v>284</v>
      </c>
      <c r="C232" t="s">
        <v>262</v>
      </c>
      <c r="D232" t="s">
        <v>91</v>
      </c>
      <c r="E232" t="s">
        <v>285</v>
      </c>
      <c r="F232" t="s">
        <v>414</v>
      </c>
      <c r="G232" t="s">
        <v>19</v>
      </c>
      <c r="H232" t="s">
        <v>18</v>
      </c>
      <c r="I232" t="s">
        <v>19</v>
      </c>
      <c r="J232" t="str">
        <f t="shared" si="35"/>
        <v>NAA Consulting BFP Pipeline Data Flow</v>
      </c>
      <c r="K232" t="str">
        <f t="shared" si="36"/>
        <v>Daily at 700PM CST</v>
      </c>
      <c r="L232" t="str">
        <f t="shared" si="37"/>
        <v>To join various datasources together to create a pipeline dataset</v>
      </c>
      <c r="M232" t="str">
        <f t="shared" si="38"/>
        <v>Needed to combine mashup data, custom hiearchies and restatements, with Pipeline &amp; Forecast Local Subject Area</v>
      </c>
    </row>
    <row r="233" spans="1:13">
      <c r="A233" t="str">
        <f t="shared" si="40"/>
        <v>NAA Consulting Bookings Pack Pipeline Data</v>
      </c>
      <c r="B233" t="s">
        <v>286</v>
      </c>
      <c r="C233" t="s">
        <v>262</v>
      </c>
      <c r="D233" t="s">
        <v>91</v>
      </c>
      <c r="E233" t="s">
        <v>287</v>
      </c>
      <c r="F233" t="s">
        <v>256</v>
      </c>
      <c r="G233" t="s">
        <v>19</v>
      </c>
      <c r="H233" t="s">
        <v>18</v>
      </c>
      <c r="I233" t="s">
        <v>19</v>
      </c>
      <c r="J233" t="str">
        <f t="shared" si="35"/>
        <v>NAA Consulting BFP Pipeline Data Flow</v>
      </c>
      <c r="K233" t="str">
        <f t="shared" si="36"/>
        <v>Daily at 700PM CST</v>
      </c>
      <c r="L233" t="str">
        <f t="shared" si="37"/>
        <v>To join various datasources together to create a pipeline dataset</v>
      </c>
      <c r="M233" t="str">
        <f t="shared" si="38"/>
        <v>Needed to combine mashup data, custom hiearchies and restatements, with Pipeline &amp; Forecast Local Subject Area</v>
      </c>
    </row>
    <row r="234" spans="1:13">
      <c r="A234" t="str">
        <f t="shared" si="40"/>
        <v>NAA Consulting Bookings Pack Pipeline Data</v>
      </c>
      <c r="B234" t="s">
        <v>261</v>
      </c>
      <c r="C234" t="s">
        <v>262</v>
      </c>
      <c r="D234" t="s">
        <v>91</v>
      </c>
      <c r="E234" t="s">
        <v>263</v>
      </c>
      <c r="F234" t="s">
        <v>256</v>
      </c>
      <c r="G234" t="s">
        <v>19</v>
      </c>
      <c r="H234" t="s">
        <v>18</v>
      </c>
      <c r="I234" t="s">
        <v>19</v>
      </c>
      <c r="J234" t="str">
        <f t="shared" si="35"/>
        <v>NAA Consulting BFP Pipeline Data Flow</v>
      </c>
      <c r="K234" t="str">
        <f t="shared" si="36"/>
        <v>Daily at 700PM CST</v>
      </c>
      <c r="L234" t="str">
        <f t="shared" si="37"/>
        <v>To join various datasources together to create a pipeline dataset</v>
      </c>
      <c r="M234" t="str">
        <f t="shared" si="38"/>
        <v>Needed to combine mashup data, custom hiearchies and restatements, with Pipeline &amp; Forecast Local Subject Area</v>
      </c>
    </row>
    <row r="235" spans="1:13">
      <c r="A235" t="str">
        <f t="shared" si="40"/>
        <v>NAA Consulting Bookings Pack Pipeline Data</v>
      </c>
      <c r="B235" t="s">
        <v>266</v>
      </c>
      <c r="C235" t="s">
        <v>267</v>
      </c>
      <c r="D235" t="s">
        <v>91</v>
      </c>
      <c r="E235" t="s">
        <v>268</v>
      </c>
      <c r="F235" t="s">
        <v>256</v>
      </c>
      <c r="G235" t="s">
        <v>19</v>
      </c>
      <c r="H235" t="s">
        <v>18</v>
      </c>
      <c r="I235" t="s">
        <v>19</v>
      </c>
      <c r="J235" t="str">
        <f t="shared" si="35"/>
        <v>NAA Consulting BFP Pipeline Data Flow</v>
      </c>
      <c r="K235" t="str">
        <f t="shared" si="36"/>
        <v>Daily at 700PM CST</v>
      </c>
      <c r="L235" t="str">
        <f t="shared" si="37"/>
        <v>To join various datasources together to create a pipeline dataset</v>
      </c>
      <c r="M235" t="str">
        <f t="shared" si="38"/>
        <v>Needed to combine mashup data, custom hiearchies and restatements, with Pipeline &amp; Forecast Local Subject Area</v>
      </c>
    </row>
    <row r="236" spans="1:13">
      <c r="A236" t="str">
        <f t="shared" si="40"/>
        <v>NAA Consulting Bookings Pack Pipeline Data</v>
      </c>
      <c r="B236" t="s">
        <v>288</v>
      </c>
      <c r="C236" t="s">
        <v>289</v>
      </c>
      <c r="D236" t="s">
        <v>91</v>
      </c>
      <c r="E236" t="s">
        <v>290</v>
      </c>
      <c r="F236" t="s">
        <v>256</v>
      </c>
      <c r="G236" t="s">
        <v>19</v>
      </c>
      <c r="H236" t="s">
        <v>18</v>
      </c>
      <c r="I236" t="s">
        <v>19</v>
      </c>
      <c r="J236" t="str">
        <f t="shared" si="35"/>
        <v>NAA Consulting BFP Pipeline Data Flow</v>
      </c>
      <c r="K236" t="str">
        <f t="shared" si="36"/>
        <v>Daily at 700PM CST</v>
      </c>
      <c r="L236" t="str">
        <f t="shared" si="37"/>
        <v>To join various datasources together to create a pipeline dataset</v>
      </c>
      <c r="M236" t="str">
        <f t="shared" si="38"/>
        <v>Needed to combine mashup data, custom hiearchies and restatements, with Pipeline &amp; Forecast Local Subject Area</v>
      </c>
    </row>
    <row r="237" spans="1:13">
      <c r="A237" t="str">
        <f t="shared" si="40"/>
        <v>NAA Consulting Bookings Pack Pipeline Data</v>
      </c>
      <c r="B237" t="s">
        <v>291</v>
      </c>
      <c r="C237" t="s">
        <v>292</v>
      </c>
      <c r="D237" t="s">
        <v>91</v>
      </c>
      <c r="E237" t="s">
        <v>293</v>
      </c>
      <c r="F237" t="s">
        <v>256</v>
      </c>
      <c r="G237" t="s">
        <v>19</v>
      </c>
      <c r="H237" t="s">
        <v>18</v>
      </c>
      <c r="I237" t="s">
        <v>19</v>
      </c>
      <c r="J237" t="str">
        <f t="shared" si="35"/>
        <v>NAA Consulting BFP Pipeline Data Flow</v>
      </c>
      <c r="K237" t="str">
        <f t="shared" si="36"/>
        <v>Daily at 700PM CST</v>
      </c>
      <c r="L237" t="str">
        <f t="shared" si="37"/>
        <v>To join various datasources together to create a pipeline dataset</v>
      </c>
      <c r="M237" t="str">
        <f t="shared" si="38"/>
        <v>Needed to combine mashup data, custom hiearchies and restatements, with Pipeline &amp; Forecast Local Subject Area</v>
      </c>
    </row>
    <row r="238" spans="1:13">
      <c r="A238" t="str">
        <f t="shared" si="40"/>
        <v>NAA Consulting Bookings Pack Pipeline Data</v>
      </c>
      <c r="B238" t="s">
        <v>24</v>
      </c>
      <c r="C238" t="s">
        <v>28</v>
      </c>
      <c r="D238" t="s">
        <v>56</v>
      </c>
      <c r="E238" t="s">
        <v>294</v>
      </c>
      <c r="F238" t="s">
        <v>73</v>
      </c>
      <c r="G238" t="s">
        <v>390</v>
      </c>
      <c r="H238" t="s">
        <v>18</v>
      </c>
      <c r="I238" t="s">
        <v>19</v>
      </c>
      <c r="J238" t="str">
        <f t="shared" si="35"/>
        <v>NAA Consulting BFP Pipeline Data Flow</v>
      </c>
      <c r="K238" t="str">
        <f t="shared" si="36"/>
        <v>Daily at 700PM CST</v>
      </c>
      <c r="L238" t="str">
        <f t="shared" si="37"/>
        <v>To join various datasources together to create a pipeline dataset</v>
      </c>
      <c r="M238" t="str">
        <f t="shared" si="38"/>
        <v>Needed to combine mashup data, custom hiearchies and restatements, with Pipeline &amp; Forecast Local Subject Area</v>
      </c>
    </row>
    <row r="239" spans="1:13">
      <c r="A239" t="str">
        <f t="shared" si="40"/>
        <v>NAA Consulting Bookings Pack Pipeline Data</v>
      </c>
      <c r="B239" t="s">
        <v>295</v>
      </c>
      <c r="C239" t="s">
        <v>296</v>
      </c>
      <c r="D239" t="s">
        <v>91</v>
      </c>
      <c r="E239" t="s">
        <v>297</v>
      </c>
      <c r="F239" t="s">
        <v>298</v>
      </c>
      <c r="G239" t="s">
        <v>19</v>
      </c>
      <c r="H239" t="s">
        <v>18</v>
      </c>
      <c r="I239" t="s">
        <v>19</v>
      </c>
      <c r="J239" t="str">
        <f t="shared" si="35"/>
        <v>NAA Consulting BFP Pipeline Data Flow</v>
      </c>
      <c r="K239" t="str">
        <f t="shared" si="36"/>
        <v>Daily at 700PM CST</v>
      </c>
      <c r="L239" t="str">
        <f t="shared" si="37"/>
        <v>To join various datasources together to create a pipeline dataset</v>
      </c>
      <c r="M239" t="str">
        <f t="shared" si="38"/>
        <v>Needed to combine mashup data, custom hiearchies and restatements, with Pipeline &amp; Forecast Local Subject Area</v>
      </c>
    </row>
    <row r="240" spans="1:13">
      <c r="A240" t="str">
        <f t="shared" si="40"/>
        <v>NAA Consulting Bookings Pack Pipeline Data</v>
      </c>
      <c r="B240" t="s">
        <v>65</v>
      </c>
      <c r="C240" t="s">
        <v>66</v>
      </c>
      <c r="D240" t="s">
        <v>56</v>
      </c>
      <c r="E240" t="s">
        <v>294</v>
      </c>
      <c r="F240" t="s">
        <v>73</v>
      </c>
      <c r="G240" t="s">
        <v>390</v>
      </c>
      <c r="H240" t="s">
        <v>18</v>
      </c>
      <c r="I240" t="s">
        <v>19</v>
      </c>
      <c r="J240" t="str">
        <f t="shared" si="35"/>
        <v>NAA Consulting BFP Pipeline Data Flow</v>
      </c>
      <c r="K240" t="str">
        <f t="shared" si="36"/>
        <v>Daily at 700PM CST</v>
      </c>
      <c r="L240" t="str">
        <f t="shared" si="37"/>
        <v>To join various datasources together to create a pipeline dataset</v>
      </c>
      <c r="M240" t="str">
        <f t="shared" si="38"/>
        <v>Needed to combine mashup data, custom hiearchies and restatements, with Pipeline &amp; Forecast Local Subject Area</v>
      </c>
    </row>
    <row r="241" spans="1:13" ht="16" customHeight="1">
      <c r="A241" t="s">
        <v>299</v>
      </c>
      <c r="B241" t="s">
        <v>270</v>
      </c>
      <c r="C241" t="s">
        <v>26</v>
      </c>
      <c r="D241" t="s">
        <v>417</v>
      </c>
      <c r="E241" t="s">
        <v>271</v>
      </c>
      <c r="F241" t="s">
        <v>17</v>
      </c>
      <c r="G241" t="s">
        <v>390</v>
      </c>
      <c r="H241" t="s">
        <v>18</v>
      </c>
      <c r="I241" t="s">
        <v>19</v>
      </c>
      <c r="J241" t="str">
        <f t="shared" ref="J241:J253" si="41">J240</f>
        <v>NAA Consulting BFP Pipeline Data Flow</v>
      </c>
      <c r="K241" t="str">
        <f t="shared" ref="K241:K253" si="42">K240</f>
        <v>Daily at 700PM CST</v>
      </c>
      <c r="L241" t="str">
        <f t="shared" ref="L241:L253" si="43">L240</f>
        <v>To join various datasources together to create a pipeline dataset</v>
      </c>
      <c r="M241" t="s">
        <v>265</v>
      </c>
    </row>
    <row r="242" spans="1:13">
      <c r="A242" t="str">
        <f t="shared" ref="A242:A253" si="44">A241</f>
        <v>NAA Consulting Bookings Pack Pipeline Data - Linearity</v>
      </c>
      <c r="B242" t="s">
        <v>273</v>
      </c>
      <c r="C242" t="s">
        <v>274</v>
      </c>
      <c r="D242" t="s">
        <v>91</v>
      </c>
      <c r="E242" t="s">
        <v>275</v>
      </c>
      <c r="F242" t="s">
        <v>256</v>
      </c>
      <c r="G242" t="s">
        <v>19</v>
      </c>
      <c r="H242" t="s">
        <v>18</v>
      </c>
      <c r="I242" t="s">
        <v>19</v>
      </c>
      <c r="J242" t="str">
        <f t="shared" si="41"/>
        <v>NAA Consulting BFP Pipeline Data Flow</v>
      </c>
      <c r="K242" t="str">
        <f t="shared" si="42"/>
        <v>Daily at 700PM CST</v>
      </c>
      <c r="L242" t="str">
        <f t="shared" si="43"/>
        <v>To join various datasources together to create a pipeline dataset</v>
      </c>
      <c r="M242" t="str">
        <f t="shared" ref="M242:M253" si="45">M241</f>
        <v>Needed to combine mashup data, custom hiearchies and restatements, with Pipeline &amp; Forecast Local Subject Area</v>
      </c>
    </row>
    <row r="243" spans="1:13">
      <c r="A243" t="str">
        <f t="shared" si="44"/>
        <v>NAA Consulting Bookings Pack Pipeline Data - Linearity</v>
      </c>
      <c r="B243" t="s">
        <v>276</v>
      </c>
      <c r="C243" t="s">
        <v>277</v>
      </c>
      <c r="D243" t="s">
        <v>91</v>
      </c>
      <c r="E243" t="s">
        <v>278</v>
      </c>
      <c r="F243" t="s">
        <v>279</v>
      </c>
      <c r="G243" t="s">
        <v>19</v>
      </c>
      <c r="H243" t="s">
        <v>18</v>
      </c>
      <c r="I243" t="s">
        <v>19</v>
      </c>
      <c r="J243" t="str">
        <f t="shared" si="41"/>
        <v>NAA Consulting BFP Pipeline Data Flow</v>
      </c>
      <c r="K243" t="str">
        <f t="shared" si="42"/>
        <v>Daily at 700PM CST</v>
      </c>
      <c r="L243" t="str">
        <f t="shared" si="43"/>
        <v>To join various datasources together to create a pipeline dataset</v>
      </c>
      <c r="M243" t="str">
        <f t="shared" si="45"/>
        <v>Needed to combine mashup data, custom hiearchies and restatements, with Pipeline &amp; Forecast Local Subject Area</v>
      </c>
    </row>
    <row r="244" spans="1:13">
      <c r="A244" t="str">
        <f t="shared" si="44"/>
        <v>NAA Consulting Bookings Pack Pipeline Data - Linearity</v>
      </c>
      <c r="B244" t="s">
        <v>280</v>
      </c>
      <c r="C244" t="s">
        <v>281</v>
      </c>
      <c r="D244" t="s">
        <v>91</v>
      </c>
      <c r="E244" t="s">
        <v>282</v>
      </c>
      <c r="F244" t="s">
        <v>283</v>
      </c>
      <c r="G244" t="s">
        <v>323</v>
      </c>
      <c r="H244" t="s">
        <v>280</v>
      </c>
      <c r="I244" t="s">
        <v>19</v>
      </c>
      <c r="J244" t="str">
        <f t="shared" si="41"/>
        <v>NAA Consulting BFP Pipeline Data Flow</v>
      </c>
      <c r="K244" t="str">
        <f t="shared" si="42"/>
        <v>Daily at 700PM CST</v>
      </c>
      <c r="L244" t="str">
        <f t="shared" si="43"/>
        <v>To join various datasources together to create a pipeline dataset</v>
      </c>
      <c r="M244" t="str">
        <f t="shared" si="45"/>
        <v>Needed to combine mashup data, custom hiearchies and restatements, with Pipeline &amp; Forecast Local Subject Area</v>
      </c>
    </row>
    <row r="245" spans="1:13">
      <c r="A245" t="str">
        <f t="shared" si="44"/>
        <v>NAA Consulting Bookings Pack Pipeline Data - Linearity</v>
      </c>
      <c r="B245" t="s">
        <v>284</v>
      </c>
      <c r="C245" t="s">
        <v>262</v>
      </c>
      <c r="D245" t="s">
        <v>91</v>
      </c>
      <c r="E245" t="s">
        <v>285</v>
      </c>
      <c r="F245" t="s">
        <v>414</v>
      </c>
      <c r="G245" t="s">
        <v>19</v>
      </c>
      <c r="H245" t="s">
        <v>18</v>
      </c>
      <c r="I245" t="s">
        <v>19</v>
      </c>
      <c r="J245" t="str">
        <f t="shared" si="41"/>
        <v>NAA Consulting BFP Pipeline Data Flow</v>
      </c>
      <c r="K245" t="str">
        <f t="shared" si="42"/>
        <v>Daily at 700PM CST</v>
      </c>
      <c r="L245" t="str">
        <f t="shared" si="43"/>
        <v>To join various datasources together to create a pipeline dataset</v>
      </c>
      <c r="M245" t="str">
        <f t="shared" si="45"/>
        <v>Needed to combine mashup data, custom hiearchies and restatements, with Pipeline &amp; Forecast Local Subject Area</v>
      </c>
    </row>
    <row r="246" spans="1:13">
      <c r="A246" t="str">
        <f t="shared" si="44"/>
        <v>NAA Consulting Bookings Pack Pipeline Data - Linearity</v>
      </c>
      <c r="B246" t="s">
        <v>286</v>
      </c>
      <c r="C246" t="s">
        <v>262</v>
      </c>
      <c r="D246" t="s">
        <v>91</v>
      </c>
      <c r="E246" t="s">
        <v>287</v>
      </c>
      <c r="F246" t="s">
        <v>256</v>
      </c>
      <c r="G246" t="s">
        <v>19</v>
      </c>
      <c r="H246" t="s">
        <v>18</v>
      </c>
      <c r="I246" t="s">
        <v>19</v>
      </c>
      <c r="J246" t="str">
        <f t="shared" si="41"/>
        <v>NAA Consulting BFP Pipeline Data Flow</v>
      </c>
      <c r="K246" t="str">
        <f t="shared" si="42"/>
        <v>Daily at 700PM CST</v>
      </c>
      <c r="L246" t="str">
        <f t="shared" si="43"/>
        <v>To join various datasources together to create a pipeline dataset</v>
      </c>
      <c r="M246" t="str">
        <f t="shared" si="45"/>
        <v>Needed to combine mashup data, custom hiearchies and restatements, with Pipeline &amp; Forecast Local Subject Area</v>
      </c>
    </row>
    <row r="247" spans="1:13">
      <c r="A247" t="str">
        <f t="shared" si="44"/>
        <v>NAA Consulting Bookings Pack Pipeline Data - Linearity</v>
      </c>
      <c r="B247" t="s">
        <v>261</v>
      </c>
      <c r="C247" t="s">
        <v>262</v>
      </c>
      <c r="D247" t="s">
        <v>91</v>
      </c>
      <c r="E247" t="s">
        <v>263</v>
      </c>
      <c r="F247" t="s">
        <v>256</v>
      </c>
      <c r="G247" t="s">
        <v>19</v>
      </c>
      <c r="H247" t="s">
        <v>18</v>
      </c>
      <c r="I247" t="s">
        <v>19</v>
      </c>
      <c r="J247" t="str">
        <f t="shared" si="41"/>
        <v>NAA Consulting BFP Pipeline Data Flow</v>
      </c>
      <c r="K247" t="str">
        <f t="shared" si="42"/>
        <v>Daily at 700PM CST</v>
      </c>
      <c r="L247" t="str">
        <f t="shared" si="43"/>
        <v>To join various datasources together to create a pipeline dataset</v>
      </c>
      <c r="M247" t="str">
        <f t="shared" si="45"/>
        <v>Needed to combine mashup data, custom hiearchies and restatements, with Pipeline &amp; Forecast Local Subject Area</v>
      </c>
    </row>
    <row r="248" spans="1:13">
      <c r="A248" t="str">
        <f t="shared" si="44"/>
        <v>NAA Consulting Bookings Pack Pipeline Data - Linearity</v>
      </c>
      <c r="B248" t="s">
        <v>266</v>
      </c>
      <c r="C248" t="s">
        <v>267</v>
      </c>
      <c r="D248" t="s">
        <v>91</v>
      </c>
      <c r="E248" t="s">
        <v>268</v>
      </c>
      <c r="F248" t="s">
        <v>256</v>
      </c>
      <c r="G248" t="s">
        <v>19</v>
      </c>
      <c r="H248" t="s">
        <v>18</v>
      </c>
      <c r="I248" t="s">
        <v>19</v>
      </c>
      <c r="J248" t="str">
        <f t="shared" si="41"/>
        <v>NAA Consulting BFP Pipeline Data Flow</v>
      </c>
      <c r="K248" t="str">
        <f t="shared" si="42"/>
        <v>Daily at 700PM CST</v>
      </c>
      <c r="L248" t="str">
        <f t="shared" si="43"/>
        <v>To join various datasources together to create a pipeline dataset</v>
      </c>
      <c r="M248" t="str">
        <f t="shared" si="45"/>
        <v>Needed to combine mashup data, custom hiearchies and restatements, with Pipeline &amp; Forecast Local Subject Area</v>
      </c>
    </row>
    <row r="249" spans="1:13">
      <c r="A249" t="str">
        <f t="shared" si="44"/>
        <v>NAA Consulting Bookings Pack Pipeline Data - Linearity</v>
      </c>
      <c r="B249" t="s">
        <v>288</v>
      </c>
      <c r="C249" t="s">
        <v>289</v>
      </c>
      <c r="D249" t="s">
        <v>91</v>
      </c>
      <c r="E249" t="s">
        <v>290</v>
      </c>
      <c r="F249" t="s">
        <v>256</v>
      </c>
      <c r="G249" t="s">
        <v>19</v>
      </c>
      <c r="H249" t="s">
        <v>18</v>
      </c>
      <c r="I249" t="s">
        <v>19</v>
      </c>
      <c r="J249" t="str">
        <f t="shared" si="41"/>
        <v>NAA Consulting BFP Pipeline Data Flow</v>
      </c>
      <c r="K249" t="str">
        <f t="shared" si="42"/>
        <v>Daily at 700PM CST</v>
      </c>
      <c r="L249" t="str">
        <f t="shared" si="43"/>
        <v>To join various datasources together to create a pipeline dataset</v>
      </c>
      <c r="M249" t="str">
        <f t="shared" si="45"/>
        <v>Needed to combine mashup data, custom hiearchies and restatements, with Pipeline &amp; Forecast Local Subject Area</v>
      </c>
    </row>
    <row r="250" spans="1:13">
      <c r="A250" t="str">
        <f t="shared" si="44"/>
        <v>NAA Consulting Bookings Pack Pipeline Data - Linearity</v>
      </c>
      <c r="B250" t="s">
        <v>291</v>
      </c>
      <c r="C250" t="s">
        <v>292</v>
      </c>
      <c r="D250" t="s">
        <v>91</v>
      </c>
      <c r="E250" t="s">
        <v>293</v>
      </c>
      <c r="F250" t="s">
        <v>256</v>
      </c>
      <c r="G250" t="s">
        <v>19</v>
      </c>
      <c r="H250" t="s">
        <v>18</v>
      </c>
      <c r="I250" t="s">
        <v>19</v>
      </c>
      <c r="J250" t="str">
        <f t="shared" si="41"/>
        <v>NAA Consulting BFP Pipeline Data Flow</v>
      </c>
      <c r="K250" t="str">
        <f t="shared" si="42"/>
        <v>Daily at 700PM CST</v>
      </c>
      <c r="L250" t="str">
        <f t="shared" si="43"/>
        <v>To join various datasources together to create a pipeline dataset</v>
      </c>
      <c r="M250" t="str">
        <f t="shared" si="45"/>
        <v>Needed to combine mashup data, custom hiearchies and restatements, with Pipeline &amp; Forecast Local Subject Area</v>
      </c>
    </row>
    <row r="251" spans="1:13">
      <c r="A251" t="str">
        <f t="shared" si="44"/>
        <v>NAA Consulting Bookings Pack Pipeline Data - Linearity</v>
      </c>
      <c r="B251" t="s">
        <v>24</v>
      </c>
      <c r="C251" t="s">
        <v>28</v>
      </c>
      <c r="D251" t="s">
        <v>56</v>
      </c>
      <c r="E251" t="s">
        <v>294</v>
      </c>
      <c r="F251" t="s">
        <v>73</v>
      </c>
      <c r="G251" t="s">
        <v>390</v>
      </c>
      <c r="H251" t="s">
        <v>18</v>
      </c>
      <c r="I251" t="s">
        <v>19</v>
      </c>
      <c r="J251" t="str">
        <f t="shared" si="41"/>
        <v>NAA Consulting BFP Pipeline Data Flow</v>
      </c>
      <c r="K251" t="str">
        <f t="shared" si="42"/>
        <v>Daily at 700PM CST</v>
      </c>
      <c r="L251" t="str">
        <f t="shared" si="43"/>
        <v>To join various datasources together to create a pipeline dataset</v>
      </c>
      <c r="M251" t="str">
        <f t="shared" si="45"/>
        <v>Needed to combine mashup data, custom hiearchies and restatements, with Pipeline &amp; Forecast Local Subject Area</v>
      </c>
    </row>
    <row r="252" spans="1:13">
      <c r="A252" t="str">
        <f t="shared" si="44"/>
        <v>NAA Consulting Bookings Pack Pipeline Data - Linearity</v>
      </c>
      <c r="B252" t="s">
        <v>295</v>
      </c>
      <c r="C252" t="s">
        <v>296</v>
      </c>
      <c r="D252" t="s">
        <v>91</v>
      </c>
      <c r="E252" t="s">
        <v>297</v>
      </c>
      <c r="F252" t="s">
        <v>298</v>
      </c>
      <c r="G252" t="s">
        <v>19</v>
      </c>
      <c r="H252" t="s">
        <v>18</v>
      </c>
      <c r="I252" t="s">
        <v>19</v>
      </c>
      <c r="J252" t="str">
        <f t="shared" si="41"/>
        <v>NAA Consulting BFP Pipeline Data Flow</v>
      </c>
      <c r="K252" t="str">
        <f t="shared" si="42"/>
        <v>Daily at 700PM CST</v>
      </c>
      <c r="L252" t="str">
        <f t="shared" si="43"/>
        <v>To join various datasources together to create a pipeline dataset</v>
      </c>
      <c r="M252" t="str">
        <f t="shared" si="45"/>
        <v>Needed to combine mashup data, custom hiearchies and restatements, with Pipeline &amp; Forecast Local Subject Area</v>
      </c>
    </row>
    <row r="253" spans="1:13">
      <c r="A253" t="str">
        <f t="shared" si="44"/>
        <v>NAA Consulting Bookings Pack Pipeline Data - Linearity</v>
      </c>
      <c r="B253" t="s">
        <v>300</v>
      </c>
      <c r="C253" t="s">
        <v>186</v>
      </c>
      <c r="D253" t="s">
        <v>56</v>
      </c>
      <c r="E253" t="s">
        <v>301</v>
      </c>
      <c r="F253" t="s">
        <v>73</v>
      </c>
      <c r="G253" t="s">
        <v>390</v>
      </c>
      <c r="H253" t="s">
        <v>18</v>
      </c>
      <c r="I253" t="s">
        <v>19</v>
      </c>
      <c r="J253" t="str">
        <f t="shared" si="41"/>
        <v>NAA Consulting BFP Pipeline Data Flow</v>
      </c>
      <c r="K253" t="str">
        <f t="shared" si="42"/>
        <v>Daily at 700PM CST</v>
      </c>
      <c r="L253" t="str">
        <f t="shared" si="43"/>
        <v>To join various datasources together to create a pipeline dataset</v>
      </c>
      <c r="M253" t="str">
        <f t="shared" si="45"/>
        <v>Needed to combine mashup data, custom hiearchies and restatements, with Pipeline &amp; Forecast Local Subject Area</v>
      </c>
    </row>
    <row r="254" spans="1:13" ht="16" customHeight="1">
      <c r="A254" t="s">
        <v>300</v>
      </c>
      <c r="B254" t="s">
        <v>302</v>
      </c>
      <c r="C254" t="s">
        <v>303</v>
      </c>
      <c r="D254" t="s">
        <v>417</v>
      </c>
      <c r="E254" t="s">
        <v>304</v>
      </c>
      <c r="F254" t="s">
        <v>17</v>
      </c>
      <c r="G254" t="s">
        <v>390</v>
      </c>
      <c r="H254" t="s">
        <v>18</v>
      </c>
      <c r="I254" t="s">
        <v>19</v>
      </c>
      <c r="J254" t="s">
        <v>186</v>
      </c>
      <c r="K254" t="s">
        <v>73</v>
      </c>
      <c r="L254" t="s">
        <v>305</v>
      </c>
      <c r="M254" t="s">
        <v>306</v>
      </c>
    </row>
    <row r="255" spans="1:13">
      <c r="A255" t="str">
        <f>A254</f>
        <v>NAA Consulting Bookings Actuals (P&amp;L) &amp; Forecast (Upload)</v>
      </c>
      <c r="B255" t="s">
        <v>76</v>
      </c>
      <c r="C255" t="s">
        <v>26</v>
      </c>
      <c r="D255" t="s">
        <v>417</v>
      </c>
      <c r="E255" t="s">
        <v>77</v>
      </c>
      <c r="F255" t="s">
        <v>17</v>
      </c>
      <c r="G255" t="s">
        <v>390</v>
      </c>
      <c r="H255" t="s">
        <v>18</v>
      </c>
      <c r="I255" t="s">
        <v>19</v>
      </c>
      <c r="J255" t="str">
        <f t="shared" ref="J255:M261" si="46">J254</f>
        <v>NAA Consulting Bookings (Actuals + Forecast Blend)</v>
      </c>
      <c r="K255" t="str">
        <f t="shared" si="46"/>
        <v>Daily at 700AM CST</v>
      </c>
      <c r="L255" t="str">
        <f t="shared" si="46"/>
        <v>To join prior qtr forecast data with current qurter &amp; future quarter data from sales ops</v>
      </c>
      <c r="M255" t="str">
        <f t="shared" si="46"/>
        <v>Needed to combine P&amp;L actuals with sales ops working forecast mashup</v>
      </c>
    </row>
    <row r="256" spans="1:13">
      <c r="A256" t="str">
        <f>A255</f>
        <v>NAA Consulting Bookings Actuals (P&amp;L) &amp; Forecast (Upload)</v>
      </c>
      <c r="B256" t="s">
        <v>78</v>
      </c>
      <c r="C256" t="s">
        <v>79</v>
      </c>
      <c r="D256" t="s">
        <v>34</v>
      </c>
      <c r="E256" t="s">
        <v>80</v>
      </c>
      <c r="F256" t="s">
        <v>81</v>
      </c>
      <c r="G256" t="s">
        <v>19</v>
      </c>
      <c r="H256" t="s">
        <v>18</v>
      </c>
      <c r="I256" t="s">
        <v>19</v>
      </c>
      <c r="J256" t="str">
        <f t="shared" si="46"/>
        <v>NAA Consulting Bookings (Actuals + Forecast Blend)</v>
      </c>
      <c r="K256" t="str">
        <f t="shared" si="46"/>
        <v>Daily at 700AM CST</v>
      </c>
      <c r="L256" t="str">
        <f t="shared" si="46"/>
        <v>To join prior qtr forecast data with current qurter &amp; future quarter data from sales ops</v>
      </c>
      <c r="M256" t="str">
        <f t="shared" si="46"/>
        <v>Needed to combine P&amp;L actuals with sales ops working forecast mashup</v>
      </c>
    </row>
    <row r="257" spans="1:13">
      <c r="A257" t="str">
        <f>A256</f>
        <v>NAA Consulting Bookings Actuals (P&amp;L) &amp; Forecast (Upload)</v>
      </c>
      <c r="B257" t="s">
        <v>307</v>
      </c>
      <c r="C257" t="s">
        <v>308</v>
      </c>
      <c r="D257" t="s">
        <v>91</v>
      </c>
      <c r="E257" t="s">
        <v>309</v>
      </c>
      <c r="F257" t="s">
        <v>310</v>
      </c>
      <c r="G257" t="s">
        <v>19</v>
      </c>
      <c r="H257" t="s">
        <v>18</v>
      </c>
      <c r="I257" t="s">
        <v>19</v>
      </c>
      <c r="J257" t="str">
        <f t="shared" si="46"/>
        <v>NAA Consulting Bookings (Actuals + Forecast Blend)</v>
      </c>
      <c r="K257" t="str">
        <f t="shared" si="46"/>
        <v>Daily at 700AM CST</v>
      </c>
      <c r="L257" t="str">
        <f t="shared" si="46"/>
        <v>To join prior qtr forecast data with current qurter &amp; future quarter data from sales ops</v>
      </c>
      <c r="M257" t="str">
        <f t="shared" si="46"/>
        <v>Needed to combine P&amp;L actuals with sales ops working forecast mashup</v>
      </c>
    </row>
    <row r="258" spans="1:13">
      <c r="A258" t="s">
        <v>185</v>
      </c>
      <c r="B258" t="s">
        <v>302</v>
      </c>
      <c r="C258" t="s">
        <v>303</v>
      </c>
      <c r="D258" t="s">
        <v>417</v>
      </c>
      <c r="E258" t="s">
        <v>304</v>
      </c>
      <c r="F258" t="s">
        <v>17</v>
      </c>
      <c r="G258" t="s">
        <v>390</v>
      </c>
      <c r="H258" t="s">
        <v>18</v>
      </c>
      <c r="I258" t="s">
        <v>19</v>
      </c>
      <c r="J258" t="str">
        <f t="shared" si="46"/>
        <v>NAA Consulting Bookings (Actuals + Forecast Blend)</v>
      </c>
      <c r="K258" t="str">
        <f t="shared" si="46"/>
        <v>Daily at 700AM CST</v>
      </c>
      <c r="L258" t="str">
        <f t="shared" si="46"/>
        <v>To join prior qtr forecast data with current qurter &amp; future quarter data from sales ops</v>
      </c>
      <c r="M258" t="str">
        <f t="shared" si="46"/>
        <v>Needed to combine P&amp;L actuals with sales ops working forecast mashup</v>
      </c>
    </row>
    <row r="259" spans="1:13">
      <c r="A259" t="str">
        <f>A258</f>
        <v>NAA Consulting Bookings Actuals (P&amp;L) &amp; Forecast (Upload) - V2</v>
      </c>
      <c r="B259" t="s">
        <v>76</v>
      </c>
      <c r="C259" t="s">
        <v>26</v>
      </c>
      <c r="D259" t="s">
        <v>417</v>
      </c>
      <c r="E259" t="s">
        <v>77</v>
      </c>
      <c r="F259" t="s">
        <v>17</v>
      </c>
      <c r="G259" t="s">
        <v>390</v>
      </c>
      <c r="H259" t="s">
        <v>18</v>
      </c>
      <c r="I259" t="s">
        <v>19</v>
      </c>
      <c r="J259" t="str">
        <f t="shared" si="46"/>
        <v>NAA Consulting Bookings (Actuals + Forecast Blend)</v>
      </c>
      <c r="K259" t="str">
        <f t="shared" si="46"/>
        <v>Daily at 700AM CST</v>
      </c>
      <c r="L259" t="str">
        <f t="shared" si="46"/>
        <v>To join prior qtr forecast data with current qurter &amp; future quarter data from sales ops</v>
      </c>
      <c r="M259" t="str">
        <f t="shared" si="46"/>
        <v>Needed to combine P&amp;L actuals with sales ops working forecast mashup</v>
      </c>
    </row>
    <row r="260" spans="1:13">
      <c r="A260" t="str">
        <f>A259</f>
        <v>NAA Consulting Bookings Actuals (P&amp;L) &amp; Forecast (Upload) - V2</v>
      </c>
      <c r="B260" t="s">
        <v>78</v>
      </c>
      <c r="C260" t="s">
        <v>79</v>
      </c>
      <c r="D260" t="s">
        <v>34</v>
      </c>
      <c r="E260" t="s">
        <v>80</v>
      </c>
      <c r="F260" t="s">
        <v>81</v>
      </c>
      <c r="G260" t="s">
        <v>19</v>
      </c>
      <c r="H260" t="s">
        <v>18</v>
      </c>
      <c r="I260" t="s">
        <v>19</v>
      </c>
      <c r="J260" t="str">
        <f t="shared" si="46"/>
        <v>NAA Consulting Bookings (Actuals + Forecast Blend)</v>
      </c>
      <c r="K260" t="str">
        <f t="shared" si="46"/>
        <v>Daily at 700AM CST</v>
      </c>
      <c r="L260" t="str">
        <f t="shared" si="46"/>
        <v>To join prior qtr forecast data with current qurter &amp; future quarter data from sales ops</v>
      </c>
      <c r="M260" t="str">
        <f t="shared" si="46"/>
        <v>Needed to combine P&amp;L actuals with sales ops working forecast mashup</v>
      </c>
    </row>
    <row r="261" spans="1:13">
      <c r="A261" t="str">
        <f>A260</f>
        <v>NAA Consulting Bookings Actuals (P&amp;L) &amp; Forecast (Upload) - V2</v>
      </c>
      <c r="B261" t="s">
        <v>307</v>
      </c>
      <c r="C261" t="s">
        <v>308</v>
      </c>
      <c r="D261" t="s">
        <v>91</v>
      </c>
      <c r="E261" t="s">
        <v>309</v>
      </c>
      <c r="F261" t="s">
        <v>310</v>
      </c>
      <c r="G261" t="s">
        <v>19</v>
      </c>
      <c r="H261" t="s">
        <v>18</v>
      </c>
      <c r="I261" t="s">
        <v>19</v>
      </c>
      <c r="J261" t="str">
        <f t="shared" si="46"/>
        <v>NAA Consulting Bookings (Actuals + Forecast Blend)</v>
      </c>
      <c r="K261" t="str">
        <f t="shared" si="46"/>
        <v>Daily at 700AM CST</v>
      </c>
      <c r="L261" t="str">
        <f t="shared" si="46"/>
        <v>To join prior qtr forecast data with current qurter &amp; future quarter data from sales ops</v>
      </c>
      <c r="M261" t="str">
        <f t="shared" si="46"/>
        <v>Needed to combine P&amp;L actuals with sales ops working forecast mashup</v>
      </c>
    </row>
    <row r="262" spans="1:13">
      <c r="A262" t="s">
        <v>311</v>
      </c>
      <c r="B262" t="s">
        <v>69</v>
      </c>
      <c r="C262" t="s">
        <v>70</v>
      </c>
      <c r="D262" t="s">
        <v>417</v>
      </c>
      <c r="E262" t="s">
        <v>71</v>
      </c>
      <c r="F262" t="s">
        <v>17</v>
      </c>
      <c r="G262" t="s">
        <v>390</v>
      </c>
      <c r="H262" t="s">
        <v>18</v>
      </c>
      <c r="I262" t="s">
        <v>19</v>
      </c>
      <c r="J262" t="s">
        <v>312</v>
      </c>
      <c r="K262" t="s">
        <v>313</v>
      </c>
      <c r="L262" t="s">
        <v>314</v>
      </c>
      <c r="M262" t="s">
        <v>315</v>
      </c>
    </row>
    <row r="263" spans="1:13">
      <c r="A263" t="str">
        <f>A262</f>
        <v>NAA Consulting Funding by Project - Prepped for Recon Join</v>
      </c>
      <c r="B263" t="s">
        <v>316</v>
      </c>
      <c r="C263" t="s">
        <v>317</v>
      </c>
      <c r="D263" t="s">
        <v>91</v>
      </c>
      <c r="E263" t="s">
        <v>318</v>
      </c>
      <c r="F263" t="s">
        <v>319</v>
      </c>
      <c r="G263" t="s">
        <v>19</v>
      </c>
      <c r="H263" t="s">
        <v>18</v>
      </c>
      <c r="I263" t="s">
        <v>19</v>
      </c>
      <c r="J263" t="str">
        <f t="shared" ref="J263:J271" si="47">J262</f>
        <v>NAA Consulting Bookings Recon</v>
      </c>
      <c r="K263" t="str">
        <f t="shared" ref="K263:K271" si="48">K262</f>
        <v>Daily at 800AM CST</v>
      </c>
      <c r="L263" t="str">
        <f t="shared" ref="L263:L271" si="49">L262</f>
        <v>To join bookings data sources to compare which data sources need to be updated to reflect PFM project funding</v>
      </c>
      <c r="M263" t="str">
        <f t="shared" ref="M263:M271" si="50">M262</f>
        <v>Needed to join various LSAs and mashup data</v>
      </c>
    </row>
    <row r="264" spans="1:13" ht="16" customHeight="1">
      <c r="A264" t="s">
        <v>320</v>
      </c>
      <c r="B264" t="s">
        <v>69</v>
      </c>
      <c r="C264" t="s">
        <v>70</v>
      </c>
      <c r="D264" t="s">
        <v>417</v>
      </c>
      <c r="E264" t="s">
        <v>71</v>
      </c>
      <c r="F264" t="s">
        <v>17</v>
      </c>
      <c r="G264" t="s">
        <v>390</v>
      </c>
      <c r="H264" t="s">
        <v>18</v>
      </c>
      <c r="I264" t="s">
        <v>19</v>
      </c>
      <c r="J264" t="str">
        <f t="shared" si="47"/>
        <v>NAA Consulting Bookings Recon</v>
      </c>
      <c r="K264" t="str">
        <f t="shared" si="48"/>
        <v>Daily at 800AM CST</v>
      </c>
      <c r="L264" t="str">
        <f t="shared" si="49"/>
        <v>To join bookings data sources to compare which data sources need to be updated to reflect PFM project funding</v>
      </c>
      <c r="M264" t="str">
        <f t="shared" si="50"/>
        <v>Needed to join various LSAs and mashup data</v>
      </c>
    </row>
    <row r="265" spans="1:13">
      <c r="A265" t="str">
        <f>A264</f>
        <v>NAA Consulting Project/Opportunity Bookings Reconciliation - 1) PFM/SPB</v>
      </c>
      <c r="B265" t="s">
        <v>316</v>
      </c>
      <c r="C265" t="s">
        <v>317</v>
      </c>
      <c r="D265" t="s">
        <v>91</v>
      </c>
      <c r="E265" t="s">
        <v>318</v>
      </c>
      <c r="F265" t="s">
        <v>319</v>
      </c>
      <c r="G265" t="s">
        <v>19</v>
      </c>
      <c r="H265" t="s">
        <v>18</v>
      </c>
      <c r="I265" t="s">
        <v>19</v>
      </c>
      <c r="J265" t="str">
        <f t="shared" si="47"/>
        <v>NAA Consulting Bookings Recon</v>
      </c>
      <c r="K265" t="str">
        <f t="shared" si="48"/>
        <v>Daily at 800AM CST</v>
      </c>
      <c r="L265" t="str">
        <f t="shared" si="49"/>
        <v>To join bookings data sources to compare which data sources need to be updated to reflect PFM project funding</v>
      </c>
      <c r="M265" t="str">
        <f t="shared" si="50"/>
        <v>Needed to join various LSAs and mashup data</v>
      </c>
    </row>
    <row r="266" spans="1:13">
      <c r="A266" t="str">
        <f>A265</f>
        <v>NAA Consulting Project/Opportunity Bookings Reconciliation - 1) PFM/SPB</v>
      </c>
      <c r="B266" t="s">
        <v>266</v>
      </c>
      <c r="C266" t="s">
        <v>267</v>
      </c>
      <c r="D266" t="s">
        <v>91</v>
      </c>
      <c r="E266" t="s">
        <v>268</v>
      </c>
      <c r="F266" t="s">
        <v>256</v>
      </c>
      <c r="G266" t="s">
        <v>19</v>
      </c>
      <c r="H266" t="s">
        <v>18</v>
      </c>
      <c r="I266" t="s">
        <v>19</v>
      </c>
      <c r="J266" t="str">
        <f t="shared" si="47"/>
        <v>NAA Consulting Bookings Recon</v>
      </c>
      <c r="K266" t="str">
        <f t="shared" si="48"/>
        <v>Daily at 800AM CST</v>
      </c>
      <c r="L266" t="str">
        <f t="shared" si="49"/>
        <v>To join bookings data sources to compare which data sources need to be updated to reflect PFM project funding</v>
      </c>
      <c r="M266" t="str">
        <f t="shared" si="50"/>
        <v>Needed to join various LSAs and mashup data</v>
      </c>
    </row>
    <row r="267" spans="1:13">
      <c r="A267" t="s">
        <v>321</v>
      </c>
      <c r="B267" t="s">
        <v>69</v>
      </c>
      <c r="C267" t="s">
        <v>70</v>
      </c>
      <c r="D267" t="s">
        <v>417</v>
      </c>
      <c r="E267" t="s">
        <v>71</v>
      </c>
      <c r="F267" t="s">
        <v>17</v>
      </c>
      <c r="G267" t="s">
        <v>390</v>
      </c>
      <c r="H267" t="s">
        <v>18</v>
      </c>
      <c r="I267" t="s">
        <v>19</v>
      </c>
      <c r="J267" t="str">
        <f t="shared" si="47"/>
        <v>NAA Consulting Bookings Recon</v>
      </c>
      <c r="K267" t="str">
        <f t="shared" si="48"/>
        <v>Daily at 800AM CST</v>
      </c>
      <c r="L267" t="str">
        <f t="shared" si="49"/>
        <v>To join bookings data sources to compare which data sources need to be updated to reflect PFM project funding</v>
      </c>
      <c r="M267" t="str">
        <f t="shared" si="50"/>
        <v>Needed to join various LSAs and mashup data</v>
      </c>
    </row>
    <row r="268" spans="1:13">
      <c r="A268" t="str">
        <f>A267</f>
        <v>NAA Consulting Project/Opportunity Bookings Reconciliation - PFM/OSC Only</v>
      </c>
      <c r="B268" t="s">
        <v>316</v>
      </c>
      <c r="C268" t="s">
        <v>317</v>
      </c>
      <c r="D268" t="s">
        <v>91</v>
      </c>
      <c r="E268" t="s">
        <v>318</v>
      </c>
      <c r="F268" t="s">
        <v>319</v>
      </c>
      <c r="G268" t="s">
        <v>19</v>
      </c>
      <c r="H268" t="s">
        <v>18</v>
      </c>
      <c r="I268" t="s">
        <v>19</v>
      </c>
      <c r="J268" t="str">
        <f t="shared" si="47"/>
        <v>NAA Consulting Bookings Recon</v>
      </c>
      <c r="K268" t="str">
        <f t="shared" si="48"/>
        <v>Daily at 800AM CST</v>
      </c>
      <c r="L268" t="str">
        <f t="shared" si="49"/>
        <v>To join bookings data sources to compare which data sources need to be updated to reflect PFM project funding</v>
      </c>
      <c r="M268" t="str">
        <f t="shared" si="50"/>
        <v>Needed to join various LSAs and mashup data</v>
      </c>
    </row>
    <row r="269" spans="1:13">
      <c r="A269" t="str">
        <f>A268</f>
        <v>NAA Consulting Project/Opportunity Bookings Reconciliation - PFM/OSC Only</v>
      </c>
      <c r="B269" t="s">
        <v>54</v>
      </c>
      <c r="C269" t="s">
        <v>55</v>
      </c>
      <c r="D269" t="s">
        <v>56</v>
      </c>
      <c r="E269" t="s">
        <v>57</v>
      </c>
      <c r="F269" t="s">
        <v>58</v>
      </c>
      <c r="G269" t="s">
        <v>390</v>
      </c>
      <c r="H269" t="s">
        <v>18</v>
      </c>
      <c r="I269" t="s">
        <v>19</v>
      </c>
      <c r="J269" t="str">
        <f t="shared" si="47"/>
        <v>NAA Consulting Bookings Recon</v>
      </c>
      <c r="K269" t="str">
        <f t="shared" si="48"/>
        <v>Daily at 800AM CST</v>
      </c>
      <c r="L269" t="str">
        <f t="shared" si="49"/>
        <v>To join bookings data sources to compare which data sources need to be updated to reflect PFM project funding</v>
      </c>
      <c r="M269" t="str">
        <f t="shared" si="50"/>
        <v>Needed to join various LSAs and mashup data</v>
      </c>
    </row>
    <row r="270" spans="1:13">
      <c r="A270" t="s">
        <v>322</v>
      </c>
      <c r="B270" t="s">
        <v>266</v>
      </c>
      <c r="C270" t="s">
        <v>267</v>
      </c>
      <c r="D270" t="s">
        <v>91</v>
      </c>
      <c r="E270" t="s">
        <v>268</v>
      </c>
      <c r="F270" t="s">
        <v>256</v>
      </c>
      <c r="G270" t="s">
        <v>19</v>
      </c>
      <c r="H270" t="s">
        <v>18</v>
      </c>
      <c r="I270" t="s">
        <v>19</v>
      </c>
      <c r="J270" t="str">
        <f t="shared" si="47"/>
        <v>NAA Consulting Bookings Recon</v>
      </c>
      <c r="K270" t="str">
        <f t="shared" si="48"/>
        <v>Daily at 800AM CST</v>
      </c>
      <c r="L270" t="str">
        <f t="shared" si="49"/>
        <v>To join bookings data sources to compare which data sources need to be updated to reflect PFM project funding</v>
      </c>
      <c r="M270" t="str">
        <f t="shared" si="50"/>
        <v>Needed to join various LSAs and mashup data</v>
      </c>
    </row>
    <row r="271" spans="1:13">
      <c r="A271" t="str">
        <f>A270</f>
        <v>NAA Consulting Project/Opportunity Bookings Reconciliation - OSC/SPB Only</v>
      </c>
      <c r="B271" t="s">
        <v>54</v>
      </c>
      <c r="C271" t="s">
        <v>55</v>
      </c>
      <c r="D271" t="s">
        <v>56</v>
      </c>
      <c r="E271" t="s">
        <v>57</v>
      </c>
      <c r="F271" t="s">
        <v>58</v>
      </c>
      <c r="G271" t="s">
        <v>390</v>
      </c>
      <c r="H271" t="s">
        <v>18</v>
      </c>
      <c r="I271" t="s">
        <v>19</v>
      </c>
      <c r="J271" t="str">
        <f t="shared" si="47"/>
        <v>NAA Consulting Bookings Recon</v>
      </c>
      <c r="K271" t="str">
        <f t="shared" si="48"/>
        <v>Daily at 800AM CST</v>
      </c>
      <c r="L271" t="str">
        <f t="shared" si="49"/>
        <v>To join bookings data sources to compare which data sources need to be updated to reflect PFM project funding</v>
      </c>
      <c r="M271" t="str">
        <f t="shared" si="50"/>
        <v>Needed to join various LSAs and mashup data</v>
      </c>
    </row>
    <row r="272" spans="1:13">
      <c r="A272" t="s">
        <v>438</v>
      </c>
      <c r="B272" t="s">
        <v>439</v>
      </c>
      <c r="C272" t="s">
        <v>440</v>
      </c>
      <c r="D272" t="s">
        <v>15</v>
      </c>
      <c r="E272" t="s">
        <v>324</v>
      </c>
      <c r="F272" t="s">
        <v>17</v>
      </c>
      <c r="G272" t="s">
        <v>390</v>
      </c>
      <c r="H272" t="s">
        <v>325</v>
      </c>
      <c r="I272" t="s">
        <v>19</v>
      </c>
      <c r="J272" t="s">
        <v>326</v>
      </c>
      <c r="K272" t="s">
        <v>327</v>
      </c>
      <c r="L272" t="s">
        <v>328</v>
      </c>
      <c r="M272" t="s">
        <v>315</v>
      </c>
    </row>
    <row r="273" spans="1:13">
      <c r="A273" t="str">
        <f>A272</f>
        <v>NAA Consulting Cloud World Registrants - New</v>
      </c>
      <c r="B273" t="s">
        <v>273</v>
      </c>
      <c r="C273" t="s">
        <v>274</v>
      </c>
      <c r="D273" t="s">
        <v>91</v>
      </c>
      <c r="E273" t="s">
        <v>275</v>
      </c>
      <c r="F273" t="s">
        <v>256</v>
      </c>
      <c r="G273" t="s">
        <v>19</v>
      </c>
      <c r="H273" t="s">
        <v>18</v>
      </c>
      <c r="I273" t="s">
        <v>19</v>
      </c>
      <c r="J273" t="str">
        <f t="shared" ref="J273:M280" si="51">J272</f>
        <v>NAA Consulting Cloud World Data Flow</v>
      </c>
      <c r="K273" t="str">
        <f t="shared" si="51"/>
        <v>Not on a schedule - set up when GTM team is needing reporting</v>
      </c>
      <c r="L273" t="str">
        <f t="shared" si="51"/>
        <v>To join necessary data to be able to provide data on cloud world customer registrations alongside consulting pipeline</v>
      </c>
      <c r="M273" t="str">
        <f t="shared" si="51"/>
        <v>Needed to join various LSAs and mashup data</v>
      </c>
    </row>
    <row r="274" spans="1:13" ht="16" customHeight="1">
      <c r="A274" t="str">
        <f>A273</f>
        <v>NAA Consulting Cloud World Registrants - New</v>
      </c>
      <c r="B274" t="s">
        <v>54</v>
      </c>
      <c r="C274" t="s">
        <v>55</v>
      </c>
      <c r="D274" t="s">
        <v>56</v>
      </c>
      <c r="E274" t="s">
        <v>57</v>
      </c>
      <c r="F274" t="s">
        <v>58</v>
      </c>
      <c r="G274" t="s">
        <v>390</v>
      </c>
      <c r="H274" t="s">
        <v>18</v>
      </c>
      <c r="I274" t="s">
        <v>19</v>
      </c>
      <c r="J274" t="str">
        <f t="shared" si="51"/>
        <v>NAA Consulting Cloud World Data Flow</v>
      </c>
      <c r="K274" t="str">
        <f t="shared" si="51"/>
        <v>Not on a schedule - set up when GTM team is needing reporting</v>
      </c>
      <c r="L274" t="str">
        <f t="shared" si="51"/>
        <v>To join necessary data to be able to provide data on cloud world customer registrations alongside consulting pipeline</v>
      </c>
      <c r="M274" t="str">
        <f t="shared" si="51"/>
        <v>Needed to join various LSAs and mashup data</v>
      </c>
    </row>
    <row r="275" spans="1:13">
      <c r="A275" t="s">
        <v>329</v>
      </c>
      <c r="B275" t="s">
        <v>439</v>
      </c>
      <c r="C275" t="s">
        <v>440</v>
      </c>
      <c r="D275" t="s">
        <v>15</v>
      </c>
      <c r="E275" t="s">
        <v>324</v>
      </c>
      <c r="F275" t="s">
        <v>17</v>
      </c>
      <c r="G275" t="s">
        <v>390</v>
      </c>
      <c r="H275" t="s">
        <v>325</v>
      </c>
      <c r="I275" t="s">
        <v>19</v>
      </c>
      <c r="J275" t="str">
        <f t="shared" si="51"/>
        <v>NAA Consulting Cloud World Data Flow</v>
      </c>
      <c r="K275" t="str">
        <f t="shared" si="51"/>
        <v>Not on a schedule - set up when GTM team is needing reporting</v>
      </c>
      <c r="L275" t="str">
        <f t="shared" si="51"/>
        <v>To join necessary data to be able to provide data on cloud world customer registrations alongside consulting pipeline</v>
      </c>
      <c r="M275" t="str">
        <f t="shared" si="51"/>
        <v>Needed to join various LSAs and mashup data</v>
      </c>
    </row>
    <row r="276" spans="1:13">
      <c r="A276" t="str">
        <f>A275</f>
        <v>NAA Consulting Cloud World Pipeline w/ Registration Details</v>
      </c>
      <c r="B276" t="s">
        <v>273</v>
      </c>
      <c r="C276" t="s">
        <v>274</v>
      </c>
      <c r="D276" t="s">
        <v>91</v>
      </c>
      <c r="E276" t="s">
        <v>275</v>
      </c>
      <c r="F276" t="s">
        <v>256</v>
      </c>
      <c r="G276" t="s">
        <v>19</v>
      </c>
      <c r="H276" t="s">
        <v>18</v>
      </c>
      <c r="I276" t="s">
        <v>19</v>
      </c>
      <c r="J276" t="str">
        <f t="shared" si="51"/>
        <v>NAA Consulting Cloud World Data Flow</v>
      </c>
      <c r="K276" t="str">
        <f t="shared" si="51"/>
        <v>Not on a schedule - set up when GTM team is needing reporting</v>
      </c>
      <c r="L276" t="str">
        <f t="shared" si="51"/>
        <v>To join necessary data to be able to provide data on cloud world customer registrations alongside consulting pipeline</v>
      </c>
      <c r="M276" t="str">
        <f t="shared" si="51"/>
        <v>Needed to join various LSAs and mashup data</v>
      </c>
    </row>
    <row r="277" spans="1:13">
      <c r="A277" t="str">
        <f>A276</f>
        <v>NAA Consulting Cloud World Pipeline w/ Registration Details</v>
      </c>
      <c r="B277" t="s">
        <v>54</v>
      </c>
      <c r="C277" t="s">
        <v>55</v>
      </c>
      <c r="D277" t="s">
        <v>56</v>
      </c>
      <c r="E277" t="s">
        <v>57</v>
      </c>
      <c r="F277" t="s">
        <v>58</v>
      </c>
      <c r="G277" t="s">
        <v>390</v>
      </c>
      <c r="H277" t="s">
        <v>18</v>
      </c>
      <c r="I277" t="s">
        <v>19</v>
      </c>
      <c r="J277" t="str">
        <f t="shared" si="51"/>
        <v>NAA Consulting Cloud World Data Flow</v>
      </c>
      <c r="K277" t="str">
        <f t="shared" si="51"/>
        <v>Not on a schedule - set up when GTM team is needing reporting</v>
      </c>
      <c r="L277" t="str">
        <f t="shared" si="51"/>
        <v>To join necessary data to be able to provide data on cloud world customer registrations alongside consulting pipeline</v>
      </c>
      <c r="M277" t="str">
        <f t="shared" si="51"/>
        <v>Needed to join various LSAs and mashup data</v>
      </c>
    </row>
    <row r="278" spans="1:13">
      <c r="A278" t="s">
        <v>330</v>
      </c>
      <c r="B278" t="s">
        <v>439</v>
      </c>
      <c r="C278" t="s">
        <v>440</v>
      </c>
      <c r="D278" t="s">
        <v>15</v>
      </c>
      <c r="E278" t="s">
        <v>324</v>
      </c>
      <c r="F278" t="s">
        <v>17</v>
      </c>
      <c r="G278" t="s">
        <v>390</v>
      </c>
      <c r="H278" t="s">
        <v>325</v>
      </c>
      <c r="I278" t="s">
        <v>19</v>
      </c>
      <c r="J278" t="str">
        <f t="shared" si="51"/>
        <v>NAA Consulting Cloud World Data Flow</v>
      </c>
      <c r="K278" t="str">
        <f t="shared" si="51"/>
        <v>Not on a schedule - set up when GTM team is needing reporting</v>
      </c>
      <c r="L278" t="str">
        <f t="shared" si="51"/>
        <v>To join necessary data to be able to provide data on cloud world customer registrations alongside consulting pipeline</v>
      </c>
      <c r="M278" t="str">
        <f t="shared" si="51"/>
        <v>Needed to join various LSAs and mashup data</v>
      </c>
    </row>
    <row r="279" spans="1:13">
      <c r="A279" t="str">
        <f>A278</f>
        <v>NAA Consulting Cloud World Customer Master</v>
      </c>
      <c r="B279" t="s">
        <v>273</v>
      </c>
      <c r="C279" t="s">
        <v>274</v>
      </c>
      <c r="D279" t="s">
        <v>91</v>
      </c>
      <c r="E279" t="s">
        <v>275</v>
      </c>
      <c r="F279" t="s">
        <v>256</v>
      </c>
      <c r="G279" t="s">
        <v>19</v>
      </c>
      <c r="H279" t="s">
        <v>18</v>
      </c>
      <c r="I279" t="s">
        <v>19</v>
      </c>
      <c r="J279" t="str">
        <f t="shared" si="51"/>
        <v>NAA Consulting Cloud World Data Flow</v>
      </c>
      <c r="K279" t="str">
        <f t="shared" si="51"/>
        <v>Not on a schedule - set up when GTM team is needing reporting</v>
      </c>
      <c r="L279" t="str">
        <f t="shared" si="51"/>
        <v>To join necessary data to be able to provide data on cloud world customer registrations alongside consulting pipeline</v>
      </c>
      <c r="M279" t="str">
        <f t="shared" si="51"/>
        <v>Needed to join various LSAs and mashup data</v>
      </c>
    </row>
    <row r="280" spans="1:13">
      <c r="A280" t="str">
        <f>A279</f>
        <v>NAA Consulting Cloud World Customer Master</v>
      </c>
      <c r="B280" t="s">
        <v>54</v>
      </c>
      <c r="C280" t="s">
        <v>55</v>
      </c>
      <c r="D280" t="s">
        <v>56</v>
      </c>
      <c r="E280" t="s">
        <v>57</v>
      </c>
      <c r="F280" t="s">
        <v>58</v>
      </c>
      <c r="G280" t="s">
        <v>390</v>
      </c>
      <c r="H280" t="s">
        <v>18</v>
      </c>
      <c r="I280" t="s">
        <v>19</v>
      </c>
      <c r="J280" t="str">
        <f t="shared" si="51"/>
        <v>NAA Consulting Cloud World Data Flow</v>
      </c>
      <c r="K280" t="str">
        <f t="shared" si="51"/>
        <v>Not on a schedule - set up when GTM team is needing reporting</v>
      </c>
      <c r="L280" t="str">
        <f t="shared" si="51"/>
        <v>To join necessary data to be able to provide data on cloud world customer registrations alongside consulting pipeline</v>
      </c>
      <c r="M280" t="str">
        <f t="shared" si="51"/>
        <v>Needed to join various LSAs and mashup data</v>
      </c>
    </row>
    <row r="281" spans="1:13">
      <c r="A281" t="s">
        <v>331</v>
      </c>
      <c r="B281" t="s">
        <v>54</v>
      </c>
      <c r="C281" t="s">
        <v>55</v>
      </c>
      <c r="D281" t="s">
        <v>56</v>
      </c>
      <c r="E281" t="s">
        <v>57</v>
      </c>
      <c r="F281" t="s">
        <v>58</v>
      </c>
      <c r="G281" t="s">
        <v>390</v>
      </c>
      <c r="H281" t="s">
        <v>18</v>
      </c>
      <c r="I281" t="s">
        <v>19</v>
      </c>
      <c r="J281" t="s">
        <v>332</v>
      </c>
      <c r="K281" t="s">
        <v>333</v>
      </c>
      <c r="L281" t="s">
        <v>334</v>
      </c>
      <c r="M281" t="s">
        <v>335</v>
      </c>
    </row>
    <row r="282" spans="1:13">
      <c r="A282" t="str">
        <f>A281</f>
        <v>NAA Consulting Pipeline Velocity</v>
      </c>
      <c r="B282" t="s">
        <v>336</v>
      </c>
      <c r="C282" t="s">
        <v>337</v>
      </c>
      <c r="D282" t="s">
        <v>91</v>
      </c>
      <c r="E282" t="s">
        <v>338</v>
      </c>
      <c r="F282" t="s">
        <v>256</v>
      </c>
      <c r="G282" t="s">
        <v>19</v>
      </c>
      <c r="H282" t="s">
        <v>18</v>
      </c>
      <c r="I282" t="s">
        <v>19</v>
      </c>
      <c r="J282" t="str">
        <f>J281</f>
        <v>NAA Consulting Pipeline Velocity &amp; Risk Data Flow</v>
      </c>
      <c r="K282" t="str">
        <f>K281</f>
        <v>Daily at 730PM CST</v>
      </c>
      <c r="L282" t="str">
        <f>L281</f>
        <v xml:space="preserve">To join neccesary data to provide deal velocity reporting &amp; avg time to close along with AI win confidence score for deal risk reporting </v>
      </c>
      <c r="M282" t="str">
        <f>M281</f>
        <v>Needed to join dataflow output and excel mashup</v>
      </c>
    </row>
    <row r="283" spans="1:13" ht="16" customHeight="1">
      <c r="A283" t="s">
        <v>339</v>
      </c>
      <c r="B283" t="s">
        <v>295</v>
      </c>
      <c r="C283" t="s">
        <v>296</v>
      </c>
      <c r="D283" t="s">
        <v>91</v>
      </c>
      <c r="E283" t="s">
        <v>297</v>
      </c>
      <c r="F283" t="s">
        <v>298</v>
      </c>
      <c r="G283" t="s">
        <v>19</v>
      </c>
      <c r="H283" t="s">
        <v>18</v>
      </c>
      <c r="I283" t="s">
        <v>19</v>
      </c>
      <c r="J283" t="s">
        <v>339</v>
      </c>
      <c r="K283" t="s">
        <v>73</v>
      </c>
      <c r="L283" t="s">
        <v>340</v>
      </c>
      <c r="M283" t="s">
        <v>341</v>
      </c>
    </row>
    <row r="284" spans="1:13">
      <c r="A284" t="str">
        <f>A283</f>
        <v>NAA Consulting Rep Participation</v>
      </c>
      <c r="B284" t="s">
        <v>76</v>
      </c>
      <c r="C284" t="s">
        <v>26</v>
      </c>
      <c r="D284" t="s">
        <v>417</v>
      </c>
      <c r="E284" t="s">
        <v>77</v>
      </c>
      <c r="F284" t="s">
        <v>17</v>
      </c>
      <c r="G284" t="s">
        <v>390</v>
      </c>
      <c r="H284" t="s">
        <v>18</v>
      </c>
      <c r="I284" t="s">
        <v>19</v>
      </c>
      <c r="J284" t="str">
        <f t="shared" ref="J284:M285" si="52">J283</f>
        <v>NAA Consulting Rep Participation</v>
      </c>
      <c r="K284" t="str">
        <f t="shared" si="52"/>
        <v>Daily at 700AM CST</v>
      </c>
      <c r="L284" t="str">
        <f t="shared" si="52"/>
        <v>To join neccesary data to provide accurate rep participation reporting</v>
      </c>
      <c r="M284" t="str">
        <f t="shared" si="52"/>
        <v>Needed to join dataflow output, LSA, and excel mashup</v>
      </c>
    </row>
    <row r="285" spans="1:13" ht="16" customHeight="1">
      <c r="A285" t="str">
        <f>A284</f>
        <v>NAA Consulting Rep Participation</v>
      </c>
      <c r="B285" t="s">
        <v>54</v>
      </c>
      <c r="C285" t="s">
        <v>55</v>
      </c>
      <c r="D285" t="s">
        <v>56</v>
      </c>
      <c r="E285" t="s">
        <v>57</v>
      </c>
      <c r="F285" t="s">
        <v>58</v>
      </c>
      <c r="G285" t="s">
        <v>390</v>
      </c>
      <c r="H285" t="s">
        <v>18</v>
      </c>
      <c r="I285" t="s">
        <v>19</v>
      </c>
      <c r="J285" t="str">
        <f t="shared" si="52"/>
        <v>NAA Consulting Rep Participation</v>
      </c>
      <c r="K285" t="str">
        <f t="shared" si="52"/>
        <v>Daily at 700AM CST</v>
      </c>
      <c r="L285" t="str">
        <f t="shared" si="52"/>
        <v>To join neccesary data to provide accurate rep participation reporting</v>
      </c>
      <c r="M285" t="str">
        <f t="shared" si="52"/>
        <v>Needed to join dataflow output, LSA, and excel mashup</v>
      </c>
    </row>
    <row r="286" spans="1:13">
      <c r="A286" t="s">
        <v>342</v>
      </c>
      <c r="B286" t="s">
        <v>343</v>
      </c>
      <c r="C286" t="s">
        <v>344</v>
      </c>
      <c r="D286" t="s">
        <v>91</v>
      </c>
      <c r="E286" t="s">
        <v>345</v>
      </c>
      <c r="F286" t="s">
        <v>256</v>
      </c>
      <c r="G286" t="s">
        <v>19</v>
      </c>
      <c r="H286" t="s">
        <v>18</v>
      </c>
      <c r="I286" t="s">
        <v>19</v>
      </c>
      <c r="J286" t="s">
        <v>346</v>
      </c>
      <c r="K286" t="s">
        <v>250</v>
      </c>
      <c r="L286" t="s">
        <v>347</v>
      </c>
      <c r="M286" t="s">
        <v>348</v>
      </c>
    </row>
    <row r="287" spans="1:13">
      <c r="A287" t="str">
        <f>A286</f>
        <v>NAA Consulting Go Live Report (Industry Cleansed)</v>
      </c>
      <c r="B287" t="s">
        <v>349</v>
      </c>
      <c r="C287" t="s">
        <v>317</v>
      </c>
      <c r="D287" t="s">
        <v>91</v>
      </c>
      <c r="E287" t="s">
        <v>350</v>
      </c>
      <c r="F287" t="s">
        <v>416</v>
      </c>
      <c r="G287" t="s">
        <v>19</v>
      </c>
      <c r="H287" t="s">
        <v>18</v>
      </c>
      <c r="I287" t="s">
        <v>19</v>
      </c>
      <c r="J287" t="str">
        <f t="shared" ref="J287:M288" si="53">J286</f>
        <v>NAAC Go Live Data Cleansing</v>
      </c>
      <c r="K287" t="str">
        <f t="shared" si="53"/>
        <v>Weekly on Friday at 700AM CST</v>
      </c>
      <c r="L287" t="str">
        <f t="shared" si="53"/>
        <v>To provide go live data which has correct industry alignement per current GTM</v>
      </c>
      <c r="M287" t="str">
        <f t="shared" si="53"/>
        <v>Needed to override PSRS data values</v>
      </c>
    </row>
    <row r="288" spans="1:13" ht="16" customHeight="1">
      <c r="A288" t="str">
        <f>A287</f>
        <v>NAA Consulting Go Live Report (Industry Cleansed)</v>
      </c>
      <c r="B288" t="s">
        <v>273</v>
      </c>
      <c r="C288" t="s">
        <v>274</v>
      </c>
      <c r="D288" t="s">
        <v>91</v>
      </c>
      <c r="E288" t="s">
        <v>275</v>
      </c>
      <c r="F288" t="s">
        <v>256</v>
      </c>
      <c r="G288" t="s">
        <v>19</v>
      </c>
      <c r="H288" t="s">
        <v>18</v>
      </c>
      <c r="I288" t="s">
        <v>19</v>
      </c>
      <c r="J288" t="str">
        <f t="shared" si="53"/>
        <v>NAAC Go Live Data Cleansing</v>
      </c>
      <c r="K288" t="str">
        <f t="shared" si="53"/>
        <v>Weekly on Friday at 700AM CST</v>
      </c>
      <c r="L288" t="str">
        <f t="shared" si="53"/>
        <v>To provide go live data which has correct industry alignement per current GTM</v>
      </c>
      <c r="M288" t="str">
        <f t="shared" si="53"/>
        <v>Needed to override PSRS data values</v>
      </c>
    </row>
    <row r="289" spans="1:13">
      <c r="A289" t="s">
        <v>351</v>
      </c>
      <c r="B289" t="s">
        <v>352</v>
      </c>
      <c r="C289" t="s">
        <v>353</v>
      </c>
      <c r="D289" t="s">
        <v>91</v>
      </c>
      <c r="E289" t="s">
        <v>354</v>
      </c>
      <c r="F289" t="s">
        <v>355</v>
      </c>
      <c r="G289" t="s">
        <v>19</v>
      </c>
      <c r="H289" t="s">
        <v>18</v>
      </c>
      <c r="I289" t="s">
        <v>19</v>
      </c>
      <c r="J289" t="s">
        <v>356</v>
      </c>
      <c r="K289" t="s">
        <v>250</v>
      </c>
      <c r="L289" t="s">
        <v>357</v>
      </c>
      <c r="M289" t="s">
        <v>358</v>
      </c>
    </row>
    <row r="290" spans="1:13">
      <c r="A290" t="str">
        <f>A289</f>
        <v>NAAC KPI Heatmap (PSRS Full Fiscal Year Data Points)</v>
      </c>
      <c r="B290" t="s">
        <v>342</v>
      </c>
      <c r="C290" t="s">
        <v>346</v>
      </c>
      <c r="D290" t="s">
        <v>56</v>
      </c>
      <c r="E290" t="s">
        <v>359</v>
      </c>
      <c r="F290" t="s">
        <v>250</v>
      </c>
      <c r="G290" t="s">
        <v>390</v>
      </c>
      <c r="H290" t="s">
        <v>18</v>
      </c>
      <c r="I290" t="s">
        <v>19</v>
      </c>
      <c r="J290" t="str">
        <f t="shared" ref="J290:M291" si="54">J289</f>
        <v>NAAC KPI Heatmap (PSRS FY Measures)</v>
      </c>
      <c r="K290" t="str">
        <f t="shared" si="54"/>
        <v>Weekly on Friday at 700AM CST</v>
      </c>
      <c r="L290" t="str">
        <f t="shared" si="54"/>
        <v>To join data sources for the KPI heatmap which are reporting on at the annual level</v>
      </c>
      <c r="M290" t="str">
        <f t="shared" si="54"/>
        <v>Needed to join mashup data</v>
      </c>
    </row>
    <row r="291" spans="1:13" ht="16" customHeight="1">
      <c r="A291" t="str">
        <f>A290</f>
        <v>NAAC KPI Heatmap (PSRS Full Fiscal Year Data Points)</v>
      </c>
      <c r="B291" t="s">
        <v>360</v>
      </c>
      <c r="C291" t="s">
        <v>361</v>
      </c>
      <c r="D291" t="s">
        <v>56</v>
      </c>
      <c r="E291" t="s">
        <v>362</v>
      </c>
      <c r="F291" t="s">
        <v>250</v>
      </c>
      <c r="G291" t="s">
        <v>390</v>
      </c>
      <c r="H291" t="s">
        <v>18</v>
      </c>
      <c r="I291" t="s">
        <v>19</v>
      </c>
      <c r="J291" t="str">
        <f t="shared" si="54"/>
        <v>NAAC KPI Heatmap (PSRS FY Measures)</v>
      </c>
      <c r="K291" t="str">
        <f t="shared" si="54"/>
        <v>Weekly on Friday at 700AM CST</v>
      </c>
      <c r="L291" t="str">
        <f t="shared" si="54"/>
        <v>To join data sources for the KPI heatmap which are reporting on at the annual level</v>
      </c>
      <c r="M291" t="str">
        <f t="shared" si="54"/>
        <v>Needed to join mashup data</v>
      </c>
    </row>
    <row r="292" spans="1:13">
      <c r="A292" t="s">
        <v>363</v>
      </c>
      <c r="B292" t="s">
        <v>360</v>
      </c>
      <c r="C292" t="s">
        <v>361</v>
      </c>
      <c r="D292" t="s">
        <v>56</v>
      </c>
      <c r="E292" t="s">
        <v>362</v>
      </c>
      <c r="F292" t="s">
        <v>250</v>
      </c>
      <c r="G292" t="s">
        <v>390</v>
      </c>
      <c r="H292" t="s">
        <v>18</v>
      </c>
      <c r="I292" t="s">
        <v>19</v>
      </c>
      <c r="J292" t="s">
        <v>364</v>
      </c>
      <c r="K292" t="s">
        <v>333</v>
      </c>
      <c r="L292" t="s">
        <v>365</v>
      </c>
      <c r="M292" t="s">
        <v>366</v>
      </c>
    </row>
    <row r="293" spans="1:13">
      <c r="A293" t="str">
        <f>A292</f>
        <v>NAAC KPI Heatmap (QTR Level/Industry Only Measures) V2</v>
      </c>
      <c r="B293" t="s">
        <v>96</v>
      </c>
      <c r="C293" t="s">
        <v>97</v>
      </c>
      <c r="D293" t="s">
        <v>91</v>
      </c>
      <c r="E293" t="s">
        <v>367</v>
      </c>
      <c r="F293" t="s">
        <v>99</v>
      </c>
      <c r="G293" t="s">
        <v>19</v>
      </c>
      <c r="H293" t="s">
        <v>18</v>
      </c>
      <c r="I293" t="s">
        <v>19</v>
      </c>
      <c r="J293" t="str">
        <f t="shared" ref="J293:M294" si="55">J292</f>
        <v>NAAC KPI Heatmap (QTR Level/Industry Only Measures)</v>
      </c>
      <c r="K293" t="str">
        <f t="shared" si="55"/>
        <v>Daily at 730PM CST</v>
      </c>
      <c r="L293" t="str">
        <f t="shared" si="55"/>
        <v>To join data sources for the KPI heatmap which are reporting on at the quartelry  level</v>
      </c>
      <c r="M293" t="str">
        <f t="shared" si="55"/>
        <v>Needed to join mashup data &amp; dataflow outputs</v>
      </c>
    </row>
    <row r="294" spans="1:13" ht="16" customHeight="1">
      <c r="A294" t="str">
        <f>A293</f>
        <v>NAAC KPI Heatmap (QTR Level/Industry Only Measures) V2</v>
      </c>
      <c r="B294" t="s">
        <v>24</v>
      </c>
      <c r="C294" t="s">
        <v>28</v>
      </c>
      <c r="D294" t="s">
        <v>56</v>
      </c>
      <c r="E294" t="s">
        <v>368</v>
      </c>
      <c r="F294" t="s">
        <v>73</v>
      </c>
      <c r="G294" t="s">
        <v>390</v>
      </c>
      <c r="H294" t="s">
        <v>18</v>
      </c>
      <c r="I294" t="s">
        <v>19</v>
      </c>
      <c r="J294" t="str">
        <f t="shared" si="55"/>
        <v>NAAC KPI Heatmap (QTR Level/Industry Only Measures)</v>
      </c>
      <c r="K294" t="str">
        <f t="shared" si="55"/>
        <v>Daily at 730PM CST</v>
      </c>
      <c r="L294" t="str">
        <f t="shared" si="55"/>
        <v>To join data sources for the KPI heatmap which are reporting on at the quartelry  level</v>
      </c>
      <c r="M294" t="str">
        <f t="shared" si="55"/>
        <v>Needed to join mashup data &amp; dataflow outputs</v>
      </c>
    </row>
    <row r="295" spans="1:13">
      <c r="A295" t="s">
        <v>360</v>
      </c>
      <c r="B295" t="s">
        <v>369</v>
      </c>
      <c r="C295" t="s">
        <v>370</v>
      </c>
      <c r="D295" t="s">
        <v>91</v>
      </c>
      <c r="E295" t="s">
        <v>371</v>
      </c>
      <c r="F295" t="s">
        <v>372</v>
      </c>
      <c r="G295" t="s">
        <v>19</v>
      </c>
      <c r="H295" t="s">
        <v>94</v>
      </c>
      <c r="I295" t="s">
        <v>19</v>
      </c>
      <c r="J295" t="s">
        <v>361</v>
      </c>
      <c r="K295" t="s">
        <v>250</v>
      </c>
      <c r="L295" t="s">
        <v>373</v>
      </c>
      <c r="M295" t="s">
        <v>374</v>
      </c>
    </row>
    <row r="296" spans="1:13">
      <c r="A296" t="str">
        <f>A295</f>
        <v>NAA Consulting Portfolio Report (Industry Cleansed)</v>
      </c>
      <c r="B296" t="s">
        <v>349</v>
      </c>
      <c r="C296" t="s">
        <v>317</v>
      </c>
      <c r="D296" t="s">
        <v>91</v>
      </c>
      <c r="E296" t="s">
        <v>350</v>
      </c>
      <c r="F296" t="s">
        <v>416</v>
      </c>
      <c r="G296" t="s">
        <v>19</v>
      </c>
      <c r="H296" t="s">
        <v>18</v>
      </c>
      <c r="I296" t="s">
        <v>19</v>
      </c>
      <c r="J296" t="str">
        <f t="shared" ref="J296:M297" si="56">J295</f>
        <v>NAAC Portfolio Report Data Cleansing</v>
      </c>
      <c r="K296" t="str">
        <f t="shared" si="56"/>
        <v>Weekly on Friday at 700AM CST</v>
      </c>
      <c r="L296" t="str">
        <f t="shared" si="56"/>
        <v>To provide porfolio report data which has correct industry alignement per current GTM</v>
      </c>
      <c r="M296" t="str">
        <f t="shared" si="56"/>
        <v>Needed to override PSRS data values &amp; join with other mashup data</v>
      </c>
    </row>
    <row r="297" spans="1:13" ht="16" customHeight="1">
      <c r="A297" t="str">
        <f>A296</f>
        <v>NAA Consulting Portfolio Report (Industry Cleansed)</v>
      </c>
      <c r="B297" t="s">
        <v>273</v>
      </c>
      <c r="C297" t="s">
        <v>274</v>
      </c>
      <c r="D297" t="s">
        <v>91</v>
      </c>
      <c r="E297" t="s">
        <v>275</v>
      </c>
      <c r="F297" t="s">
        <v>256</v>
      </c>
      <c r="G297" t="s">
        <v>19</v>
      </c>
      <c r="H297" t="s">
        <v>18</v>
      </c>
      <c r="I297" t="s">
        <v>19</v>
      </c>
      <c r="J297" t="str">
        <f t="shared" si="56"/>
        <v>NAAC Portfolio Report Data Cleansing</v>
      </c>
      <c r="K297" t="str">
        <f t="shared" si="56"/>
        <v>Weekly on Friday at 700AM CST</v>
      </c>
      <c r="L297" t="str">
        <f t="shared" si="56"/>
        <v>To provide porfolio report data which has correct industry alignement per current GTM</v>
      </c>
      <c r="M297" t="str">
        <f t="shared" si="56"/>
        <v>Needed to override PSRS data values &amp; join with other mashup data</v>
      </c>
    </row>
    <row r="298" spans="1:13">
      <c r="A298" t="s">
        <v>375</v>
      </c>
      <c r="B298" t="s">
        <v>54</v>
      </c>
      <c r="C298" t="s">
        <v>55</v>
      </c>
      <c r="D298" t="s">
        <v>56</v>
      </c>
      <c r="E298" t="s">
        <v>57</v>
      </c>
      <c r="F298" t="s">
        <v>58</v>
      </c>
      <c r="G298" t="s">
        <v>390</v>
      </c>
      <c r="H298" t="s">
        <v>18</v>
      </c>
      <c r="I298" t="s">
        <v>19</v>
      </c>
      <c r="J298" t="s">
        <v>376</v>
      </c>
      <c r="K298" t="s">
        <v>73</v>
      </c>
      <c r="L298" t="s">
        <v>377</v>
      </c>
      <c r="M298" t="s">
        <v>378</v>
      </c>
    </row>
    <row r="299" spans="1:13">
      <c r="A299" t="str">
        <f>A298</f>
        <v>ODX FIT Data with Strategic</v>
      </c>
      <c r="B299" t="s">
        <v>379</v>
      </c>
      <c r="C299" t="s">
        <v>380</v>
      </c>
      <c r="D299" t="s">
        <v>91</v>
      </c>
      <c r="E299" t="s">
        <v>381</v>
      </c>
      <c r="F299" t="s">
        <v>93</v>
      </c>
      <c r="G299" t="s">
        <v>19</v>
      </c>
      <c r="H299" t="s">
        <v>94</v>
      </c>
      <c r="I299" t="s">
        <v>19</v>
      </c>
      <c r="J299" t="str">
        <f>J298</f>
        <v>ODX KPIs</v>
      </c>
      <c r="K299" t="str">
        <f>K298</f>
        <v>Daily at 700AM CST</v>
      </c>
      <c r="L299" t="str">
        <f>L298</f>
        <v>To create a dataset where ODX KPIs can be split by strategic vs non strategic</v>
      </c>
      <c r="M299" t="str">
        <f>M298</f>
        <v>Needed to join dataflow ouput and mashup data</v>
      </c>
    </row>
    <row r="300" spans="1:13" ht="16" customHeight="1">
      <c r="A300" t="s">
        <v>382</v>
      </c>
      <c r="B300" t="s">
        <v>382</v>
      </c>
      <c r="C300" t="s">
        <v>383</v>
      </c>
      <c r="D300" t="s">
        <v>91</v>
      </c>
      <c r="E300" t="s">
        <v>98</v>
      </c>
      <c r="F300" t="s">
        <v>99</v>
      </c>
      <c r="G300" t="s">
        <v>19</v>
      </c>
      <c r="H300" t="s">
        <v>18</v>
      </c>
      <c r="I300" t="s">
        <v>19</v>
      </c>
      <c r="J300" t="s">
        <v>283</v>
      </c>
      <c r="K300" t="s">
        <v>283</v>
      </c>
      <c r="L300" t="s">
        <v>283</v>
      </c>
      <c r="M300" t="s">
        <v>384</v>
      </c>
    </row>
    <row r="301" spans="1:13">
      <c r="A301" t="s">
        <v>385</v>
      </c>
      <c r="B301" t="s">
        <v>385</v>
      </c>
      <c r="C301" t="s">
        <v>303</v>
      </c>
      <c r="D301" t="s">
        <v>417</v>
      </c>
      <c r="E301" t="s">
        <v>386</v>
      </c>
      <c r="F301" t="s">
        <v>17</v>
      </c>
      <c r="G301" t="s">
        <v>390</v>
      </c>
      <c r="H301" t="s">
        <v>18</v>
      </c>
      <c r="I301" t="s">
        <v>19</v>
      </c>
      <c r="J301" t="s">
        <v>283</v>
      </c>
      <c r="K301" t="s">
        <v>283</v>
      </c>
      <c r="L301" t="s">
        <v>283</v>
      </c>
      <c r="M301" t="s">
        <v>283</v>
      </c>
    </row>
    <row r="302" spans="1:13" ht="16" customHeight="1">
      <c r="A302" t="s">
        <v>302</v>
      </c>
      <c r="B302" t="s">
        <v>302</v>
      </c>
      <c r="C302" t="s">
        <v>303</v>
      </c>
      <c r="D302" t="s">
        <v>417</v>
      </c>
      <c r="E302" t="s">
        <v>304</v>
      </c>
      <c r="F302" t="s">
        <v>17</v>
      </c>
      <c r="G302" t="s">
        <v>390</v>
      </c>
      <c r="H302" t="s">
        <v>18</v>
      </c>
      <c r="I302" t="s">
        <v>19</v>
      </c>
      <c r="J302" t="s">
        <v>283</v>
      </c>
      <c r="K302" t="s">
        <v>283</v>
      </c>
      <c r="L302" t="s">
        <v>283</v>
      </c>
      <c r="M302" t="s">
        <v>283</v>
      </c>
    </row>
    <row r="303" spans="1:13">
      <c r="A303" t="s">
        <v>387</v>
      </c>
      <c r="B303" t="s">
        <v>387</v>
      </c>
      <c r="C303" t="s">
        <v>388</v>
      </c>
      <c r="D303" t="s">
        <v>15</v>
      </c>
      <c r="E303" t="s">
        <v>389</v>
      </c>
      <c r="F303" t="s">
        <v>17</v>
      </c>
      <c r="G303" t="s">
        <v>390</v>
      </c>
      <c r="H303" t="s">
        <v>18</v>
      </c>
      <c r="I303" t="s">
        <v>390</v>
      </c>
      <c r="J303" t="s">
        <v>283</v>
      </c>
      <c r="K303" t="s">
        <v>283</v>
      </c>
      <c r="L303" t="s">
        <v>283</v>
      </c>
      <c r="M303" t="s">
        <v>283</v>
      </c>
    </row>
    <row r="304" spans="1:13">
      <c r="A304" t="s">
        <v>266</v>
      </c>
      <c r="B304" t="s">
        <v>266</v>
      </c>
      <c r="C304" t="s">
        <v>383</v>
      </c>
      <c r="D304" t="s">
        <v>91</v>
      </c>
      <c r="E304" t="s">
        <v>268</v>
      </c>
      <c r="F304" t="s">
        <v>256</v>
      </c>
      <c r="G304" t="s">
        <v>19</v>
      </c>
      <c r="H304" t="s">
        <v>18</v>
      </c>
      <c r="I304" t="s">
        <v>19</v>
      </c>
      <c r="J304" t="s">
        <v>283</v>
      </c>
      <c r="K304" t="s">
        <v>283</v>
      </c>
      <c r="L304" t="s">
        <v>283</v>
      </c>
      <c r="M304" t="s">
        <v>391</v>
      </c>
    </row>
    <row r="305" spans="1:13">
      <c r="A305" t="s">
        <v>352</v>
      </c>
      <c r="B305" t="s">
        <v>352</v>
      </c>
      <c r="C305" t="s">
        <v>392</v>
      </c>
      <c r="D305" t="s">
        <v>91</v>
      </c>
      <c r="E305" t="s">
        <v>393</v>
      </c>
      <c r="F305" t="s">
        <v>355</v>
      </c>
      <c r="G305" t="s">
        <v>19</v>
      </c>
      <c r="H305" t="s">
        <v>18</v>
      </c>
      <c r="I305" t="s">
        <v>19</v>
      </c>
      <c r="J305" t="s">
        <v>283</v>
      </c>
      <c r="K305" t="s">
        <v>283</v>
      </c>
      <c r="L305" t="s">
        <v>283</v>
      </c>
      <c r="M305" t="s">
        <v>394</v>
      </c>
    </row>
    <row r="306" spans="1:13" ht="16" customHeight="1">
      <c r="A306" t="s">
        <v>395</v>
      </c>
      <c r="B306" t="s">
        <v>395</v>
      </c>
      <c r="C306" t="s">
        <v>396</v>
      </c>
      <c r="D306" t="s">
        <v>91</v>
      </c>
      <c r="E306" t="s">
        <v>397</v>
      </c>
      <c r="F306" t="s">
        <v>256</v>
      </c>
      <c r="G306" t="s">
        <v>19</v>
      </c>
      <c r="H306" t="s">
        <v>18</v>
      </c>
      <c r="I306" t="s">
        <v>390</v>
      </c>
      <c r="J306" t="s">
        <v>283</v>
      </c>
      <c r="K306" t="s">
        <v>283</v>
      </c>
      <c r="L306" t="s">
        <v>283</v>
      </c>
      <c r="M306" t="s">
        <v>398</v>
      </c>
    </row>
    <row r="307" spans="1:13">
      <c r="A307" t="s">
        <v>399</v>
      </c>
      <c r="B307" t="s">
        <v>399</v>
      </c>
      <c r="C307" t="s">
        <v>388</v>
      </c>
      <c r="D307" t="s">
        <v>91</v>
      </c>
      <c r="E307" t="s">
        <v>400</v>
      </c>
      <c r="F307" t="s">
        <v>401</v>
      </c>
      <c r="G307" t="s">
        <v>19</v>
      </c>
      <c r="H307" t="s">
        <v>18</v>
      </c>
      <c r="I307" t="s">
        <v>390</v>
      </c>
      <c r="J307" t="s">
        <v>283</v>
      </c>
      <c r="K307" t="s">
        <v>283</v>
      </c>
      <c r="L307" t="s">
        <v>283</v>
      </c>
      <c r="M307" t="s">
        <v>402</v>
      </c>
    </row>
    <row r="308" spans="1:13" ht="16" customHeight="1">
      <c r="A308" t="s">
        <v>403</v>
      </c>
      <c r="B308" t="s">
        <v>403</v>
      </c>
      <c r="C308" t="s">
        <v>303</v>
      </c>
      <c r="D308" t="s">
        <v>417</v>
      </c>
      <c r="E308" t="s">
        <v>404</v>
      </c>
      <c r="F308" t="s">
        <v>17</v>
      </c>
      <c r="G308" t="s">
        <v>390</v>
      </c>
      <c r="H308" t="s">
        <v>18</v>
      </c>
      <c r="I308" t="s">
        <v>390</v>
      </c>
      <c r="J308" t="s">
        <v>283</v>
      </c>
      <c r="K308" t="s">
        <v>283</v>
      </c>
      <c r="L308" t="s">
        <v>283</v>
      </c>
      <c r="M308" t="s">
        <v>283</v>
      </c>
    </row>
    <row r="309" spans="1:13">
      <c r="A309" t="s">
        <v>405</v>
      </c>
      <c r="B309" t="s">
        <v>405</v>
      </c>
      <c r="C309" t="s">
        <v>303</v>
      </c>
      <c r="D309" t="s">
        <v>417</v>
      </c>
      <c r="E309" t="s">
        <v>406</v>
      </c>
      <c r="F309" t="s">
        <v>17</v>
      </c>
      <c r="G309" t="s">
        <v>390</v>
      </c>
      <c r="H309" t="s">
        <v>18</v>
      </c>
      <c r="I309" t="s">
        <v>390</v>
      </c>
      <c r="J309" t="s">
        <v>283</v>
      </c>
      <c r="K309" t="s">
        <v>283</v>
      </c>
      <c r="L309" t="s">
        <v>283</v>
      </c>
      <c r="M309" t="s">
        <v>283</v>
      </c>
    </row>
    <row r="310" spans="1:13">
      <c r="A310" t="s">
        <v>407</v>
      </c>
      <c r="B310" t="s">
        <v>407</v>
      </c>
      <c r="C310" t="s">
        <v>388</v>
      </c>
      <c r="D310" t="s">
        <v>91</v>
      </c>
      <c r="E310" t="s">
        <v>408</v>
      </c>
      <c r="F310" t="s">
        <v>409</v>
      </c>
      <c r="G310" t="s">
        <v>19</v>
      </c>
      <c r="H310" t="s">
        <v>18</v>
      </c>
      <c r="I310" t="s">
        <v>390</v>
      </c>
      <c r="J310" t="s">
        <v>283</v>
      </c>
      <c r="K310" t="s">
        <v>283</v>
      </c>
      <c r="L310" t="s">
        <v>283</v>
      </c>
      <c r="M310" t="s">
        <v>410</v>
      </c>
    </row>
    <row r="311" spans="1:13">
      <c r="A311" t="s">
        <v>411</v>
      </c>
      <c r="B311" t="s">
        <v>382</v>
      </c>
      <c r="C311" t="s">
        <v>383</v>
      </c>
      <c r="D311" t="s">
        <v>91</v>
      </c>
      <c r="E311" t="s">
        <v>98</v>
      </c>
      <c r="F311" t="s">
        <v>99</v>
      </c>
      <c r="G311" t="s">
        <v>19</v>
      </c>
      <c r="H311" t="s">
        <v>18</v>
      </c>
      <c r="I311" t="s">
        <v>19</v>
      </c>
      <c r="J311" t="s">
        <v>411</v>
      </c>
      <c r="K311" t="s">
        <v>412</v>
      </c>
      <c r="L311" t="s">
        <v>413</v>
      </c>
      <c r="M311" t="s">
        <v>410</v>
      </c>
    </row>
    <row r="312" spans="1:13" ht="16" customHeight="1">
      <c r="A312" t="str">
        <f>A311</f>
        <v>NAA Consulting WoW Range Movement</v>
      </c>
      <c r="B312" t="s">
        <v>307</v>
      </c>
      <c r="C312" t="s">
        <v>308</v>
      </c>
      <c r="D312" t="s">
        <v>91</v>
      </c>
      <c r="E312" t="s">
        <v>309</v>
      </c>
      <c r="F312" t="s">
        <v>310</v>
      </c>
      <c r="G312" t="s">
        <v>19</v>
      </c>
      <c r="H312" t="s">
        <v>18</v>
      </c>
      <c r="I312" t="s">
        <v>19</v>
      </c>
      <c r="J312" t="str">
        <f t="shared" ref="J312:M313" si="57">J311</f>
        <v>NAA Consulting WoW Range Movement</v>
      </c>
      <c r="K312" t="str">
        <f t="shared" si="57"/>
        <v>Run weekly when inputs have been refreshed</v>
      </c>
      <c r="L312" t="str">
        <f t="shared" si="57"/>
        <v>To combine mashup datasets</v>
      </c>
      <c r="M312" t="str">
        <f t="shared" si="57"/>
        <v>Don’t see a way for this to be automated given our systems</v>
      </c>
    </row>
    <row r="313" spans="1:13">
      <c r="A313" t="str">
        <f>A312</f>
        <v>NAA Consulting WoW Range Movement</v>
      </c>
      <c r="B313" t="s">
        <v>407</v>
      </c>
      <c r="C313" t="s">
        <v>388</v>
      </c>
      <c r="D313" t="s">
        <v>91</v>
      </c>
      <c r="E313" t="s">
        <v>408</v>
      </c>
      <c r="F313" t="s">
        <v>409</v>
      </c>
      <c r="G313" t="s">
        <v>19</v>
      </c>
      <c r="H313" t="s">
        <v>18</v>
      </c>
      <c r="I313" t="s">
        <v>19</v>
      </c>
      <c r="J313" t="str">
        <f t="shared" si="57"/>
        <v>NAA Consulting WoW Range Movement</v>
      </c>
      <c r="K313" t="str">
        <f t="shared" si="57"/>
        <v>Run weekly when inputs have been refreshed</v>
      </c>
      <c r="L313" t="str">
        <f t="shared" si="57"/>
        <v>To combine mashup datasets</v>
      </c>
      <c r="M313" t="str">
        <f t="shared" si="57"/>
        <v>Don’t see a way for this to be automated given our systems</v>
      </c>
    </row>
    <row r="314" spans="1:13">
      <c r="A314" s="1" t="s">
        <v>418</v>
      </c>
      <c r="B314" s="1" t="s">
        <v>418</v>
      </c>
      <c r="C314" s="1" t="s">
        <v>303</v>
      </c>
      <c r="D314" s="1" t="s">
        <v>417</v>
      </c>
      <c r="E314" s="1" t="s">
        <v>304</v>
      </c>
      <c r="F314" s="1" t="s">
        <v>17</v>
      </c>
      <c r="G314" s="1" t="s">
        <v>390</v>
      </c>
      <c r="H314" s="1" t="s">
        <v>428</v>
      </c>
      <c r="I314" s="1" t="s">
        <v>390</v>
      </c>
      <c r="J314" s="1" t="s">
        <v>283</v>
      </c>
      <c r="K314" s="1" t="s">
        <v>283</v>
      </c>
      <c r="L314" s="1" t="s">
        <v>283</v>
      </c>
      <c r="M314" s="1" t="s">
        <v>283</v>
      </c>
    </row>
    <row r="315" spans="1:13">
      <c r="A315" s="1" t="s">
        <v>70</v>
      </c>
      <c r="B315" s="1" t="s">
        <v>70</v>
      </c>
      <c r="C315" s="1" t="s">
        <v>70</v>
      </c>
      <c r="D315" s="1" t="s">
        <v>417</v>
      </c>
      <c r="E315" s="1" t="s">
        <v>71</v>
      </c>
      <c r="F315" s="1" t="s">
        <v>17</v>
      </c>
      <c r="G315" s="1" t="s">
        <v>390</v>
      </c>
      <c r="H315" s="1" t="s">
        <v>428</v>
      </c>
      <c r="I315" s="1" t="s">
        <v>390</v>
      </c>
      <c r="J315" s="1" t="s">
        <v>283</v>
      </c>
      <c r="K315" s="1" t="s">
        <v>283</v>
      </c>
      <c r="L315" s="1" t="s">
        <v>283</v>
      </c>
      <c r="M315" s="1" t="s">
        <v>283</v>
      </c>
    </row>
    <row r="316" spans="1:13" s="3" customFormat="1">
      <c r="A316" s="2" t="s">
        <v>419</v>
      </c>
      <c r="B316" s="2" t="s">
        <v>420</v>
      </c>
      <c r="C316" s="2" t="s">
        <v>70</v>
      </c>
      <c r="D316" s="2" t="s">
        <v>91</v>
      </c>
      <c r="E316" s="2" t="s">
        <v>421</v>
      </c>
      <c r="F316" s="2" t="s">
        <v>93</v>
      </c>
      <c r="G316" s="2" t="s">
        <v>19</v>
      </c>
      <c r="H316" s="2" t="s">
        <v>94</v>
      </c>
      <c r="I316" s="2" t="s">
        <v>390</v>
      </c>
      <c r="J316" s="2" t="s">
        <v>283</v>
      </c>
      <c r="K316" s="2" t="s">
        <v>283</v>
      </c>
      <c r="L316" s="2" t="s">
        <v>283</v>
      </c>
      <c r="M316" s="2" t="s">
        <v>283</v>
      </c>
    </row>
    <row r="317" spans="1:13">
      <c r="A317" s="1" t="s">
        <v>422</v>
      </c>
      <c r="B317" s="1" t="s">
        <v>422</v>
      </c>
      <c r="C317" s="1" t="s">
        <v>422</v>
      </c>
      <c r="D317" s="1" t="s">
        <v>417</v>
      </c>
      <c r="E317" s="1" t="s">
        <v>423</v>
      </c>
      <c r="F317" s="1" t="s">
        <v>17</v>
      </c>
      <c r="G317" s="1" t="s">
        <v>390</v>
      </c>
      <c r="H317" s="1" t="s">
        <v>428</v>
      </c>
      <c r="I317" s="1" t="s">
        <v>390</v>
      </c>
      <c r="J317" s="1" t="s">
        <v>283</v>
      </c>
      <c r="K317" s="1" t="s">
        <v>283</v>
      </c>
      <c r="L317" s="1" t="s">
        <v>283</v>
      </c>
      <c r="M317" s="1" t="s">
        <v>283</v>
      </c>
    </row>
    <row r="318" spans="1:13" ht="16" customHeight="1">
      <c r="A318" s="1" t="s">
        <v>424</v>
      </c>
      <c r="B318" s="1" t="s">
        <v>424</v>
      </c>
      <c r="C318" s="1" t="s">
        <v>441</v>
      </c>
      <c r="D318" s="1" t="s">
        <v>91</v>
      </c>
      <c r="E318" s="1" t="s">
        <v>425</v>
      </c>
      <c r="F318" s="1" t="s">
        <v>426</v>
      </c>
      <c r="G318" s="1" t="s">
        <v>19</v>
      </c>
      <c r="H318" s="1" t="s">
        <v>427</v>
      </c>
      <c r="I318" s="1" t="s">
        <v>390</v>
      </c>
      <c r="J318" s="1" t="s">
        <v>283</v>
      </c>
      <c r="K318" s="1" t="s">
        <v>283</v>
      </c>
      <c r="L318" s="1" t="s">
        <v>283</v>
      </c>
      <c r="M318" s="1" t="s">
        <v>283</v>
      </c>
    </row>
    <row r="319" spans="1:13">
      <c r="A319" t="s">
        <v>54</v>
      </c>
      <c r="B319" t="s">
        <v>270</v>
      </c>
      <c r="C319" t="s">
        <v>26</v>
      </c>
      <c r="D319" t="s">
        <v>417</v>
      </c>
      <c r="E319" t="s">
        <v>271</v>
      </c>
      <c r="F319" t="s">
        <v>17</v>
      </c>
      <c r="G319" t="s">
        <v>390</v>
      </c>
      <c r="H319" t="s">
        <v>18</v>
      </c>
      <c r="I319" t="s">
        <v>19</v>
      </c>
      <c r="J319" t="e">
        <f>#REF!</f>
        <v>#REF!</v>
      </c>
      <c r="K319" t="e">
        <f>#REF!</f>
        <v>#REF!</v>
      </c>
      <c r="L319" t="e">
        <f>#REF!</f>
        <v>#REF!</v>
      </c>
      <c r="M319" t="e">
        <f>#REF!</f>
        <v>#REF!</v>
      </c>
    </row>
    <row r="320" spans="1:13">
      <c r="A320" t="str">
        <f t="shared" ref="A320:A331" si="58">A319</f>
        <v>NAA Consulting Bookings Pack Pipeline Data</v>
      </c>
      <c r="B320" t="s">
        <v>273</v>
      </c>
      <c r="C320" t="s">
        <v>274</v>
      </c>
      <c r="D320" t="s">
        <v>91</v>
      </c>
      <c r="E320" t="s">
        <v>275</v>
      </c>
      <c r="F320" t="s">
        <v>256</v>
      </c>
      <c r="G320" t="s">
        <v>19</v>
      </c>
      <c r="H320" t="s">
        <v>18</v>
      </c>
      <c r="I320" t="s">
        <v>19</v>
      </c>
      <c r="J320" t="e">
        <f t="shared" ref="J320:M331" si="59">J319</f>
        <v>#REF!</v>
      </c>
      <c r="K320" t="e">
        <f t="shared" si="59"/>
        <v>#REF!</v>
      </c>
      <c r="L320" t="e">
        <f t="shared" si="59"/>
        <v>#REF!</v>
      </c>
      <c r="M320" t="e">
        <f t="shared" si="59"/>
        <v>#REF!</v>
      </c>
    </row>
    <row r="321" spans="1:13">
      <c r="A321" t="str">
        <f t="shared" si="58"/>
        <v>NAA Consulting Bookings Pack Pipeline Data</v>
      </c>
      <c r="B321" t="s">
        <v>276</v>
      </c>
      <c r="C321" t="s">
        <v>277</v>
      </c>
      <c r="D321" t="s">
        <v>91</v>
      </c>
      <c r="E321" t="s">
        <v>278</v>
      </c>
      <c r="F321" t="s">
        <v>279</v>
      </c>
      <c r="G321" t="s">
        <v>19</v>
      </c>
      <c r="H321" t="s">
        <v>18</v>
      </c>
      <c r="I321" t="s">
        <v>19</v>
      </c>
      <c r="J321" t="e">
        <f t="shared" si="59"/>
        <v>#REF!</v>
      </c>
      <c r="K321" t="e">
        <f t="shared" si="59"/>
        <v>#REF!</v>
      </c>
      <c r="L321" t="e">
        <f t="shared" si="59"/>
        <v>#REF!</v>
      </c>
      <c r="M321" t="e">
        <f t="shared" si="59"/>
        <v>#REF!</v>
      </c>
    </row>
    <row r="322" spans="1:13">
      <c r="A322" t="str">
        <f t="shared" si="58"/>
        <v>NAA Consulting Bookings Pack Pipeline Data</v>
      </c>
      <c r="B322" t="s">
        <v>280</v>
      </c>
      <c r="C322" t="s">
        <v>281</v>
      </c>
      <c r="D322" t="s">
        <v>91</v>
      </c>
      <c r="E322" t="s">
        <v>282</v>
      </c>
      <c r="F322" t="s">
        <v>283</v>
      </c>
      <c r="G322" t="s">
        <v>323</v>
      </c>
      <c r="H322" t="s">
        <v>280</v>
      </c>
      <c r="I322" t="s">
        <v>19</v>
      </c>
      <c r="J322" t="e">
        <f t="shared" si="59"/>
        <v>#REF!</v>
      </c>
      <c r="K322" t="e">
        <f t="shared" si="59"/>
        <v>#REF!</v>
      </c>
      <c r="L322" t="e">
        <f t="shared" si="59"/>
        <v>#REF!</v>
      </c>
      <c r="M322" t="e">
        <f t="shared" si="59"/>
        <v>#REF!</v>
      </c>
    </row>
    <row r="323" spans="1:13">
      <c r="A323" t="str">
        <f t="shared" si="58"/>
        <v>NAA Consulting Bookings Pack Pipeline Data</v>
      </c>
      <c r="B323" t="s">
        <v>284</v>
      </c>
      <c r="C323" t="s">
        <v>262</v>
      </c>
      <c r="D323" t="s">
        <v>91</v>
      </c>
      <c r="E323" t="s">
        <v>285</v>
      </c>
      <c r="F323" t="s">
        <v>414</v>
      </c>
      <c r="G323" t="s">
        <v>19</v>
      </c>
      <c r="H323" t="s">
        <v>18</v>
      </c>
      <c r="I323" t="s">
        <v>19</v>
      </c>
      <c r="J323" t="e">
        <f t="shared" si="59"/>
        <v>#REF!</v>
      </c>
      <c r="K323" t="e">
        <f t="shared" si="59"/>
        <v>#REF!</v>
      </c>
      <c r="L323" t="e">
        <f t="shared" si="59"/>
        <v>#REF!</v>
      </c>
      <c r="M323" t="e">
        <f t="shared" si="59"/>
        <v>#REF!</v>
      </c>
    </row>
    <row r="324" spans="1:13">
      <c r="A324" t="str">
        <f t="shared" si="58"/>
        <v>NAA Consulting Bookings Pack Pipeline Data</v>
      </c>
      <c r="B324" t="s">
        <v>286</v>
      </c>
      <c r="C324" t="s">
        <v>262</v>
      </c>
      <c r="D324" t="s">
        <v>91</v>
      </c>
      <c r="E324" t="s">
        <v>287</v>
      </c>
      <c r="F324" t="s">
        <v>256</v>
      </c>
      <c r="G324" t="s">
        <v>19</v>
      </c>
      <c r="H324" t="s">
        <v>18</v>
      </c>
      <c r="I324" t="s">
        <v>19</v>
      </c>
      <c r="J324" t="e">
        <f t="shared" si="59"/>
        <v>#REF!</v>
      </c>
      <c r="K324" t="e">
        <f t="shared" si="59"/>
        <v>#REF!</v>
      </c>
      <c r="L324" t="e">
        <f t="shared" si="59"/>
        <v>#REF!</v>
      </c>
      <c r="M324" t="e">
        <f t="shared" si="59"/>
        <v>#REF!</v>
      </c>
    </row>
    <row r="325" spans="1:13">
      <c r="A325" t="str">
        <f t="shared" si="58"/>
        <v>NAA Consulting Bookings Pack Pipeline Data</v>
      </c>
      <c r="B325" t="s">
        <v>261</v>
      </c>
      <c r="C325" t="s">
        <v>262</v>
      </c>
      <c r="D325" t="s">
        <v>91</v>
      </c>
      <c r="E325" t="s">
        <v>263</v>
      </c>
      <c r="F325" t="s">
        <v>256</v>
      </c>
      <c r="G325" t="s">
        <v>19</v>
      </c>
      <c r="H325" t="s">
        <v>18</v>
      </c>
      <c r="I325" t="s">
        <v>19</v>
      </c>
      <c r="J325" t="e">
        <f t="shared" si="59"/>
        <v>#REF!</v>
      </c>
      <c r="K325" t="e">
        <f t="shared" si="59"/>
        <v>#REF!</v>
      </c>
      <c r="L325" t="e">
        <f t="shared" si="59"/>
        <v>#REF!</v>
      </c>
      <c r="M325" t="e">
        <f t="shared" si="59"/>
        <v>#REF!</v>
      </c>
    </row>
    <row r="326" spans="1:13">
      <c r="A326" t="str">
        <f t="shared" si="58"/>
        <v>NAA Consulting Bookings Pack Pipeline Data</v>
      </c>
      <c r="B326" t="s">
        <v>266</v>
      </c>
      <c r="C326" t="s">
        <v>267</v>
      </c>
      <c r="D326" t="s">
        <v>91</v>
      </c>
      <c r="E326" t="s">
        <v>268</v>
      </c>
      <c r="F326" t="s">
        <v>256</v>
      </c>
      <c r="G326" t="s">
        <v>19</v>
      </c>
      <c r="H326" t="s">
        <v>18</v>
      </c>
      <c r="I326" t="s">
        <v>19</v>
      </c>
      <c r="J326" t="e">
        <f t="shared" si="59"/>
        <v>#REF!</v>
      </c>
      <c r="K326" t="e">
        <f t="shared" si="59"/>
        <v>#REF!</v>
      </c>
      <c r="L326" t="e">
        <f t="shared" si="59"/>
        <v>#REF!</v>
      </c>
      <c r="M326" t="e">
        <f t="shared" si="59"/>
        <v>#REF!</v>
      </c>
    </row>
    <row r="327" spans="1:13">
      <c r="A327" t="str">
        <f t="shared" si="58"/>
        <v>NAA Consulting Bookings Pack Pipeline Data</v>
      </c>
      <c r="B327" t="s">
        <v>288</v>
      </c>
      <c r="C327" t="s">
        <v>289</v>
      </c>
      <c r="D327" t="s">
        <v>91</v>
      </c>
      <c r="E327" t="s">
        <v>290</v>
      </c>
      <c r="F327" t="s">
        <v>256</v>
      </c>
      <c r="G327" t="s">
        <v>19</v>
      </c>
      <c r="H327" t="s">
        <v>18</v>
      </c>
      <c r="I327" t="s">
        <v>19</v>
      </c>
      <c r="J327" t="e">
        <f t="shared" si="59"/>
        <v>#REF!</v>
      </c>
      <c r="K327" t="e">
        <f t="shared" si="59"/>
        <v>#REF!</v>
      </c>
      <c r="L327" t="e">
        <f t="shared" si="59"/>
        <v>#REF!</v>
      </c>
      <c r="M327" t="e">
        <f t="shared" si="59"/>
        <v>#REF!</v>
      </c>
    </row>
    <row r="328" spans="1:13">
      <c r="A328" t="str">
        <f t="shared" si="58"/>
        <v>NAA Consulting Bookings Pack Pipeline Data</v>
      </c>
      <c r="B328" t="s">
        <v>291</v>
      </c>
      <c r="C328" t="s">
        <v>292</v>
      </c>
      <c r="D328" t="s">
        <v>91</v>
      </c>
      <c r="E328" t="s">
        <v>293</v>
      </c>
      <c r="F328" t="s">
        <v>256</v>
      </c>
      <c r="G328" t="s">
        <v>19</v>
      </c>
      <c r="H328" t="s">
        <v>18</v>
      </c>
      <c r="I328" t="s">
        <v>19</v>
      </c>
      <c r="J328" t="e">
        <f t="shared" si="59"/>
        <v>#REF!</v>
      </c>
      <c r="K328" t="e">
        <f t="shared" si="59"/>
        <v>#REF!</v>
      </c>
      <c r="L328" t="e">
        <f t="shared" si="59"/>
        <v>#REF!</v>
      </c>
      <c r="M328" t="e">
        <f t="shared" si="59"/>
        <v>#REF!</v>
      </c>
    </row>
    <row r="329" spans="1:13">
      <c r="A329" t="str">
        <f t="shared" si="58"/>
        <v>NAA Consulting Bookings Pack Pipeline Data</v>
      </c>
      <c r="B329" t="s">
        <v>24</v>
      </c>
      <c r="C329" t="s">
        <v>28</v>
      </c>
      <c r="D329" t="s">
        <v>56</v>
      </c>
      <c r="E329" t="s">
        <v>294</v>
      </c>
      <c r="F329" t="s">
        <v>73</v>
      </c>
      <c r="G329" t="s">
        <v>390</v>
      </c>
      <c r="H329" t="s">
        <v>18</v>
      </c>
      <c r="I329" t="s">
        <v>19</v>
      </c>
      <c r="J329" t="e">
        <f t="shared" si="59"/>
        <v>#REF!</v>
      </c>
      <c r="K329" t="e">
        <f t="shared" si="59"/>
        <v>#REF!</v>
      </c>
      <c r="L329" t="e">
        <f t="shared" si="59"/>
        <v>#REF!</v>
      </c>
      <c r="M329" t="e">
        <f t="shared" si="59"/>
        <v>#REF!</v>
      </c>
    </row>
    <row r="330" spans="1:13">
      <c r="A330" t="str">
        <f t="shared" si="58"/>
        <v>NAA Consulting Bookings Pack Pipeline Data</v>
      </c>
      <c r="B330" t="s">
        <v>295</v>
      </c>
      <c r="C330" t="s">
        <v>296</v>
      </c>
      <c r="D330" t="s">
        <v>91</v>
      </c>
      <c r="E330" t="s">
        <v>297</v>
      </c>
      <c r="F330" t="s">
        <v>298</v>
      </c>
      <c r="G330" t="s">
        <v>19</v>
      </c>
      <c r="H330" t="s">
        <v>18</v>
      </c>
      <c r="I330" t="s">
        <v>19</v>
      </c>
      <c r="J330" t="e">
        <f t="shared" si="59"/>
        <v>#REF!</v>
      </c>
      <c r="K330" t="e">
        <f t="shared" si="59"/>
        <v>#REF!</v>
      </c>
      <c r="L330" t="e">
        <f t="shared" si="59"/>
        <v>#REF!</v>
      </c>
      <c r="M330" t="e">
        <f t="shared" si="59"/>
        <v>#REF!</v>
      </c>
    </row>
    <row r="331" spans="1:13">
      <c r="A331" t="str">
        <f t="shared" si="58"/>
        <v>NAA Consulting Bookings Pack Pipeline Data</v>
      </c>
      <c r="B331" t="s">
        <v>65</v>
      </c>
      <c r="C331" t="s">
        <v>66</v>
      </c>
      <c r="D331" t="s">
        <v>56</v>
      </c>
      <c r="E331" t="s">
        <v>294</v>
      </c>
      <c r="F331" t="s">
        <v>73</v>
      </c>
      <c r="G331" t="s">
        <v>390</v>
      </c>
      <c r="H331" t="s">
        <v>18</v>
      </c>
      <c r="I331" t="s">
        <v>19</v>
      </c>
      <c r="J331" t="e">
        <f t="shared" si="59"/>
        <v>#REF!</v>
      </c>
      <c r="K331" t="e">
        <f t="shared" si="59"/>
        <v>#REF!</v>
      </c>
      <c r="L331" t="e">
        <f t="shared" si="59"/>
        <v>#REF!</v>
      </c>
      <c r="M331" t="e">
        <f t="shared" si="59"/>
        <v>#REF!</v>
      </c>
    </row>
    <row r="332" spans="1:13" ht="16" customHeight="1">
      <c r="A332" t="s">
        <v>300</v>
      </c>
      <c r="B332" t="s">
        <v>302</v>
      </c>
      <c r="C332" t="s">
        <v>303</v>
      </c>
      <c r="D332" t="s">
        <v>417</v>
      </c>
      <c r="E332" t="s">
        <v>304</v>
      </c>
      <c r="F332" t="s">
        <v>17</v>
      </c>
      <c r="G332" t="s">
        <v>390</v>
      </c>
      <c r="H332" t="s">
        <v>18</v>
      </c>
      <c r="I332" t="s">
        <v>19</v>
      </c>
      <c r="J332" t="s">
        <v>186</v>
      </c>
      <c r="K332" t="s">
        <v>73</v>
      </c>
      <c r="L332" t="s">
        <v>305</v>
      </c>
      <c r="M332" t="s">
        <v>306</v>
      </c>
    </row>
    <row r="333" spans="1:13">
      <c r="A333" t="str">
        <f>A332</f>
        <v>NAA Consulting Bookings Actuals (P&amp;L) &amp; Forecast (Upload)</v>
      </c>
      <c r="B333" t="s">
        <v>76</v>
      </c>
      <c r="C333" t="s">
        <v>26</v>
      </c>
      <c r="D333" t="s">
        <v>417</v>
      </c>
      <c r="E333" t="s">
        <v>77</v>
      </c>
      <c r="F333" t="s">
        <v>17</v>
      </c>
      <c r="G333" t="s">
        <v>390</v>
      </c>
      <c r="H333" t="s">
        <v>18</v>
      </c>
      <c r="I333" t="s">
        <v>19</v>
      </c>
      <c r="J333" t="str">
        <f t="shared" ref="J333:M333" si="60">J332</f>
        <v>NAA Consulting Bookings (Actuals + Forecast Blend)</v>
      </c>
      <c r="K333" t="str">
        <f t="shared" si="60"/>
        <v>Daily at 700AM CST</v>
      </c>
      <c r="L333" t="str">
        <f t="shared" si="60"/>
        <v>To join prior qtr forecast data with current qurter &amp; future quarter data from sales ops</v>
      </c>
      <c r="M333" t="str">
        <f t="shared" si="60"/>
        <v>Needed to combine P&amp;L actuals with sales ops working forecast mashup</v>
      </c>
    </row>
    <row r="334" spans="1:13">
      <c r="A334" t="str">
        <f>A333</f>
        <v>NAA Consulting Bookings Actuals (P&amp;L) &amp; Forecast (Upload)</v>
      </c>
      <c r="B334" t="s">
        <v>78</v>
      </c>
      <c r="C334" t="s">
        <v>79</v>
      </c>
      <c r="D334" t="s">
        <v>34</v>
      </c>
      <c r="E334" t="s">
        <v>80</v>
      </c>
      <c r="F334" t="s">
        <v>81</v>
      </c>
      <c r="G334" t="s">
        <v>19</v>
      </c>
      <c r="H334" t="s">
        <v>18</v>
      </c>
      <c r="I334" t="s">
        <v>19</v>
      </c>
      <c r="J334" t="str">
        <f t="shared" ref="J334:M334" si="61">J333</f>
        <v>NAA Consulting Bookings (Actuals + Forecast Blend)</v>
      </c>
      <c r="K334" t="str">
        <f t="shared" si="61"/>
        <v>Daily at 700AM CST</v>
      </c>
      <c r="L334" t="str">
        <f t="shared" si="61"/>
        <v>To join prior qtr forecast data with current qurter &amp; future quarter data from sales ops</v>
      </c>
      <c r="M334" t="str">
        <f t="shared" si="61"/>
        <v>Needed to combine P&amp;L actuals with sales ops working forecast mashup</v>
      </c>
    </row>
    <row r="335" spans="1:13">
      <c r="A335" t="str">
        <f>A334</f>
        <v>NAA Consulting Bookings Actuals (P&amp;L) &amp; Forecast (Upload)</v>
      </c>
      <c r="B335" t="s">
        <v>307</v>
      </c>
      <c r="C335" t="s">
        <v>308</v>
      </c>
      <c r="D335" t="s">
        <v>91</v>
      </c>
      <c r="E335" t="s">
        <v>309</v>
      </c>
      <c r="F335" t="s">
        <v>310</v>
      </c>
      <c r="G335" t="s">
        <v>19</v>
      </c>
      <c r="H335" t="s">
        <v>18</v>
      </c>
      <c r="I335" t="s">
        <v>19</v>
      </c>
      <c r="J335" t="str">
        <f t="shared" ref="J335:M335" si="62">J334</f>
        <v>NAA Consulting Bookings (Actuals + Forecast Blend)</v>
      </c>
      <c r="K335" t="str">
        <f t="shared" si="62"/>
        <v>Daily at 700AM CST</v>
      </c>
      <c r="L335" t="str">
        <f t="shared" si="62"/>
        <v>To join prior qtr forecast data with current qurter &amp; future quarter data from sales ops</v>
      </c>
      <c r="M335" t="str">
        <f t="shared" si="62"/>
        <v>Needed to combine P&amp;L actuals with sales ops working forecast mashup</v>
      </c>
    </row>
  </sheetData>
  <pageMargins left="0.7" right="0.7" top="0.75" bottom="0.75" header="0.3" footer="0.3"/>
  <headerFooter>
    <oddHeader>&amp;L&amp;"Calibri"&amp;10&amp;K000000 Confidential - Oracle Restricted&amp;1#_x000D_</oddHeader>
    <oddFooter>&amp;L_x000D_&amp;1#&amp;"Calibri"&amp;10&amp;K000000 Confidential - Oracle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717EE-195D-974B-A9F4-E156810D7AE5}">
  <dimension ref="A1:B13"/>
  <sheetViews>
    <sheetView workbookViewId="0">
      <selection activeCell="I13" sqref="I13"/>
    </sheetView>
  </sheetViews>
  <sheetFormatPr baseColWidth="10" defaultRowHeight="16"/>
  <cols>
    <col min="1" max="1" width="28.33203125" customWidth="1"/>
  </cols>
  <sheetData>
    <row r="1" spans="1:2">
      <c r="A1" t="s">
        <v>0</v>
      </c>
      <c r="B1" t="s">
        <v>429</v>
      </c>
    </row>
    <row r="2" spans="1:2">
      <c r="A2" t="s">
        <v>1</v>
      </c>
      <c r="B2" t="s">
        <v>430</v>
      </c>
    </row>
    <row r="3" spans="1:2">
      <c r="A3" t="s">
        <v>2</v>
      </c>
      <c r="B3" t="s">
        <v>431</v>
      </c>
    </row>
    <row r="4" spans="1:2">
      <c r="A4" t="s">
        <v>3</v>
      </c>
      <c r="B4" t="s">
        <v>432</v>
      </c>
    </row>
    <row r="5" spans="1:2">
      <c r="A5" t="s">
        <v>4</v>
      </c>
      <c r="B5" t="s">
        <v>433</v>
      </c>
    </row>
    <row r="6" spans="1:2">
      <c r="A6" t="s">
        <v>5</v>
      </c>
      <c r="B6" t="s">
        <v>434</v>
      </c>
    </row>
    <row r="7" spans="1:2">
      <c r="A7" t="s">
        <v>415</v>
      </c>
      <c r="B7" t="s">
        <v>435</v>
      </c>
    </row>
    <row r="8" spans="1:2">
      <c r="A8" t="s">
        <v>6</v>
      </c>
      <c r="B8" t="s">
        <v>436</v>
      </c>
    </row>
    <row r="9" spans="1:2">
      <c r="A9" t="s">
        <v>7</v>
      </c>
      <c r="B9" t="s">
        <v>437</v>
      </c>
    </row>
    <row r="10" spans="1:2">
      <c r="A10" t="s">
        <v>8</v>
      </c>
    </row>
    <row r="11" spans="1:2">
      <c r="A11" t="s">
        <v>9</v>
      </c>
    </row>
    <row r="12" spans="1:2">
      <c r="A12" t="s">
        <v>10</v>
      </c>
    </row>
    <row r="13" spans="1:2">
      <c r="A1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flow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Zhang</dc:creator>
  <cp:lastModifiedBy>Microsoft Office User</cp:lastModifiedBy>
  <dcterms:created xsi:type="dcterms:W3CDTF">2025-05-30T17:57:59Z</dcterms:created>
  <dcterms:modified xsi:type="dcterms:W3CDTF">2025-09-19T10:33:25Z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6665055-977f-4acd-9884-1bec8e5ad200_Enabled">
    <vt:lpwstr>true</vt:lpwstr>
  </property>
  <property fmtid="{D5CDD505-2E9C-101B-9397-08002B2CF9AE}" pid="3" name="MSIP_Label_56665055-977f-4acd-9884-1bec8e5ad200_SetDate">
    <vt:lpwstr>2025-05-30T17:58:03Z</vt:lpwstr>
  </property>
  <property fmtid="{D5CDD505-2E9C-101B-9397-08002B2CF9AE}" pid="4" name="MSIP_Label_56665055-977f-4acd-9884-1bec8e5ad200_Method">
    <vt:lpwstr>Standard</vt:lpwstr>
  </property>
  <property fmtid="{D5CDD505-2E9C-101B-9397-08002B2CF9AE}" pid="5" name="MSIP_Label_56665055-977f-4acd-9884-1bec8e5ad200_Name">
    <vt:lpwstr>Anyone ( Unrestricted )</vt:lpwstr>
  </property>
  <property fmtid="{D5CDD505-2E9C-101B-9397-08002B2CF9AE}" pid="6" name="MSIP_Label_56665055-977f-4acd-9884-1bec8e5ad200_SiteId">
    <vt:lpwstr>4e2c6054-71cb-48f1-bd6c-3a9705aca71b</vt:lpwstr>
  </property>
  <property fmtid="{D5CDD505-2E9C-101B-9397-08002B2CF9AE}" pid="7" name="MSIP_Label_56665055-977f-4acd-9884-1bec8e5ad200_ActionId">
    <vt:lpwstr>678eb4f8-0812-476e-ba08-f3a637615e88</vt:lpwstr>
  </property>
  <property fmtid="{D5CDD505-2E9C-101B-9397-08002B2CF9AE}" pid="8" name="MSIP_Label_56665055-977f-4acd-9884-1bec8e5ad200_ContentBits">
    <vt:lpwstr>3</vt:lpwstr>
  </property>
  <property fmtid="{D5CDD505-2E9C-101B-9397-08002B2CF9AE}" pid="9" name="MSIP_Label_56665055-977f-4acd-9884-1bec8e5ad200_Tag">
    <vt:lpwstr>50, 3, 0, 1</vt:lpwstr>
  </property>
</Properties>
</file>