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1920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D3" i="1"/>
  <c r="D4" i="1"/>
  <c r="D5" i="1"/>
  <c r="D6" i="1"/>
  <c r="D7" i="1"/>
  <c r="D8" i="1"/>
  <c r="D9" i="1"/>
  <c r="D2" i="1"/>
  <c r="I4" i="1"/>
  <c r="I5" i="1"/>
  <c r="I6" i="1"/>
  <c r="I7" i="1"/>
  <c r="I8" i="1"/>
  <c r="I3" i="1"/>
  <c r="E3" i="1"/>
  <c r="E4" i="1"/>
  <c r="E5" i="1"/>
  <c r="E6" i="1"/>
  <c r="E7" i="1"/>
  <c r="E8" i="1"/>
  <c r="E9" i="1"/>
  <c r="E2" i="1"/>
  <c r="I9" i="1"/>
</calcChain>
</file>

<file path=xl/sharedStrings.xml><?xml version="1.0" encoding="utf-8"?>
<sst xmlns="http://schemas.openxmlformats.org/spreadsheetml/2006/main" count="12" uniqueCount="8">
  <si>
    <t>CRF-MR</t>
  </si>
  <si>
    <t>CRF-FF</t>
  </si>
  <si>
    <t>AB-FF</t>
  </si>
  <si>
    <t>AB-MR</t>
  </si>
  <si>
    <t>AB Diff</t>
  </si>
  <si>
    <t>CRF Diff</t>
  </si>
  <si>
    <t>N/A</t>
  </si>
  <si>
    <t>CRF 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</si>
</sst>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1000000]0.00,&quot; KB&quot;;[&lt;1000000000]0.00,,&quot; MB&quot;;0.00,,,&quot; GB&quot;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3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E1" zoomScale="150" zoomScaleNormal="150" zoomScalePageLayoutView="150" workbookViewId="0">
      <selection activeCell="K12" sqref="K12"/>
    </sheetView>
  </sheetViews>
  <sheetFormatPr baseColWidth="10" defaultRowHeight="15" x14ac:dyDescent="0"/>
  <cols>
    <col min="1" max="1" width="10.83203125" style="2"/>
    <col min="2" max="2" width="11.1640625" style="4" customWidth="1"/>
    <col min="3" max="3" width="12.1640625" style="4" customWidth="1"/>
    <col min="4" max="4" width="14.33203125" style="4" customWidth="1"/>
    <col min="5" max="5" width="14.33203125" style="7" customWidth="1"/>
    <col min="6" max="7" width="11.1640625" style="4" customWidth="1"/>
    <col min="8" max="8" width="14.6640625" style="4" customWidth="1"/>
    <col min="9" max="9" width="14.33203125" style="7" customWidth="1"/>
  </cols>
  <sheetData>
    <row r="1" spans="1:9" s="1" customFormat="1">
      <c r="A1" s="2"/>
      <c r="B1" s="3" t="s">
        <v>1</v>
      </c>
      <c r="C1" s="3" t="s">
        <v>0</v>
      </c>
      <c r="D1" s="3" t="s">
        <v>5</v>
      </c>
      <c r="E1" s="6" t="s">
        <v>7</v>
      </c>
      <c r="F1" s="3" t="s">
        <v>2</v>
      </c>
      <c r="G1" s="3" t="s">
        <v>3</v>
      </c>
      <c r="H1" s="3" t="s">
        <v>4</v>
      </c>
      <c r="I1" s="6" t="s">
        <v>7</v>
      </c>
    </row>
    <row r="2" spans="1:9">
      <c r="A2" s="2">
        <v>1</v>
      </c>
      <c r="B2" s="4">
        <v>6857167</v>
      </c>
      <c r="C2" s="4">
        <v>6732087</v>
      </c>
      <c r="D2" s="4">
        <f>C2-B2</f>
        <v>-125080</v>
      </c>
      <c r="E2" s="7">
        <f>(D2/B2)</f>
        <v>-1.8240769110625422E-2</v>
      </c>
      <c r="F2" s="5" t="s">
        <v>6</v>
      </c>
      <c r="G2" s="5" t="s">
        <v>6</v>
      </c>
      <c r="H2" s="5" t="s">
        <v>6</v>
      </c>
      <c r="I2" s="8" t="s">
        <v>6</v>
      </c>
    </row>
    <row r="3" spans="1:9">
      <c r="A3" s="2">
        <v>2</v>
      </c>
      <c r="B3" s="4">
        <v>118618740</v>
      </c>
      <c r="C3" s="4">
        <v>118899203</v>
      </c>
      <c r="D3" s="4">
        <f t="shared" ref="D3:D9" si="0">C3-B3</f>
        <v>280463</v>
      </c>
      <c r="E3" s="7">
        <f t="shared" ref="E3:E9" si="1">(D3/B3)</f>
        <v>2.3644071754597967E-3</v>
      </c>
      <c r="F3" s="4">
        <v>102960038</v>
      </c>
      <c r="G3" s="4">
        <v>103913170</v>
      </c>
      <c r="H3" s="4">
        <f>G3-F3</f>
        <v>953132</v>
      </c>
      <c r="I3" s="7">
        <f t="shared" ref="I3:I8" si="2">(H3/F3)</f>
        <v>9.2573003906622486E-3</v>
      </c>
    </row>
    <row r="4" spans="1:9">
      <c r="A4" s="2">
        <v>3</v>
      </c>
      <c r="B4" s="4">
        <v>196267985</v>
      </c>
      <c r="C4" s="4">
        <v>184115692</v>
      </c>
      <c r="D4" s="4">
        <f t="shared" si="0"/>
        <v>-12152293</v>
      </c>
      <c r="E4" s="7">
        <f t="shared" si="1"/>
        <v>-6.1916837837816492E-2</v>
      </c>
      <c r="F4" s="4">
        <v>182206754</v>
      </c>
      <c r="G4" s="4">
        <v>183513375</v>
      </c>
      <c r="H4" s="4">
        <f t="shared" ref="H4:H9" si="3">G4-F4</f>
        <v>1306621</v>
      </c>
      <c r="I4" s="7">
        <f t="shared" si="2"/>
        <v>7.1710898268897323E-3</v>
      </c>
    </row>
    <row r="5" spans="1:9">
      <c r="A5" s="2">
        <v>4</v>
      </c>
      <c r="B5" s="4">
        <v>325691537</v>
      </c>
      <c r="C5" s="4">
        <v>317477735</v>
      </c>
      <c r="D5" s="4">
        <f t="shared" si="0"/>
        <v>-8213802</v>
      </c>
      <c r="E5" s="7">
        <f t="shared" si="1"/>
        <v>-2.5219574557136866E-2</v>
      </c>
      <c r="F5" s="4">
        <v>203802203</v>
      </c>
      <c r="G5" s="4">
        <v>206142667</v>
      </c>
      <c r="H5" s="4">
        <f t="shared" si="3"/>
        <v>2340464</v>
      </c>
      <c r="I5" s="7">
        <f t="shared" si="2"/>
        <v>1.1483997550311074E-2</v>
      </c>
    </row>
    <row r="6" spans="1:9">
      <c r="A6" s="2">
        <v>5</v>
      </c>
      <c r="B6" s="4">
        <v>649609665</v>
      </c>
      <c r="C6" s="4">
        <v>575868028</v>
      </c>
      <c r="D6" s="4">
        <f t="shared" si="0"/>
        <v>-73741637</v>
      </c>
      <c r="E6" s="7">
        <f t="shared" si="1"/>
        <v>-0.11351684091707595</v>
      </c>
      <c r="F6" s="4">
        <v>586659666</v>
      </c>
      <c r="G6" s="4">
        <v>589422938</v>
      </c>
      <c r="H6" s="4">
        <f t="shared" si="3"/>
        <v>2763272</v>
      </c>
      <c r="I6" s="7">
        <f t="shared" si="2"/>
        <v>4.7101789336238429E-3</v>
      </c>
    </row>
    <row r="7" spans="1:9">
      <c r="A7" s="2">
        <v>6</v>
      </c>
      <c r="B7" s="4">
        <v>501480881</v>
      </c>
      <c r="C7" s="4">
        <v>497389928</v>
      </c>
      <c r="D7" s="4">
        <f t="shared" si="0"/>
        <v>-4090953</v>
      </c>
      <c r="E7" s="7">
        <f t="shared" si="1"/>
        <v>-8.1577447017366946E-3</v>
      </c>
      <c r="F7" s="4">
        <v>1234195909</v>
      </c>
      <c r="G7" s="4">
        <v>1213886825</v>
      </c>
      <c r="H7" s="4">
        <f t="shared" si="3"/>
        <v>-20309084</v>
      </c>
      <c r="I7" s="7">
        <f t="shared" si="2"/>
        <v>-1.6455316252389232E-2</v>
      </c>
    </row>
    <row r="8" spans="1:9">
      <c r="A8" s="2">
        <v>7</v>
      </c>
      <c r="B8" s="4">
        <v>2224303438</v>
      </c>
      <c r="C8" s="4">
        <v>2353272896</v>
      </c>
      <c r="D8" s="4">
        <f t="shared" si="0"/>
        <v>128969458</v>
      </c>
      <c r="E8" s="7">
        <f t="shared" si="1"/>
        <v>5.7981953269812821E-2</v>
      </c>
      <c r="F8" s="4">
        <v>5220983036</v>
      </c>
      <c r="G8" s="4">
        <v>5213230583</v>
      </c>
      <c r="H8" s="4">
        <f t="shared" si="3"/>
        <v>-7752453</v>
      </c>
      <c r="I8" s="7">
        <f t="shared" si="2"/>
        <v>-1.4848646215750701E-3</v>
      </c>
    </row>
    <row r="9" spans="1:9">
      <c r="A9" s="2">
        <v>8</v>
      </c>
      <c r="B9" s="4">
        <v>9069797816</v>
      </c>
      <c r="C9" s="4">
        <v>9074317637</v>
      </c>
      <c r="D9" s="4">
        <f t="shared" si="0"/>
        <v>4519821</v>
      </c>
      <c r="E9" s="7">
        <f t="shared" si="1"/>
        <v>4.9833756955712939E-4</v>
      </c>
      <c r="F9" s="4">
        <v>8844578102</v>
      </c>
      <c r="G9" s="4">
        <v>8795108329</v>
      </c>
      <c r="H9" s="4">
        <f t="shared" si="3"/>
        <v>-49469773</v>
      </c>
      <c r="I9" s="7">
        <f t="shared" ref="I9" si="4">(H9/G9)</f>
        <v>-5.6246917206106426E-3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Stordy-Allison</dc:creator>
  <cp:lastModifiedBy>Tom Stordy-Allison</cp:lastModifiedBy>
  <dcterms:created xsi:type="dcterms:W3CDTF">2012-04-20T15:25:43Z</dcterms:created>
  <dcterms:modified xsi:type="dcterms:W3CDTF">2012-04-21T14:41:07Z</dcterms:modified>
</cp:coreProperties>
</file>