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19200" windowHeight="234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1" l="1"/>
  <c r="E20" i="1"/>
  <c r="I8" i="1"/>
  <c r="B20" i="1"/>
  <c r="C20" i="1"/>
  <c r="H8" i="1"/>
  <c r="D19" i="1"/>
  <c r="E19" i="1"/>
  <c r="I7" i="1"/>
  <c r="B19" i="1"/>
  <c r="C19" i="1"/>
  <c r="H7" i="1"/>
</calcChain>
</file>

<file path=xl/sharedStrings.xml><?xml version="1.0" encoding="utf-8"?>
<sst xmlns="http://schemas.openxmlformats.org/spreadsheetml/2006/main" count="61" uniqueCount="61">
  <si>
    <t>Mean</t>
  </si>
  <si>
    <t>Standard deviation</t>
  </si>
  <si>
    <t>Participant</t>
  </si>
  <si>
    <t>Participants</t>
  </si>
  <si>
    <t>CLIP 1+2</t>
  </si>
  <si>
    <t>t-value</t>
  </si>
  <si>
    <t>CLIP 3+4</t>
  </si>
  <si>
    <t>d.o.f</t>
  </si>
  <si>
    <t xml:space="preserve">         0.90    0.95   0.975    0.99   0.995   0.999</t>
  </si>
  <si>
    <t xml:space="preserve">  1.       3.078   6.314  12.706  31.821  63.657 318.313</t>
  </si>
  <si>
    <t xml:space="preserve">  2.       1.886   2.920   4.303   6.965   9.925  22.327</t>
  </si>
  <si>
    <t xml:space="preserve">  3.       1.638   2.353   3.182   4.541   5.841  10.215</t>
  </si>
  <si>
    <t xml:space="preserve">  4.       1.533   2.132   2.776   3.747   4.604   7.173</t>
  </si>
  <si>
    <t xml:space="preserve">  5.       1.476   2.015   2.571   3.365   4.032   5.893</t>
  </si>
  <si>
    <t xml:space="preserve">  6.       1.440   1.943   2.447   3.143   3.707   5.208</t>
  </si>
  <si>
    <t xml:space="preserve">  7.       1.415   1.895   2.365   2.998   3.499   4.782</t>
  </si>
  <si>
    <t xml:space="preserve">  8.       1.397   1.860   2.306   2.896   3.355   4.499</t>
  </si>
  <si>
    <t xml:space="preserve">  9.       1.383   1.833   2.262   2.821   3.250   4.296</t>
  </si>
  <si>
    <t xml:space="preserve"> 10.       1.372   1.812   2.228   2.764   3.169   4.143</t>
  </si>
  <si>
    <t xml:space="preserve"> 11.       1.363   1.796   2.201   2.718   3.106   4.024</t>
  </si>
  <si>
    <t xml:space="preserve"> 12.       1.356   1.782   2.179   2.681   3.055   3.929</t>
  </si>
  <si>
    <t xml:space="preserve"> 13.       1.350   1.771   2.160   2.650   3.012   3.852</t>
  </si>
  <si>
    <t xml:space="preserve"> 14.       1.345   1.761   2.145   2.624   2.977   3.787</t>
  </si>
  <si>
    <t xml:space="preserve"> 15.       1.341   1.753   2.131   2.602   2.947   3.733</t>
  </si>
  <si>
    <t xml:space="preserve"> 16.       1.337   1.746   2.120   2.583   2.921   3.686</t>
  </si>
  <si>
    <t xml:space="preserve"> 17.       1.333   1.740   2.110   2.567   2.898   3.646</t>
  </si>
  <si>
    <t xml:space="preserve"> 18.       1.330   1.734   2.101   2.552   2.878   3.610</t>
  </si>
  <si>
    <t xml:space="preserve"> 19.       1.328   1.729   2.093   2.539   2.861   3.579</t>
  </si>
  <si>
    <t xml:space="preserve"> 20.       1.325   1.725   2.086   2.528   2.845   3.552</t>
  </si>
  <si>
    <t xml:space="preserve"> 21.       1.323   1.721   2.080   2.518   2.831   3.527</t>
  </si>
  <si>
    <t xml:space="preserve"> 22.       1.321   1.717   2.074   2.508   2.819   3.505</t>
  </si>
  <si>
    <t xml:space="preserve"> 23.       1.319   1.714   2.069   2.500   2.807   3.485</t>
  </si>
  <si>
    <t xml:space="preserve"> 24.       1.318   1.711   2.064   2.492   2.797   3.467</t>
  </si>
  <si>
    <t xml:space="preserve"> 25.       1.316   1.708   2.060   2.485   2.787   3.450</t>
  </si>
  <si>
    <t xml:space="preserve"> 26.       1.315   1.706   2.056   2.479   2.779   3.435</t>
  </si>
  <si>
    <t xml:space="preserve"> 27.       1.314   1.703   2.052   2.473   2.771   3.421</t>
  </si>
  <si>
    <t xml:space="preserve"> 28.       1.313   1.701   2.048   2.467   2.763   3.408</t>
  </si>
  <si>
    <t xml:space="preserve"> 29.       1.311   1.699   2.045   2.462   2.756   3.396</t>
  </si>
  <si>
    <t xml:space="preserve"> 30.       1.310   1.697   2.042   2.457   2.750   3.385</t>
  </si>
  <si>
    <t xml:space="preserve"> 31.       1.309   1.696   2.040   2.453   2.744   3.375</t>
  </si>
  <si>
    <t xml:space="preserve"> 32.       1.309   1.694   2.037   2.449   2.738   3.365</t>
  </si>
  <si>
    <t xml:space="preserve"> 33.       1.308   1.692   2.035   2.445   2.733   3.356</t>
  </si>
  <si>
    <t xml:space="preserve"> 34.       1.307   1.691   2.032   2.441   2.728   3.348</t>
  </si>
  <si>
    <t xml:space="preserve"> 35.       1.306   1.690   2.030   2.438   2.724   3.340</t>
  </si>
  <si>
    <t xml:space="preserve"> 36.       1.306   1.688   2.028   2.434   2.719   3.333</t>
  </si>
  <si>
    <t xml:space="preserve"> 37.       1.305   1.687   2.026   2.431   2.715   3.326</t>
  </si>
  <si>
    <t xml:space="preserve"> 38.       1.304   1.686   2.024   2.429   2.712   3.319</t>
  </si>
  <si>
    <t xml:space="preserve"> 39.       1.304   1.685   2.023   2.426   2.708   3.313</t>
  </si>
  <si>
    <t xml:space="preserve"> 40.       1.303   1.684   2.021   2.423   2.704   3.307</t>
  </si>
  <si>
    <t xml:space="preserve"> 41.       1.303   1.683   2.020   2.421   2.701   3.301</t>
  </si>
  <si>
    <t xml:space="preserve"> 42.       1.302   1.682   2.018   2.418   2.698   3.296</t>
  </si>
  <si>
    <t xml:space="preserve"> 43.       1.302   1.681   2.017   2.416   2.695   3.291</t>
  </si>
  <si>
    <t xml:space="preserve"> 44.       1.301   1.680   2.015   2.414   2.692   3.286</t>
  </si>
  <si>
    <t xml:space="preserve"> 45.       1.301   1.679   2.014   2.412   2.690   3.281</t>
  </si>
  <si>
    <t xml:space="preserve"> 46.       1.300   1.679   2.013   2.410   2.687   3.277</t>
  </si>
  <si>
    <t xml:space="preserve"> 47.       1.300   1.678   2.012   2.408   2.685   3.273</t>
  </si>
  <si>
    <t xml:space="preserve"> 48.       1.299   1.677   2.011   2.407   2.682   3.269</t>
  </si>
  <si>
    <t xml:space="preserve"> 49.       1.299   1.677   2.010   2.405   2.680   3.265</t>
  </si>
  <si>
    <t xml:space="preserve"> 50.       1.299   1.676   2.009   2.403   2.678   3.261</t>
  </si>
  <si>
    <t>Null hypothesis:</t>
  </si>
  <si>
    <t>The two mean values are the same (and so there is no preference toware either clip).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</si>
</sst>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23" sqref="B23"/>
    </sheetView>
  </sheetViews>
  <sheetFormatPr baseColWidth="10" defaultRowHeight="15" x14ac:dyDescent="0"/>
  <cols>
    <col min="1" max="1" width="16.6640625" style="2" bestFit="1" customWidth="1"/>
  </cols>
  <sheetData>
    <row r="1" spans="1:9" s="1" customFormat="1">
      <c r="A1" s="2" t="s">
        <v>2</v>
      </c>
      <c r="B1" s="1">
        <v>0</v>
      </c>
      <c r="C1" s="1">
        <v>1</v>
      </c>
      <c r="D1" s="1">
        <v>2</v>
      </c>
      <c r="E1" s="1">
        <v>3</v>
      </c>
    </row>
    <row r="2" spans="1:9">
      <c r="A2" s="1">
        <v>1</v>
      </c>
      <c r="B2">
        <v>2</v>
      </c>
      <c r="C2">
        <v>0</v>
      </c>
      <c r="D2">
        <v>0</v>
      </c>
      <c r="E2">
        <v>0</v>
      </c>
    </row>
    <row r="3" spans="1:9">
      <c r="A3" s="1">
        <v>2</v>
      </c>
      <c r="B3">
        <v>0</v>
      </c>
      <c r="C3">
        <v>0</v>
      </c>
      <c r="D3">
        <v>0</v>
      </c>
      <c r="E3">
        <v>0</v>
      </c>
    </row>
    <row r="4" spans="1:9">
      <c r="A4" s="1">
        <v>3</v>
      </c>
      <c r="B4">
        <v>0</v>
      </c>
      <c r="C4">
        <v>2</v>
      </c>
      <c r="D4">
        <v>0</v>
      </c>
      <c r="E4">
        <v>3</v>
      </c>
      <c r="G4" s="1" t="s">
        <v>3</v>
      </c>
      <c r="H4" s="1">
        <v>16</v>
      </c>
    </row>
    <row r="5" spans="1:9">
      <c r="A5" s="1">
        <v>4</v>
      </c>
      <c r="B5">
        <v>4</v>
      </c>
      <c r="C5">
        <v>0</v>
      </c>
      <c r="D5">
        <v>0</v>
      </c>
      <c r="E5">
        <v>3</v>
      </c>
    </row>
    <row r="6" spans="1:9">
      <c r="A6" s="1">
        <v>5</v>
      </c>
      <c r="B6">
        <v>0</v>
      </c>
      <c r="C6">
        <v>0</v>
      </c>
      <c r="D6">
        <v>1</v>
      </c>
      <c r="E6">
        <v>3</v>
      </c>
      <c r="H6" s="1" t="s">
        <v>4</v>
      </c>
      <c r="I6" s="1" t="s">
        <v>6</v>
      </c>
    </row>
    <row r="7" spans="1:9">
      <c r="A7" s="1">
        <v>6</v>
      </c>
      <c r="B7">
        <v>0</v>
      </c>
      <c r="C7">
        <v>0</v>
      </c>
      <c r="D7">
        <v>0</v>
      </c>
      <c r="E7">
        <v>4</v>
      </c>
      <c r="G7" t="s">
        <v>5</v>
      </c>
      <c r="H7" s="3">
        <f>(B19-C19)/SQRT(((B20^2)/H4)+((C20^2)/H4))</f>
        <v>0.33520076157699547</v>
      </c>
      <c r="I7" s="3">
        <f>(D19-E19)/SQRT(((D20^2)/H4)+((E20^2)/H4))</f>
        <v>-0.94733093343134178</v>
      </c>
    </row>
    <row r="8" spans="1:9">
      <c r="A8" s="1">
        <v>7</v>
      </c>
      <c r="B8">
        <v>1</v>
      </c>
      <c r="C8">
        <v>0</v>
      </c>
      <c r="D8">
        <v>2</v>
      </c>
      <c r="E8">
        <v>0</v>
      </c>
      <c r="G8" t="s">
        <v>7</v>
      </c>
      <c r="H8">
        <f>ROUND((((B20^2)/H4)+((C20^2)/H4))/(((B20^4)/((H4^2)*(H4-1))) +((C20^4)/((H4^2)*(H4-1))) ), 0)</f>
        <v>210</v>
      </c>
      <c r="I8">
        <f>ROUND((((D20^2)/H4)+((E20^2)/H4))/(((D20^4)/((H4^2)*(H4-1))) +((E20^4)/((H4^2)*(H4-1))) ), 0)</f>
        <v>134</v>
      </c>
    </row>
    <row r="9" spans="1:9">
      <c r="A9" s="1">
        <v>8</v>
      </c>
      <c r="B9">
        <v>0</v>
      </c>
      <c r="C9">
        <v>3</v>
      </c>
      <c r="D9">
        <v>3</v>
      </c>
      <c r="E9">
        <v>1</v>
      </c>
    </row>
    <row r="10" spans="1:9">
      <c r="A10" s="1">
        <v>9</v>
      </c>
      <c r="B10">
        <v>0</v>
      </c>
      <c r="C10">
        <v>0</v>
      </c>
      <c r="D10">
        <v>0</v>
      </c>
      <c r="E10">
        <v>3</v>
      </c>
    </row>
    <row r="11" spans="1:9">
      <c r="A11" s="1">
        <v>10</v>
      </c>
      <c r="B11">
        <v>2</v>
      </c>
      <c r="C11">
        <v>0</v>
      </c>
      <c r="D11">
        <v>2</v>
      </c>
      <c r="E11">
        <v>1</v>
      </c>
    </row>
    <row r="12" spans="1:9">
      <c r="A12" s="1">
        <v>11</v>
      </c>
      <c r="B12">
        <v>0</v>
      </c>
      <c r="C12">
        <v>0</v>
      </c>
      <c r="D12">
        <v>2</v>
      </c>
      <c r="E12">
        <v>0</v>
      </c>
    </row>
    <row r="13" spans="1:9">
      <c r="A13" s="1">
        <v>12</v>
      </c>
      <c r="B13">
        <v>0</v>
      </c>
      <c r="C13">
        <v>1</v>
      </c>
      <c r="D13">
        <v>0</v>
      </c>
      <c r="E13">
        <v>1</v>
      </c>
    </row>
    <row r="14" spans="1:9">
      <c r="A14" s="1">
        <v>13</v>
      </c>
      <c r="B14">
        <v>1</v>
      </c>
      <c r="C14">
        <v>1</v>
      </c>
      <c r="D14">
        <v>1</v>
      </c>
      <c r="E14">
        <v>0</v>
      </c>
    </row>
    <row r="15" spans="1:9">
      <c r="A15" s="1">
        <v>14</v>
      </c>
      <c r="B15">
        <v>1</v>
      </c>
      <c r="C15">
        <v>0</v>
      </c>
      <c r="D15">
        <v>0</v>
      </c>
      <c r="E15">
        <v>2</v>
      </c>
    </row>
    <row r="16" spans="1:9">
      <c r="A16" s="1">
        <v>15</v>
      </c>
      <c r="B16">
        <v>0</v>
      </c>
      <c r="C16">
        <v>2</v>
      </c>
      <c r="D16">
        <v>3</v>
      </c>
      <c r="E16">
        <v>0</v>
      </c>
    </row>
    <row r="17" spans="1:5">
      <c r="A17" s="1">
        <v>16</v>
      </c>
      <c r="B17">
        <v>0</v>
      </c>
      <c r="C17">
        <v>0</v>
      </c>
      <c r="D17">
        <v>0</v>
      </c>
      <c r="E17">
        <v>0</v>
      </c>
    </row>
    <row r="19" spans="1:5">
      <c r="A19" s="2" t="s">
        <v>0</v>
      </c>
      <c r="B19" s="3">
        <f>SUM(B2:B18)/$H4</f>
        <v>0.6875</v>
      </c>
      <c r="C19" s="3">
        <f>SUM(C2:C18)/$H4</f>
        <v>0.5625</v>
      </c>
      <c r="D19" s="3">
        <f>SUM(D2:D18)/$H4</f>
        <v>0.875</v>
      </c>
      <c r="E19" s="3">
        <f>SUM(E2:E18)/$H4</f>
        <v>1.3125</v>
      </c>
    </row>
    <row r="20" spans="1:5">
      <c r="A20" s="2" t="s">
        <v>1</v>
      </c>
      <c r="B20" s="3">
        <f>_xlfn.STDEV.S(B2:B18)</f>
        <v>1.138346754435279</v>
      </c>
      <c r="C20" s="3">
        <f t="shared" ref="C20:E20" si="0">_xlfn.STDEV.S(C2:C18)</f>
        <v>0.96393291606141696</v>
      </c>
      <c r="D20" s="3">
        <f t="shared" si="0"/>
        <v>1.1474609652039003</v>
      </c>
      <c r="E20" s="3">
        <f t="shared" si="0"/>
        <v>1.4476993242152645</v>
      </c>
    </row>
    <row r="23" spans="1:5">
      <c r="A23" s="2" t="s">
        <v>59</v>
      </c>
      <c r="B23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A23" sqref="A23"/>
    </sheetView>
  </sheetViews>
  <sheetFormatPr baseColWidth="10" defaultRowHeight="15" x14ac:dyDescent="0"/>
  <cols>
    <col min="1" max="1" width="43.83203125" bestFit="1" customWidth="1"/>
  </cols>
  <sheetData>
    <row r="1" spans="1:1">
      <c r="A1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33</v>
      </c>
    </row>
    <row r="28" spans="1:1">
      <c r="A28" t="s">
        <v>34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2" spans="1:1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51</v>
      </c>
    </row>
    <row r="46" spans="1:1">
      <c r="A46" t="s">
        <v>52</v>
      </c>
    </row>
    <row r="47" spans="1:1">
      <c r="A47" t="s">
        <v>53</v>
      </c>
    </row>
    <row r="48" spans="1:1">
      <c r="A48" t="s">
        <v>54</v>
      </c>
    </row>
    <row r="49" spans="1:1">
      <c r="A49" t="s">
        <v>55</v>
      </c>
    </row>
    <row r="50" spans="1:1">
      <c r="A50" t="s">
        <v>56</v>
      </c>
    </row>
    <row r="51" spans="1:1">
      <c r="A51" t="s">
        <v>57</v>
      </c>
    </row>
    <row r="52" spans="1:1">
      <c r="A52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Stordy-Allison</dc:creator>
  <cp:lastModifiedBy>Tom Stordy-Allison</cp:lastModifiedBy>
  <dcterms:created xsi:type="dcterms:W3CDTF">2012-04-14T14:58:01Z</dcterms:created>
  <dcterms:modified xsi:type="dcterms:W3CDTF">2012-04-24T21:22:36Z</dcterms:modified>
</cp:coreProperties>
</file>