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agib\PycharmProjects\Projektarbeit_Neutronenradiographie\"/>
    </mc:Choice>
  </mc:AlternateContent>
  <xr:revisionPtr revIDLastSave="0" documentId="13_ncr:1_{53A5C2E6-8881-4624-90F2-95DECECDDE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3" i="1"/>
  <c r="H3" i="1"/>
  <c r="H4" i="1"/>
  <c r="H5" i="1"/>
  <c r="H6" i="1"/>
  <c r="H7" i="1"/>
  <c r="H8" i="1"/>
  <c r="H9" i="1"/>
  <c r="H10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<sst xmlns="http://schemas.openxmlformats.org/spreadsheetml/2006/main" count="24" uniqueCount="13">
  <si>
    <t>Datum</t>
  </si>
  <si>
    <t>Start</t>
  </si>
  <si>
    <t>Dauer in Min.</t>
  </si>
  <si>
    <t>Löschdauer des Imaging Plate in Min.</t>
  </si>
  <si>
    <t>Imaging Plate über Nacht</t>
  </si>
  <si>
    <t>Mittlere Zählrate No</t>
  </si>
  <si>
    <t>Mittlere Zählrate Nd</t>
  </si>
  <si>
    <t>Altes Imaging Plate</t>
  </si>
  <si>
    <t>Neues Imaging Plate</t>
  </si>
  <si>
    <t>ja</t>
  </si>
  <si>
    <t>nein</t>
  </si>
  <si>
    <r>
      <t xml:space="preserve">Nd/No in </t>
    </r>
    <r>
      <rPr>
        <sz val="11"/>
        <color theme="1"/>
        <rFont val="Calibri"/>
        <family val="2"/>
      </rPr>
      <t>‰</t>
    </r>
  </si>
  <si>
    <t>Nd/No in 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</si>
</sst>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hh:mm&quot; Uhr&quot;;@"/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14" fontId="0" fillId="0" borderId="3" xfId="0" applyNumberFormat="1" applyBorder="1"/>
    <xf numFmtId="0" fontId="0" fillId="0" borderId="0" xfId="0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wrapText="1"/>
    </xf>
    <xf numFmtId="167" fontId="0" fillId="0" borderId="0" xfId="0" applyNumberFormat="1" applyBorder="1"/>
    <xf numFmtId="167" fontId="0" fillId="0" borderId="5" xfId="0" applyNumberFormat="1" applyBorder="1"/>
    <xf numFmtId="168" fontId="0" fillId="0" borderId="7" xfId="0" applyNumberFormat="1" applyBorder="1"/>
    <xf numFmtId="3" fontId="0" fillId="0" borderId="0" xfId="0" applyNumberFormat="1" applyFill="1" applyBorder="1"/>
    <xf numFmtId="3" fontId="0" fillId="0" borderId="0" xfId="0" applyNumberFormat="1" applyBorder="1"/>
    <xf numFmtId="3" fontId="0" fillId="0" borderId="5" xfId="0" applyNumberFormat="1" applyBorder="1"/>
    <xf numFmtId="168" fontId="0" fillId="0" borderId="8" xfId="0" applyNumberFormat="1" applyBorder="1"/>
    <xf numFmtId="0" fontId="0" fillId="0" borderId="9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B1" workbookViewId="0">
      <selection activeCell="J17" sqref="J17"/>
    </sheetView>
  </sheetViews>
  <sheetFormatPr baseColWidth="10" defaultColWidth="9.140625" defaultRowHeight="15" x14ac:dyDescent="0.25"/>
  <cols>
    <col min="1" max="1" width="10.140625" bestFit="1" customWidth="1"/>
    <col min="3" max="3" width="12" customWidth="1"/>
    <col min="4" max="4" width="19.42578125" customWidth="1"/>
    <col min="5" max="5" width="14.140625" customWidth="1"/>
    <col min="6" max="6" width="11.140625" customWidth="1"/>
    <col min="7" max="7" width="11" customWidth="1"/>
    <col min="8" max="8" width="8.42578125" customWidth="1"/>
    <col min="9" max="9" width="10.140625" bestFit="1" customWidth="1"/>
    <col min="11" max="11" width="9.42578125" customWidth="1"/>
    <col min="12" max="12" width="19.5703125" customWidth="1"/>
    <col min="13" max="13" width="12.85546875" customWidth="1"/>
    <col min="14" max="14" width="11.28515625" customWidth="1"/>
    <col min="15" max="15" width="12" customWidth="1"/>
  </cols>
  <sheetData>
    <row r="1" spans="1:16" x14ac:dyDescent="0.25">
      <c r="A1" s="1" t="s">
        <v>7</v>
      </c>
      <c r="B1" s="2"/>
      <c r="C1" s="2"/>
      <c r="D1" s="2"/>
      <c r="E1" s="2"/>
      <c r="F1" s="2"/>
      <c r="G1" s="2"/>
      <c r="H1" s="2"/>
      <c r="I1" s="9" t="s">
        <v>8</v>
      </c>
      <c r="J1" s="2"/>
      <c r="K1" s="2"/>
      <c r="L1" s="2"/>
      <c r="M1" s="2"/>
      <c r="N1" s="2"/>
      <c r="O1" s="2"/>
      <c r="P1" s="18"/>
    </row>
    <row r="2" spans="1:16" ht="34.5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10" t="s">
        <v>11</v>
      </c>
      <c r="I2" s="4" t="s">
        <v>0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6</v>
      </c>
      <c r="P2" s="10" t="s">
        <v>12</v>
      </c>
    </row>
    <row r="3" spans="1:16" x14ac:dyDescent="0.25">
      <c r="A3" s="5">
        <v>45111</v>
      </c>
      <c r="B3" s="11">
        <v>0.54722222222222217</v>
      </c>
      <c r="C3" s="6">
        <v>60</v>
      </c>
      <c r="D3" s="6">
        <v>60</v>
      </c>
      <c r="E3" s="6" t="s">
        <v>9</v>
      </c>
      <c r="F3" s="14">
        <v>18463</v>
      </c>
      <c r="G3" s="14">
        <v>98</v>
      </c>
      <c r="H3" s="13">
        <f>IF(N3="","",O3/N3*1000)</f>
        <v>8.6031554065197078</v>
      </c>
      <c r="I3" s="5">
        <v>45111</v>
      </c>
      <c r="J3" s="11">
        <v>0.59305555555555556</v>
      </c>
      <c r="K3" s="6">
        <v>60</v>
      </c>
      <c r="L3" s="6">
        <v>60</v>
      </c>
      <c r="M3" s="6" t="s">
        <v>9</v>
      </c>
      <c r="N3" s="15">
        <v>36382</v>
      </c>
      <c r="O3" s="15">
        <v>313</v>
      </c>
      <c r="P3" s="13">
        <f>IF(N3="","",O3/N3*1000)</f>
        <v>8.6031554065197078</v>
      </c>
    </row>
    <row r="4" spans="1:16" x14ac:dyDescent="0.25">
      <c r="A4" s="5">
        <v>45112</v>
      </c>
      <c r="B4" s="11">
        <v>0.43055555555555558</v>
      </c>
      <c r="C4" s="6">
        <v>60</v>
      </c>
      <c r="D4" s="6">
        <v>60</v>
      </c>
      <c r="E4" s="6" t="s">
        <v>9</v>
      </c>
      <c r="F4" s="15">
        <v>1065</v>
      </c>
      <c r="G4" s="15">
        <v>10</v>
      </c>
      <c r="H4" s="13">
        <f t="shared" ref="H4:H15" si="0">IF(F4="","",G4/F4*1000)</f>
        <v>9.3896713615023479</v>
      </c>
      <c r="I4" s="5">
        <v>45112</v>
      </c>
      <c r="J4" s="11">
        <v>0.47361111111111115</v>
      </c>
      <c r="K4" s="6">
        <v>60</v>
      </c>
      <c r="L4" s="6">
        <v>60</v>
      </c>
      <c r="M4" s="6" t="s">
        <v>9</v>
      </c>
      <c r="N4" s="15">
        <v>23382</v>
      </c>
      <c r="O4" s="15">
        <v>178</v>
      </c>
      <c r="P4" s="13">
        <f t="shared" ref="P4:P15" si="1">IF(N4="","",O4/N4*1000)</f>
        <v>7.61269352493371</v>
      </c>
    </row>
    <row r="5" spans="1:16" x14ac:dyDescent="0.25">
      <c r="A5" s="5">
        <v>45112</v>
      </c>
      <c r="B5" s="11">
        <v>0.51874999999999993</v>
      </c>
      <c r="C5" s="6">
        <v>60</v>
      </c>
      <c r="D5" s="6">
        <v>50</v>
      </c>
      <c r="E5" s="6" t="s">
        <v>10</v>
      </c>
      <c r="F5" s="15">
        <v>35708</v>
      </c>
      <c r="G5" s="15">
        <v>316</v>
      </c>
      <c r="H5" s="13">
        <f t="shared" si="0"/>
        <v>8.8495575221238933</v>
      </c>
      <c r="I5" s="5">
        <v>45113</v>
      </c>
      <c r="J5" s="11">
        <v>0.38541666666666669</v>
      </c>
      <c r="K5" s="6">
        <v>60</v>
      </c>
      <c r="L5" s="6">
        <v>120</v>
      </c>
      <c r="M5" s="6" t="s">
        <v>9</v>
      </c>
      <c r="N5" s="15"/>
      <c r="O5" s="15"/>
      <c r="P5" s="13" t="str">
        <f t="shared" si="1"/>
        <v/>
      </c>
    </row>
    <row r="6" spans="1:16" x14ac:dyDescent="0.25">
      <c r="A6" s="5"/>
      <c r="B6" s="11"/>
      <c r="C6" s="6"/>
      <c r="D6" s="6"/>
      <c r="E6" s="6"/>
      <c r="F6" s="15"/>
      <c r="G6" s="15"/>
      <c r="H6" s="13" t="str">
        <f t="shared" si="0"/>
        <v/>
      </c>
      <c r="I6" s="5"/>
      <c r="J6" s="11"/>
      <c r="K6" s="6"/>
      <c r="L6" s="6"/>
      <c r="M6" s="6"/>
      <c r="N6" s="15"/>
      <c r="O6" s="15"/>
      <c r="P6" s="13" t="str">
        <f t="shared" si="1"/>
        <v/>
      </c>
    </row>
    <row r="7" spans="1:16" x14ac:dyDescent="0.25">
      <c r="A7" s="5"/>
      <c r="B7" s="11"/>
      <c r="C7" s="6"/>
      <c r="D7" s="6"/>
      <c r="E7" s="6"/>
      <c r="F7" s="15"/>
      <c r="G7" s="15"/>
      <c r="H7" s="13" t="str">
        <f t="shared" si="0"/>
        <v/>
      </c>
      <c r="I7" s="5"/>
      <c r="J7" s="11"/>
      <c r="K7" s="6"/>
      <c r="L7" s="6"/>
      <c r="M7" s="6"/>
      <c r="N7" s="15"/>
      <c r="O7" s="15"/>
      <c r="P7" s="13" t="str">
        <f t="shared" si="1"/>
        <v/>
      </c>
    </row>
    <row r="8" spans="1:16" x14ac:dyDescent="0.25">
      <c r="A8" s="5"/>
      <c r="B8" s="11"/>
      <c r="C8" s="6"/>
      <c r="D8" s="6"/>
      <c r="E8" s="6"/>
      <c r="F8" s="15"/>
      <c r="G8" s="15"/>
      <c r="H8" s="13" t="str">
        <f t="shared" si="0"/>
        <v/>
      </c>
      <c r="I8" s="5"/>
      <c r="J8" s="11"/>
      <c r="K8" s="6"/>
      <c r="L8" s="6"/>
      <c r="M8" s="6"/>
      <c r="N8" s="15"/>
      <c r="O8" s="15"/>
      <c r="P8" s="13" t="str">
        <f t="shared" si="1"/>
        <v/>
      </c>
    </row>
    <row r="9" spans="1:16" x14ac:dyDescent="0.25">
      <c r="A9" s="5"/>
      <c r="B9" s="11"/>
      <c r="C9" s="6"/>
      <c r="D9" s="6"/>
      <c r="E9" s="6"/>
      <c r="F9" s="15"/>
      <c r="G9" s="15"/>
      <c r="H9" s="13" t="str">
        <f t="shared" si="0"/>
        <v/>
      </c>
      <c r="I9" s="5"/>
      <c r="J9" s="11"/>
      <c r="K9" s="6"/>
      <c r="L9" s="6"/>
      <c r="M9" s="6"/>
      <c r="N9" s="15"/>
      <c r="O9" s="15"/>
      <c r="P9" s="13" t="str">
        <f t="shared" si="1"/>
        <v/>
      </c>
    </row>
    <row r="10" spans="1:16" x14ac:dyDescent="0.25">
      <c r="A10" s="5"/>
      <c r="B10" s="11"/>
      <c r="C10" s="6"/>
      <c r="D10" s="6"/>
      <c r="E10" s="6"/>
      <c r="F10" s="15"/>
      <c r="G10" s="15"/>
      <c r="H10" s="13" t="str">
        <f t="shared" si="0"/>
        <v/>
      </c>
      <c r="I10" s="5"/>
      <c r="J10" s="11"/>
      <c r="K10" s="6"/>
      <c r="L10" s="6"/>
      <c r="M10" s="6"/>
      <c r="N10" s="15"/>
      <c r="O10" s="15"/>
      <c r="P10" s="13" t="str">
        <f t="shared" si="1"/>
        <v/>
      </c>
    </row>
    <row r="11" spans="1:16" x14ac:dyDescent="0.25">
      <c r="A11" s="5"/>
      <c r="B11" s="11"/>
      <c r="C11" s="6"/>
      <c r="D11" s="6"/>
      <c r="E11" s="6"/>
      <c r="F11" s="15"/>
      <c r="G11" s="15"/>
      <c r="H11" s="13" t="str">
        <f t="shared" si="0"/>
        <v/>
      </c>
      <c r="I11" s="5"/>
      <c r="J11" s="11"/>
      <c r="K11" s="6"/>
      <c r="L11" s="6"/>
      <c r="M11" s="6"/>
      <c r="N11" s="15"/>
      <c r="O11" s="15"/>
      <c r="P11" s="13" t="str">
        <f t="shared" si="1"/>
        <v/>
      </c>
    </row>
    <row r="12" spans="1:16" x14ac:dyDescent="0.25">
      <c r="A12" s="5"/>
      <c r="B12" s="11"/>
      <c r="C12" s="6"/>
      <c r="D12" s="6"/>
      <c r="E12" s="6"/>
      <c r="F12" s="15"/>
      <c r="G12" s="15"/>
      <c r="H12" s="13" t="str">
        <f t="shared" si="0"/>
        <v/>
      </c>
      <c r="I12" s="5"/>
      <c r="J12" s="11"/>
      <c r="K12" s="6"/>
      <c r="L12" s="6"/>
      <c r="M12" s="6"/>
      <c r="N12" s="15"/>
      <c r="O12" s="15"/>
      <c r="P12" s="13" t="str">
        <f t="shared" si="1"/>
        <v/>
      </c>
    </row>
    <row r="13" spans="1:16" x14ac:dyDescent="0.25">
      <c r="A13" s="5"/>
      <c r="B13" s="11"/>
      <c r="C13" s="6"/>
      <c r="D13" s="6"/>
      <c r="E13" s="6"/>
      <c r="F13" s="15"/>
      <c r="G13" s="15"/>
      <c r="H13" s="13" t="str">
        <f t="shared" si="0"/>
        <v/>
      </c>
      <c r="I13" s="5"/>
      <c r="J13" s="11"/>
      <c r="K13" s="6"/>
      <c r="L13" s="6"/>
      <c r="M13" s="6"/>
      <c r="N13" s="15"/>
      <c r="O13" s="15"/>
      <c r="P13" s="13" t="str">
        <f t="shared" si="1"/>
        <v/>
      </c>
    </row>
    <row r="14" spans="1:16" x14ac:dyDescent="0.25">
      <c r="A14" s="5"/>
      <c r="B14" s="11"/>
      <c r="C14" s="6"/>
      <c r="D14" s="6"/>
      <c r="E14" s="6"/>
      <c r="F14" s="15"/>
      <c r="G14" s="15"/>
      <c r="H14" s="13" t="str">
        <f t="shared" si="0"/>
        <v/>
      </c>
      <c r="I14" s="5"/>
      <c r="J14" s="11"/>
      <c r="K14" s="6"/>
      <c r="L14" s="6"/>
      <c r="M14" s="6"/>
      <c r="N14" s="15"/>
      <c r="O14" s="15"/>
      <c r="P14" s="13" t="str">
        <f t="shared" si="1"/>
        <v/>
      </c>
    </row>
    <row r="15" spans="1:16" ht="15.75" thickBot="1" x14ac:dyDescent="0.3">
      <c r="A15" s="7"/>
      <c r="B15" s="12"/>
      <c r="C15" s="8"/>
      <c r="D15" s="8"/>
      <c r="E15" s="8"/>
      <c r="F15" s="16"/>
      <c r="G15" s="16"/>
      <c r="H15" s="17" t="str">
        <f t="shared" si="0"/>
        <v/>
      </c>
      <c r="I15" s="7"/>
      <c r="J15" s="12"/>
      <c r="K15" s="8"/>
      <c r="L15" s="8"/>
      <c r="M15" s="8"/>
      <c r="N15" s="16"/>
      <c r="O15" s="16"/>
      <c r="P15" s="17" t="str">
        <f t="shared" si="1"/>
        <v/>
      </c>
    </row>
    <row r="16" spans="1:16" x14ac:dyDescent="0.25">
      <c r="A16" s="5"/>
      <c r="B16" s="11"/>
    </row>
    <row r="17" spans="1:2" x14ac:dyDescent="0.25">
      <c r="A17" s="5"/>
      <c r="B17" s="11"/>
    </row>
    <row r="18" spans="1:2" x14ac:dyDescent="0.25">
      <c r="A18" s="5"/>
      <c r="B18" s="11"/>
    </row>
    <row r="19" spans="1:2" x14ac:dyDescent="0.25">
      <c r="A19" s="5"/>
      <c r="B19" s="11"/>
    </row>
    <row r="20" spans="1:2" x14ac:dyDescent="0.25">
      <c r="A20" s="5"/>
      <c r="B20" s="11"/>
    </row>
    <row r="21" spans="1:2" x14ac:dyDescent="0.25">
      <c r="A21" s="5"/>
    </row>
  </sheetData>
  <mergeCells count="2">
    <mergeCell ref="A1:H1"/>
    <mergeCell ref="I1:P1"/>
  </mergeCells>
  <dataValidations disablePrompts="1" count="1">
    <dataValidation type="list" allowBlank="1" showInputMessage="1" showErrorMessage="1" sqref="E3:E15 M3:M15" xr:uid="{59FFFC92-7BED-4CED-BC4B-8EB49C9E10CF}">
      <formula1>"ja,nein"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Bagi</dc:creator>
  <cp:lastModifiedBy>Benjamin Bagi</cp:lastModifiedBy>
  <dcterms:created xsi:type="dcterms:W3CDTF">2015-06-05T18:19:34Z</dcterms:created>
  <dcterms:modified xsi:type="dcterms:W3CDTF">2023-07-06T08:13:29Z</dcterms:modified>
</cp:coreProperties>
</file>