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93\OneDrive\Desktop\"/>
    </mc:Choice>
  </mc:AlternateContent>
  <xr:revisionPtr revIDLastSave="4" documentId="8_{E994FE0B-9959-4262-A853-A3E19A127FB3}" xr6:coauthVersionLast="36" xr6:coauthVersionMax="36" xr10:uidLastSave="{1666ADBC-AFF4-4E19-A933-73FEFDBE637C}"/>
  <bookViews>
    <workbookView xWindow="28680" yWindow="-13968" windowWidth="29040" windowHeight="15840" xr2:uid="{8CEA5B98-0701-4EE9-B433-EF9099ECB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<sst xmlns="http://schemas.openxmlformats.org/spreadsheetml/2006/main" count="204" uniqueCount="117">
  <si>
    <t>(-)-Epigallocatechin gallate</t>
    <phoneticPr fontId="2" type="noConversion"/>
  </si>
  <si>
    <t>Isorhamnetin</t>
    <phoneticPr fontId="2" type="noConversion"/>
  </si>
  <si>
    <t>#</t>
    <phoneticPr fontId="2" type="noConversion"/>
  </si>
  <si>
    <t>lenvatinib</t>
    <phoneticPr fontId="2" type="noConversion"/>
  </si>
  <si>
    <t>pazopanib</t>
    <phoneticPr fontId="2" type="noConversion"/>
  </si>
  <si>
    <t>cabozantinib malate</t>
    <phoneticPr fontId="2" type="noConversion"/>
  </si>
  <si>
    <t>regorafenib</t>
    <phoneticPr fontId="2" type="noConversion"/>
  </si>
  <si>
    <t>rucaparib phosphate</t>
    <phoneticPr fontId="2" type="noConversion"/>
  </si>
  <si>
    <t>Neuroprotection library</t>
    <phoneticPr fontId="2" type="noConversion"/>
  </si>
  <si>
    <t>Nobiletin</t>
  </si>
  <si>
    <t>Name</t>
    <phoneticPr fontId="2" type="noConversion"/>
  </si>
  <si>
    <t>Library</t>
    <phoneticPr fontId="2" type="noConversion"/>
  </si>
  <si>
    <t>Anti-obesity</t>
    <phoneticPr fontId="2" type="noConversion"/>
  </si>
  <si>
    <t>FDA-approved drug</t>
    <phoneticPr fontId="2" type="noConversion"/>
  </si>
  <si>
    <t>Stictic acid</t>
    <phoneticPr fontId="2" type="noConversion"/>
  </si>
  <si>
    <t>Baicalein</t>
    <phoneticPr fontId="2" type="noConversion"/>
  </si>
  <si>
    <t>Purpurogallin</t>
    <phoneticPr fontId="2" type="noConversion"/>
  </si>
  <si>
    <t>Iriginol Hexaacetate</t>
    <phoneticPr fontId="2" type="noConversion"/>
  </si>
  <si>
    <t>Acetyl Isogambogic acid</t>
    <phoneticPr fontId="2" type="noConversion"/>
  </si>
  <si>
    <t>Irigenol</t>
    <phoneticPr fontId="2" type="noConversion"/>
  </si>
  <si>
    <t>Oxytetracycline</t>
    <phoneticPr fontId="2" type="noConversion"/>
  </si>
  <si>
    <t>Purpurogallin-4-Carboxylic acid</t>
    <phoneticPr fontId="2" type="noConversion"/>
  </si>
  <si>
    <t>7-Deshydroxypyrogallin-4-Carboxylic acid</t>
    <phoneticPr fontId="2" type="noConversion"/>
  </si>
  <si>
    <t>Thimerosal</t>
    <phoneticPr fontId="2" type="noConversion"/>
  </si>
  <si>
    <t>Pyrithione zinc</t>
    <phoneticPr fontId="2" type="noConversion"/>
  </si>
  <si>
    <t>Isopomiferin</t>
    <phoneticPr fontId="2" type="noConversion"/>
  </si>
  <si>
    <t>Chlorophyllide Cu complex Na salt</t>
    <phoneticPr fontId="2" type="noConversion"/>
  </si>
  <si>
    <t>Methyl 7-Deshydroxypyrogallin-4-Carboxylate</t>
    <phoneticPr fontId="2" type="noConversion"/>
  </si>
  <si>
    <t>Laccaic acid A (dye)</t>
    <phoneticPr fontId="2" type="noConversion"/>
  </si>
  <si>
    <t>Agaric acid</t>
    <phoneticPr fontId="2" type="noConversion"/>
  </si>
  <si>
    <t>Koparin</t>
    <phoneticPr fontId="2" type="noConversion"/>
  </si>
  <si>
    <t xml:space="preserve">Baicalin </t>
    <phoneticPr fontId="2" type="noConversion"/>
  </si>
  <si>
    <t>Rutilantinone</t>
    <phoneticPr fontId="2" type="noConversion"/>
  </si>
  <si>
    <t>Nisoldipine</t>
    <phoneticPr fontId="2" type="noConversion"/>
  </si>
  <si>
    <t>Helenine</t>
    <phoneticPr fontId="2" type="noConversion"/>
  </si>
  <si>
    <t>Purpurin (Red/Yellow dye)</t>
    <phoneticPr fontId="2" type="noConversion"/>
  </si>
  <si>
    <t>Leucovorin Calcium</t>
    <phoneticPr fontId="2" type="noConversion"/>
  </si>
  <si>
    <t>Nitroxoline</t>
    <phoneticPr fontId="2" type="noConversion"/>
  </si>
  <si>
    <t>Chloranil</t>
    <phoneticPr fontId="2" type="noConversion"/>
  </si>
  <si>
    <t>Sennoside A</t>
    <phoneticPr fontId="2" type="noConversion"/>
  </si>
  <si>
    <t>2,3-Dihydroxy-4-Methoxy-4-Ethoxybenzophenone</t>
    <phoneticPr fontId="2" type="noConversion"/>
  </si>
  <si>
    <t>3-Methoxycatechol</t>
    <phoneticPr fontId="2" type="noConversion"/>
  </si>
  <si>
    <t>Broxyquinoline</t>
    <phoneticPr fontId="2" type="noConversion"/>
  </si>
  <si>
    <t>Structure</t>
    <phoneticPr fontId="2" type="noConversion"/>
  </si>
  <si>
    <t>Score</t>
  </si>
  <si>
    <t>https://academic.oup.com/nar/article/42/20/e159/2902785</t>
  </si>
  <si>
    <t>Galangin</t>
    <phoneticPr fontId="2" type="noConversion"/>
  </si>
  <si>
    <t>Sesamolin</t>
    <phoneticPr fontId="2" type="noConversion"/>
  </si>
  <si>
    <t>Icaritin</t>
    <phoneticPr fontId="2" type="noConversion"/>
  </si>
  <si>
    <t>Kaempferol</t>
    <phoneticPr fontId="2" type="noConversion"/>
  </si>
  <si>
    <t>Cryptotanshinone</t>
    <phoneticPr fontId="2" type="noConversion"/>
  </si>
  <si>
    <t>Norlichexanthone</t>
    <phoneticPr fontId="2" type="noConversion"/>
  </si>
  <si>
    <t>Piceatannol</t>
    <phoneticPr fontId="2" type="noConversion"/>
  </si>
  <si>
    <t>Soyasaponin Be methyl Ester</t>
    <phoneticPr fontId="2" type="noConversion"/>
  </si>
  <si>
    <t>6''-O-Acetylglycitin</t>
    <phoneticPr fontId="2" type="noConversion"/>
  </si>
  <si>
    <t>Hesperetin</t>
    <phoneticPr fontId="2" type="noConversion"/>
  </si>
  <si>
    <t>Xanthoxylin</t>
    <phoneticPr fontId="2" type="noConversion"/>
  </si>
  <si>
    <t>Kaempferol tetraacetate</t>
    <phoneticPr fontId="2" type="noConversion"/>
  </si>
  <si>
    <t>N-p-trans-Coumaroyltyramine</t>
    <phoneticPr fontId="2" type="noConversion"/>
  </si>
  <si>
    <t>Galanolactone</t>
    <phoneticPr fontId="2" type="noConversion"/>
  </si>
  <si>
    <t>Norathyriol</t>
    <phoneticPr fontId="2" type="noConversion"/>
  </si>
  <si>
    <t>LY2835219(Abemaciclib)</t>
    <phoneticPr fontId="2" type="noConversion"/>
  </si>
  <si>
    <t>Cabozantinib</t>
    <phoneticPr fontId="2" type="noConversion"/>
  </si>
  <si>
    <t>Glycitein</t>
    <phoneticPr fontId="2" type="noConversion"/>
  </si>
  <si>
    <t>Sodium Danshensu</t>
    <phoneticPr fontId="2" type="noConversion"/>
  </si>
  <si>
    <t>Gastrodin</t>
    <phoneticPr fontId="2" type="noConversion"/>
  </si>
  <si>
    <t>Senkyunolide I</t>
    <phoneticPr fontId="2" type="noConversion"/>
  </si>
  <si>
    <t>Ginkgolide A</t>
    <phoneticPr fontId="2" type="noConversion"/>
  </si>
  <si>
    <t>Forsythoside B</t>
    <phoneticPr fontId="2" type="noConversion"/>
  </si>
  <si>
    <t>Theophylline</t>
    <phoneticPr fontId="2" type="noConversion"/>
  </si>
  <si>
    <t>Albiflorin</t>
    <phoneticPr fontId="2" type="noConversion"/>
  </si>
  <si>
    <t>Bilirubin</t>
    <phoneticPr fontId="2" type="noConversion"/>
  </si>
  <si>
    <t>Tiliroside</t>
    <phoneticPr fontId="2" type="noConversion"/>
  </si>
  <si>
    <t>Ginsenoside Rh3</t>
    <phoneticPr fontId="2" type="noConversion"/>
  </si>
  <si>
    <t>Berberine</t>
    <phoneticPr fontId="2" type="noConversion"/>
  </si>
  <si>
    <t>Patchouli alcohol</t>
    <phoneticPr fontId="2" type="noConversion"/>
  </si>
  <si>
    <t>(+)-Afzelechin</t>
    <phoneticPr fontId="2" type="noConversion"/>
  </si>
  <si>
    <t>Rhynchophylline</t>
    <phoneticPr fontId="2" type="noConversion"/>
  </si>
  <si>
    <t>Harpagide</t>
    <phoneticPr fontId="2" type="noConversion"/>
  </si>
  <si>
    <t>Gartanin</t>
    <phoneticPr fontId="2" type="noConversion"/>
  </si>
  <si>
    <t>Betulinic acid</t>
    <phoneticPr fontId="2" type="noConversion"/>
  </si>
  <si>
    <t>Dehydroepiandrosterone</t>
    <phoneticPr fontId="2" type="noConversion"/>
  </si>
  <si>
    <t>Trigonelline</t>
    <phoneticPr fontId="2" type="noConversion"/>
  </si>
  <si>
    <t>Crocin</t>
    <phoneticPr fontId="2" type="noConversion"/>
  </si>
  <si>
    <t>Gardenoside</t>
    <phoneticPr fontId="2" type="noConversion"/>
  </si>
  <si>
    <t>Ginsenoside Rg5</t>
    <phoneticPr fontId="2" type="noConversion"/>
  </si>
  <si>
    <t>Evans Blue(Dye)</t>
    <phoneticPr fontId="2" type="noConversion"/>
  </si>
  <si>
    <t>2 ,2' -Bisepigallocatechin Digallate</t>
    <phoneticPr fontId="2" type="noConversion"/>
  </si>
  <si>
    <t>Momordicoside K</t>
    <phoneticPr fontId="2" type="noConversion"/>
  </si>
  <si>
    <t>Campestanol</t>
    <phoneticPr fontId="2" type="noConversion"/>
  </si>
  <si>
    <t>Momordicoside G</t>
    <phoneticPr fontId="2" type="noConversion"/>
  </si>
  <si>
    <t>Tormentic acid</t>
    <phoneticPr fontId="2" type="noConversion"/>
  </si>
  <si>
    <t>Hexahydrocurcumin</t>
    <phoneticPr fontId="2" type="noConversion"/>
  </si>
  <si>
    <t>Ergosterol peroxide glucoside</t>
    <phoneticPr fontId="2" type="noConversion"/>
  </si>
  <si>
    <t>Danshensu</t>
    <phoneticPr fontId="2" type="noConversion"/>
  </si>
  <si>
    <t>Loganic acid</t>
    <phoneticPr fontId="2" type="noConversion"/>
  </si>
  <si>
    <t>Geniposidic acid</t>
    <phoneticPr fontId="2" type="noConversion"/>
  </si>
  <si>
    <t>Betulin</t>
    <phoneticPr fontId="2" type="noConversion"/>
  </si>
  <si>
    <t>Dihydrocapsaicin</t>
    <phoneticPr fontId="2" type="noConversion"/>
  </si>
  <si>
    <t>Folic acid</t>
    <phoneticPr fontId="2" type="noConversion"/>
  </si>
  <si>
    <t>Rutaecarpine</t>
    <phoneticPr fontId="2" type="noConversion"/>
  </si>
  <si>
    <t>Osthole</t>
    <phoneticPr fontId="2" type="noConversion"/>
  </si>
  <si>
    <t>L-Arginine</t>
    <phoneticPr fontId="2" type="noConversion"/>
  </si>
  <si>
    <t>11-Oxo-mogroside V</t>
    <phoneticPr fontId="2" type="noConversion"/>
  </si>
  <si>
    <t>Harpagoside</t>
    <phoneticPr fontId="2" type="noConversion"/>
  </si>
  <si>
    <t>Eupatilin</t>
    <phoneticPr fontId="2" type="noConversion"/>
  </si>
  <si>
    <t>Tomatidine</t>
    <phoneticPr fontId="2" type="noConversion"/>
  </si>
  <si>
    <t>Quercetin-3-O-glucuronide</t>
    <phoneticPr fontId="2" type="noConversion"/>
  </si>
  <si>
    <t>Similar structures in Non-hit compounds</t>
    <phoneticPr fontId="2" type="noConversion"/>
  </si>
  <si>
    <t>Dihydrocapsaicin</t>
    <phoneticPr fontId="2" type="noConversion"/>
  </si>
  <si>
    <t>Folic acid</t>
    <phoneticPr fontId="2" type="noConversion"/>
  </si>
  <si>
    <t>Osthole</t>
    <phoneticPr fontId="2" type="noConversion"/>
  </si>
  <si>
    <t>Degree of inhibition</t>
    <phoneticPr fontId="2" type="noConversion"/>
  </si>
  <si>
    <t>High</t>
    <phoneticPr fontId="2" type="noConversion"/>
  </si>
  <si>
    <t>Middle</t>
    <phoneticPr fontId="2" type="noConversion"/>
  </si>
  <si>
    <t>Low</t>
    <phoneticPr fontId="2" type="noConversion"/>
  </si>
  <si>
    <t>No inhibition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</si>
</sst>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宋体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rgb="FFC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A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/>
  </cellStyleXfs>
  <cellXfs count="36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 readingOrder="1"/>
    </xf>
    <xf numFmtId="0" fontId="8" fillId="6" borderId="1" xfId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3" fillId="4" borderId="1" xfId="1" applyNumberFormat="1" applyFont="1" applyFill="1" applyBorder="1" applyAlignment="1">
      <alignment horizontal="center" vertical="center" wrapText="1" shrinkToFit="1"/>
    </xf>
    <xf numFmtId="0" fontId="12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1FB89793-3873-4E64-A538-440599CA5D6B}"/>
    <cellStyle name="표준 4" xfId="2" xr:uid="{3A62436C-DB25-49F1-9710-2EDF768FC0DF}"/>
  </cellStyles>
  <dxfs count="0"/>
  <tableStyles count="0" defaultTableStyle="TableStyleMedium2" defaultPivotStyle="PivotStyleLight16"/>
  <colors>
    <mruColors>
      <color rgb="FFFF99FF"/>
      <color rgb="FFFF9966"/>
      <color rgb="FFFF6600"/>
      <color rgb="FFCC3300"/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120304</xdr:colOff>
      <xdr:row>8</xdr:row>
      <xdr:rowOff>30480</xdr:rowOff>
    </xdr:from>
    <xdr:to>
      <xdr:col>2</xdr:col>
      <xdr:colOff>1450284</xdr:colOff>
      <xdr:row>8</xdr:row>
      <xdr:rowOff>1402080</xdr:rowOff>
    </xdr:to>
    <xdr:pic>
      <xdr:nvPicPr>
        <xdr:cNvPr id="2" name="그림 1" descr="Stictic acid.png">
          <a:extLst>
            <a:ext uri="{FF2B5EF4-FFF2-40B4-BE49-F238E27FC236}">
              <a16:creationId xmlns:a16="http://schemas.microsoft.com/office/drawing/2014/main" id="{34008119-5DAE-4B9A-86B3-5426AC7F9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244" y="2468880"/>
          <a:ext cx="13299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117427</xdr:colOff>
      <xdr:row>9</xdr:row>
      <xdr:rowOff>30480</xdr:rowOff>
    </xdr:from>
    <xdr:to>
      <xdr:col>2</xdr:col>
      <xdr:colOff>1451349</xdr:colOff>
      <xdr:row>9</xdr:row>
      <xdr:rowOff>1402080</xdr:rowOff>
    </xdr:to>
    <xdr:pic>
      <xdr:nvPicPr>
        <xdr:cNvPr id="3" name="그림 2" descr="Baicalein.png">
          <a:extLst>
            <a:ext uri="{FF2B5EF4-FFF2-40B4-BE49-F238E27FC236}">
              <a16:creationId xmlns:a16="http://schemas.microsoft.com/office/drawing/2014/main" id="{DA09AA25-0815-4419-A9CD-CCB748E3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367" y="3924300"/>
          <a:ext cx="133392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120078</xdr:colOff>
      <xdr:row>10</xdr:row>
      <xdr:rowOff>46259</xdr:rowOff>
    </xdr:from>
    <xdr:to>
      <xdr:col>2</xdr:col>
      <xdr:colOff>1454505</xdr:colOff>
      <xdr:row>10</xdr:row>
      <xdr:rowOff>1417859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62B0C5C-E9C1-4632-8382-86A4939D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018" y="5395499"/>
          <a:ext cx="1334427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78099</xdr:colOff>
      <xdr:row>11</xdr:row>
      <xdr:rowOff>66674</xdr:rowOff>
    </xdr:from>
    <xdr:to>
      <xdr:col>2</xdr:col>
      <xdr:colOff>1558621</xdr:colOff>
      <xdr:row>11</xdr:row>
      <xdr:rowOff>1133474</xdr:rowOff>
    </xdr:to>
    <xdr:pic>
      <xdr:nvPicPr>
        <xdr:cNvPr id="5" name="그림 4" descr="Iriginol hexaacetate inhibits Bacillus subtilis RNase P catalyzed cleavage. (A) Chemical structure of iriginol hexaacetate (Ir6Ac). (B) Dose-response curve of inhibition by Ir6Ac of MTO cleavage activity catalyzed by RNase P measured in HTS buffer with 50 nM Fl-pre-tRNAAsp and 0.1 nM B. subtilis RNase P with 2 nM P protein. Ir6Ac was pre-incubated with RNase P for 40 min at 37°C prior to initiation of reaction. IC50 is 820 ± 10 nM with a Hill coefficient of 1.0 ± 0.1.">
          <a:extLst>
            <a:ext uri="{FF2B5EF4-FFF2-40B4-BE49-F238E27FC236}">
              <a16:creationId xmlns:a16="http://schemas.microsoft.com/office/drawing/2014/main" id="{07AEF13E-8BEC-49DF-9455-D2C1FC4514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2" t="741" r="7202" b="58626"/>
        <a:stretch/>
      </xdr:blipFill>
      <xdr:spPr bwMode="auto">
        <a:xfrm>
          <a:off x="1503039" y="6871334"/>
          <a:ext cx="148052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111922</xdr:colOff>
      <xdr:row>12</xdr:row>
      <xdr:rowOff>32385</xdr:rowOff>
    </xdr:from>
    <xdr:to>
      <xdr:col>2</xdr:col>
      <xdr:colOff>1487994</xdr:colOff>
      <xdr:row>12</xdr:row>
      <xdr:rowOff>1403985</xdr:rowOff>
    </xdr:to>
    <xdr:pic>
      <xdr:nvPicPr>
        <xdr:cNvPr id="6" name="그림 5" descr="Acetyl isogambogic acid.png">
          <a:extLst>
            <a:ext uri="{FF2B5EF4-FFF2-40B4-BE49-F238E27FC236}">
              <a16:creationId xmlns:a16="http://schemas.microsoft.com/office/drawing/2014/main" id="{EB4EAE5E-E2B1-4090-AFC6-5DD331AD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62" y="8292465"/>
          <a:ext cx="137607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119926</xdr:colOff>
      <xdr:row>13</xdr:row>
      <xdr:rowOff>66674</xdr:rowOff>
    </xdr:from>
    <xdr:to>
      <xdr:col>2</xdr:col>
      <xdr:colOff>1434795</xdr:colOff>
      <xdr:row>13</xdr:row>
      <xdr:rowOff>1438274</xdr:rowOff>
    </xdr:to>
    <xdr:pic>
      <xdr:nvPicPr>
        <xdr:cNvPr id="8" name="그림 7" descr="Irigenol.png">
          <a:extLst>
            <a:ext uri="{FF2B5EF4-FFF2-40B4-BE49-F238E27FC236}">
              <a16:creationId xmlns:a16="http://schemas.microsoft.com/office/drawing/2014/main" id="{4E16604E-0DF0-4BCF-A13C-F363D496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66" y="9782174"/>
          <a:ext cx="13148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111296</xdr:colOff>
      <xdr:row>14</xdr:row>
      <xdr:rowOff>32384</xdr:rowOff>
    </xdr:from>
    <xdr:to>
      <xdr:col>2</xdr:col>
      <xdr:colOff>1489021</xdr:colOff>
      <xdr:row>14</xdr:row>
      <xdr:rowOff>1403984</xdr:rowOff>
    </xdr:to>
    <xdr:pic>
      <xdr:nvPicPr>
        <xdr:cNvPr id="9" name="그림 8" descr="Oxytetracycline.png">
          <a:extLst>
            <a:ext uri="{FF2B5EF4-FFF2-40B4-BE49-F238E27FC236}">
              <a16:creationId xmlns:a16="http://schemas.microsoft.com/office/drawing/2014/main" id="{E6EA4F19-3309-430C-865C-7A6A243B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236" y="11203304"/>
          <a:ext cx="13777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79867</xdr:colOff>
      <xdr:row>15</xdr:row>
      <xdr:rowOff>32384</xdr:rowOff>
    </xdr:from>
    <xdr:to>
      <xdr:col>2</xdr:col>
      <xdr:colOff>1488783</xdr:colOff>
      <xdr:row>15</xdr:row>
      <xdr:rowOff>1403984</xdr:rowOff>
    </xdr:to>
    <xdr:pic>
      <xdr:nvPicPr>
        <xdr:cNvPr id="10" name="그림 9" descr="2,3,4,6-Tetrahydroxy-5-oxo-5h-benzo[7]annulene-8-carboxylic acid.png">
          <a:extLst>
            <a:ext uri="{FF2B5EF4-FFF2-40B4-BE49-F238E27FC236}">
              <a16:creationId xmlns:a16="http://schemas.microsoft.com/office/drawing/2014/main" id="{B8A23BEE-54C6-4630-8A50-D349787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807" y="12658724"/>
          <a:ext cx="14089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120444</xdr:colOff>
      <xdr:row>17</xdr:row>
      <xdr:rowOff>68580</xdr:rowOff>
    </xdr:from>
    <xdr:to>
      <xdr:col>2</xdr:col>
      <xdr:colOff>1450922</xdr:colOff>
      <xdr:row>17</xdr:row>
      <xdr:rowOff>1440180</xdr:rowOff>
    </xdr:to>
    <xdr:pic>
      <xdr:nvPicPr>
        <xdr:cNvPr id="11" name="그림 10" descr="7-Deshydroxypyrogallin-4-carboxylic acid.png">
          <a:extLst>
            <a:ext uri="{FF2B5EF4-FFF2-40B4-BE49-F238E27FC236}">
              <a16:creationId xmlns:a16="http://schemas.microsoft.com/office/drawing/2014/main" id="{4689E30C-7AF2-4EC3-92D1-E3289473A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384" y="15605760"/>
          <a:ext cx="133047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79182</xdr:colOff>
      <xdr:row>18</xdr:row>
      <xdr:rowOff>30480</xdr:rowOff>
    </xdr:from>
    <xdr:to>
      <xdr:col>2</xdr:col>
      <xdr:colOff>1491444</xdr:colOff>
      <xdr:row>18</xdr:row>
      <xdr:rowOff>1402080</xdr:rowOff>
    </xdr:to>
    <xdr:pic>
      <xdr:nvPicPr>
        <xdr:cNvPr id="12" name="그림 11" descr="Thimerosal.png">
          <a:extLst>
            <a:ext uri="{FF2B5EF4-FFF2-40B4-BE49-F238E27FC236}">
              <a16:creationId xmlns:a16="http://schemas.microsoft.com/office/drawing/2014/main" id="{0969BEE0-BBEF-45C7-A71A-015FF8913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22" y="17023080"/>
          <a:ext cx="141226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119052</xdr:colOff>
      <xdr:row>19</xdr:row>
      <xdr:rowOff>68580</xdr:rowOff>
    </xdr:from>
    <xdr:to>
      <xdr:col>2</xdr:col>
      <xdr:colOff>1474123</xdr:colOff>
      <xdr:row>19</xdr:row>
      <xdr:rowOff>1440180</xdr:rowOff>
    </xdr:to>
    <xdr:pic>
      <xdr:nvPicPr>
        <xdr:cNvPr id="13" name="그림 12" descr="Zinc pyrithione.png">
          <a:extLst>
            <a:ext uri="{FF2B5EF4-FFF2-40B4-BE49-F238E27FC236}">
              <a16:creationId xmlns:a16="http://schemas.microsoft.com/office/drawing/2014/main" id="{895E7913-D1BE-4ACA-BE30-1B9ED8B6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992" y="18516600"/>
          <a:ext cx="135507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119707</xdr:colOff>
      <xdr:row>20</xdr:row>
      <xdr:rowOff>68580</xdr:rowOff>
    </xdr:from>
    <xdr:to>
      <xdr:col>2</xdr:col>
      <xdr:colOff>1453770</xdr:colOff>
      <xdr:row>20</xdr:row>
      <xdr:rowOff>1440180</xdr:rowOff>
    </xdr:to>
    <xdr:pic>
      <xdr:nvPicPr>
        <xdr:cNvPr id="14" name="그림 13" descr="(-)-Epigallocatechin gallate.png">
          <a:extLst>
            <a:ext uri="{FF2B5EF4-FFF2-40B4-BE49-F238E27FC236}">
              <a16:creationId xmlns:a16="http://schemas.microsoft.com/office/drawing/2014/main" id="{DAA5A517-6BD0-4F94-B51F-1DCD99C4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647" y="19972020"/>
          <a:ext cx="13340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119926</xdr:colOff>
      <xdr:row>21</xdr:row>
      <xdr:rowOff>66674</xdr:rowOff>
    </xdr:from>
    <xdr:to>
      <xdr:col>2</xdr:col>
      <xdr:colOff>1434795</xdr:colOff>
      <xdr:row>21</xdr:row>
      <xdr:rowOff>1438274</xdr:rowOff>
    </xdr:to>
    <xdr:pic>
      <xdr:nvPicPr>
        <xdr:cNvPr id="15" name="그림 14" descr="Isorhamnetin.png">
          <a:extLst>
            <a:ext uri="{FF2B5EF4-FFF2-40B4-BE49-F238E27FC236}">
              <a16:creationId xmlns:a16="http://schemas.microsoft.com/office/drawing/2014/main" id="{D9C0456D-5E68-4C83-9334-6137AA76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66" y="21425534"/>
          <a:ext cx="13148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78531</xdr:colOff>
      <xdr:row>22</xdr:row>
      <xdr:rowOff>32385</xdr:rowOff>
    </xdr:from>
    <xdr:to>
      <xdr:col>2</xdr:col>
      <xdr:colOff>1494110</xdr:colOff>
      <xdr:row>22</xdr:row>
      <xdr:rowOff>1403985</xdr:rowOff>
    </xdr:to>
    <xdr:pic>
      <xdr:nvPicPr>
        <xdr:cNvPr id="16" name="그림 15" descr="Galangin.png">
          <a:extLst>
            <a:ext uri="{FF2B5EF4-FFF2-40B4-BE49-F238E27FC236}">
              <a16:creationId xmlns:a16="http://schemas.microsoft.com/office/drawing/2014/main" id="{166491C6-4329-4983-9C6A-261349236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471" y="22846665"/>
          <a:ext cx="14155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78099</xdr:colOff>
      <xdr:row>23</xdr:row>
      <xdr:rowOff>49529</xdr:rowOff>
    </xdr:from>
    <xdr:to>
      <xdr:col>2</xdr:col>
      <xdr:colOff>1488807</xdr:colOff>
      <xdr:row>23</xdr:row>
      <xdr:rowOff>1421129</xdr:rowOff>
    </xdr:to>
    <xdr:pic>
      <xdr:nvPicPr>
        <xdr:cNvPr id="17" name="그림 16" descr="(+)-Sesamolin.png">
          <a:extLst>
            <a:ext uri="{FF2B5EF4-FFF2-40B4-BE49-F238E27FC236}">
              <a16:creationId xmlns:a16="http://schemas.microsoft.com/office/drawing/2014/main" id="{1DA19B3E-4B3B-4288-9830-4A54D8626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039" y="24319229"/>
          <a:ext cx="14107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119460</xdr:colOff>
      <xdr:row>24</xdr:row>
      <xdr:rowOff>32385</xdr:rowOff>
    </xdr:from>
    <xdr:to>
      <xdr:col>2</xdr:col>
      <xdr:colOff>1451275</xdr:colOff>
      <xdr:row>24</xdr:row>
      <xdr:rowOff>1403985</xdr:rowOff>
    </xdr:to>
    <xdr:pic>
      <xdr:nvPicPr>
        <xdr:cNvPr id="18" name="그림 17" descr="Icaritin.png">
          <a:extLst>
            <a:ext uri="{FF2B5EF4-FFF2-40B4-BE49-F238E27FC236}">
              <a16:creationId xmlns:a16="http://schemas.microsoft.com/office/drawing/2014/main" id="{11137A93-F69B-44A1-8A47-4270A840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400" y="25757505"/>
          <a:ext cx="133181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119269</xdr:colOff>
      <xdr:row>25</xdr:row>
      <xdr:rowOff>32386</xdr:rowOff>
    </xdr:from>
    <xdr:to>
      <xdr:col>2</xdr:col>
      <xdr:colOff>1451456</xdr:colOff>
      <xdr:row>25</xdr:row>
      <xdr:rowOff>1403986</xdr:rowOff>
    </xdr:to>
    <xdr:pic>
      <xdr:nvPicPr>
        <xdr:cNvPr id="19" name="그림 18" descr="Kaempferol.png">
          <a:extLst>
            <a:ext uri="{FF2B5EF4-FFF2-40B4-BE49-F238E27FC236}">
              <a16:creationId xmlns:a16="http://schemas.microsoft.com/office/drawing/2014/main" id="{E309F37D-ED6A-4E22-A604-4701D98B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09" y="27212926"/>
          <a:ext cx="133218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81857</xdr:colOff>
      <xdr:row>26</xdr:row>
      <xdr:rowOff>32385</xdr:rowOff>
    </xdr:from>
    <xdr:to>
      <xdr:col>2</xdr:col>
      <xdr:colOff>1494662</xdr:colOff>
      <xdr:row>26</xdr:row>
      <xdr:rowOff>1403985</xdr:rowOff>
    </xdr:to>
    <xdr:pic>
      <xdr:nvPicPr>
        <xdr:cNvPr id="20" name="그림 19" descr="Isopomiferin.png">
          <a:extLst>
            <a:ext uri="{FF2B5EF4-FFF2-40B4-BE49-F238E27FC236}">
              <a16:creationId xmlns:a16="http://schemas.microsoft.com/office/drawing/2014/main" id="{3E77E555-591A-475C-94F8-6A3468A2E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797" y="28668345"/>
          <a:ext cx="141280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119917</xdr:colOff>
      <xdr:row>27</xdr:row>
      <xdr:rowOff>30480</xdr:rowOff>
    </xdr:from>
    <xdr:to>
      <xdr:col>2</xdr:col>
      <xdr:colOff>1450839</xdr:colOff>
      <xdr:row>27</xdr:row>
      <xdr:rowOff>1402080</xdr:rowOff>
    </xdr:to>
    <xdr:pic>
      <xdr:nvPicPr>
        <xdr:cNvPr id="21" name="그림 20" descr="CHLOROPHYLLIDE Cu COMPLEX Na SALT.png">
          <a:extLst>
            <a:ext uri="{FF2B5EF4-FFF2-40B4-BE49-F238E27FC236}">
              <a16:creationId xmlns:a16="http://schemas.microsoft.com/office/drawing/2014/main" id="{DDE38F6E-F488-4498-A966-6F1121AF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57" y="30121860"/>
          <a:ext cx="133092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119296</xdr:colOff>
      <xdr:row>28</xdr:row>
      <xdr:rowOff>66674</xdr:rowOff>
    </xdr:from>
    <xdr:to>
      <xdr:col>2</xdr:col>
      <xdr:colOff>1435380</xdr:colOff>
      <xdr:row>28</xdr:row>
      <xdr:rowOff>1438274</xdr:rowOff>
    </xdr:to>
    <xdr:pic>
      <xdr:nvPicPr>
        <xdr:cNvPr id="22" name="그림 21" descr="Methyl 7-deshydroxypyrogallin-4-carboxylate.png">
          <a:extLst>
            <a:ext uri="{FF2B5EF4-FFF2-40B4-BE49-F238E27FC236}">
              <a16:creationId xmlns:a16="http://schemas.microsoft.com/office/drawing/2014/main" id="{11A67764-A8F6-48EF-AFCF-BFBA7A7D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36" y="31613474"/>
          <a:ext cx="13160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78369</xdr:colOff>
      <xdr:row>29</xdr:row>
      <xdr:rowOff>66674</xdr:rowOff>
    </xdr:from>
    <xdr:to>
      <xdr:col>2</xdr:col>
      <xdr:colOff>1469676</xdr:colOff>
      <xdr:row>29</xdr:row>
      <xdr:rowOff>1438274</xdr:rowOff>
    </xdr:to>
    <xdr:pic>
      <xdr:nvPicPr>
        <xdr:cNvPr id="23" name="그림 22" descr="Laccaic acid A.png">
          <a:extLst>
            <a:ext uri="{FF2B5EF4-FFF2-40B4-BE49-F238E27FC236}">
              <a16:creationId xmlns:a16="http://schemas.microsoft.com/office/drawing/2014/main" id="{32A35C70-59D4-4CCD-8C8E-B0828681E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09" y="33068894"/>
          <a:ext cx="13913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119322</xdr:colOff>
      <xdr:row>30</xdr:row>
      <xdr:rowOff>32384</xdr:rowOff>
    </xdr:from>
    <xdr:to>
      <xdr:col>2</xdr:col>
      <xdr:colOff>1451405</xdr:colOff>
      <xdr:row>30</xdr:row>
      <xdr:rowOff>1403984</xdr:rowOff>
    </xdr:to>
    <xdr:pic>
      <xdr:nvPicPr>
        <xdr:cNvPr id="24" name="그림 23" descr="Cryptotanshinone.png">
          <a:extLst>
            <a:ext uri="{FF2B5EF4-FFF2-40B4-BE49-F238E27FC236}">
              <a16:creationId xmlns:a16="http://schemas.microsoft.com/office/drawing/2014/main" id="{C05600E1-7FD5-4929-ABD9-EB955293A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62" y="34490024"/>
          <a:ext cx="13320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119149</xdr:colOff>
      <xdr:row>31</xdr:row>
      <xdr:rowOff>30480</xdr:rowOff>
    </xdr:from>
    <xdr:to>
      <xdr:col>2</xdr:col>
      <xdr:colOff>1488739</xdr:colOff>
      <xdr:row>31</xdr:row>
      <xdr:rowOff>1402080</xdr:rowOff>
    </xdr:to>
    <xdr:pic>
      <xdr:nvPicPr>
        <xdr:cNvPr id="25" name="그림 24" descr="Norlichexanthone.png">
          <a:extLst>
            <a:ext uri="{FF2B5EF4-FFF2-40B4-BE49-F238E27FC236}">
              <a16:creationId xmlns:a16="http://schemas.microsoft.com/office/drawing/2014/main" id="{82C1C5E6-B0EB-4A4E-A520-9E0CB5BC9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89" y="35943540"/>
          <a:ext cx="136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119149</xdr:colOff>
      <xdr:row>32</xdr:row>
      <xdr:rowOff>30480</xdr:rowOff>
    </xdr:from>
    <xdr:to>
      <xdr:col>2</xdr:col>
      <xdr:colOff>1488739</xdr:colOff>
      <xdr:row>32</xdr:row>
      <xdr:rowOff>1402080</xdr:rowOff>
    </xdr:to>
    <xdr:pic>
      <xdr:nvPicPr>
        <xdr:cNvPr id="26" name="그림 25" descr="Piceatannol.png">
          <a:extLst>
            <a:ext uri="{FF2B5EF4-FFF2-40B4-BE49-F238E27FC236}">
              <a16:creationId xmlns:a16="http://schemas.microsoft.com/office/drawing/2014/main" id="{54FA22A8-7CEE-4272-BBFC-E0A09C7C7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89" y="37398960"/>
          <a:ext cx="136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109404</xdr:colOff>
      <xdr:row>33</xdr:row>
      <xdr:rowOff>68579</xdr:rowOff>
    </xdr:from>
    <xdr:to>
      <xdr:col>2</xdr:col>
      <xdr:colOff>1473916</xdr:colOff>
      <xdr:row>33</xdr:row>
      <xdr:rowOff>1440179</xdr:rowOff>
    </xdr:to>
    <xdr:pic>
      <xdr:nvPicPr>
        <xdr:cNvPr id="27" name="그림 26" descr="Soyasaponin Be methyl Ester.png">
          <a:extLst>
            <a:ext uri="{FF2B5EF4-FFF2-40B4-BE49-F238E27FC236}">
              <a16:creationId xmlns:a16="http://schemas.microsoft.com/office/drawing/2014/main" id="{A424DC34-2EAC-490B-8EEA-2DFA6FEB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344" y="38892479"/>
          <a:ext cx="136451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117184</xdr:colOff>
      <xdr:row>34</xdr:row>
      <xdr:rowOff>108583</xdr:rowOff>
    </xdr:from>
    <xdr:to>
      <xdr:col>2</xdr:col>
      <xdr:colOff>1450279</xdr:colOff>
      <xdr:row>35</xdr:row>
      <xdr:rowOff>24763</xdr:rowOff>
    </xdr:to>
    <xdr:pic>
      <xdr:nvPicPr>
        <xdr:cNvPr id="28" name="그림 27" descr="6''-O-Acetylglycitin.png">
          <a:extLst>
            <a:ext uri="{FF2B5EF4-FFF2-40B4-BE49-F238E27FC236}">
              <a16:creationId xmlns:a16="http://schemas.microsoft.com/office/drawing/2014/main" id="{ED873289-857E-4C3A-9024-6BB050A94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124" y="40387903"/>
          <a:ext cx="133309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111372</xdr:colOff>
      <xdr:row>35</xdr:row>
      <xdr:rowOff>47624</xdr:rowOff>
    </xdr:from>
    <xdr:to>
      <xdr:col>2</xdr:col>
      <xdr:colOff>1492704</xdr:colOff>
      <xdr:row>35</xdr:row>
      <xdr:rowOff>1419224</xdr:rowOff>
    </xdr:to>
    <xdr:pic>
      <xdr:nvPicPr>
        <xdr:cNvPr id="29" name="그림 28" descr="Hesperetin.png">
          <a:extLst>
            <a:ext uri="{FF2B5EF4-FFF2-40B4-BE49-F238E27FC236}">
              <a16:creationId xmlns:a16="http://schemas.microsoft.com/office/drawing/2014/main" id="{EB529EF7-0613-422A-95CC-AB1A9F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12" y="41782364"/>
          <a:ext cx="138133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81164</xdr:colOff>
      <xdr:row>36</xdr:row>
      <xdr:rowOff>66674</xdr:rowOff>
    </xdr:from>
    <xdr:to>
      <xdr:col>2</xdr:col>
      <xdr:colOff>1470754</xdr:colOff>
      <xdr:row>36</xdr:row>
      <xdr:rowOff>1438274</xdr:rowOff>
    </xdr:to>
    <xdr:pic>
      <xdr:nvPicPr>
        <xdr:cNvPr id="30" name="그림 29" descr="Xanthoxylin.png">
          <a:extLst>
            <a:ext uri="{FF2B5EF4-FFF2-40B4-BE49-F238E27FC236}">
              <a16:creationId xmlns:a16="http://schemas.microsoft.com/office/drawing/2014/main" id="{59FDCF3F-C860-4B9F-AFE9-65E83ECB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104" y="43256834"/>
          <a:ext cx="138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81749</xdr:colOff>
      <xdr:row>37</xdr:row>
      <xdr:rowOff>68579</xdr:rowOff>
    </xdr:from>
    <xdr:to>
      <xdr:col>2</xdr:col>
      <xdr:colOff>1473940</xdr:colOff>
      <xdr:row>37</xdr:row>
      <xdr:rowOff>1440179</xdr:rowOff>
    </xdr:to>
    <xdr:pic>
      <xdr:nvPicPr>
        <xdr:cNvPr id="31" name="그림 30" descr="Kaempferol tetraacetate.png">
          <a:extLst>
            <a:ext uri="{FF2B5EF4-FFF2-40B4-BE49-F238E27FC236}">
              <a16:creationId xmlns:a16="http://schemas.microsoft.com/office/drawing/2014/main" id="{F542E191-C741-4C65-9A2E-D7CC4A7B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89" y="44714159"/>
          <a:ext cx="139219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117463</xdr:colOff>
      <xdr:row>38</xdr:row>
      <xdr:rowOff>30480</xdr:rowOff>
    </xdr:from>
    <xdr:to>
      <xdr:col>2</xdr:col>
      <xdr:colOff>1451315</xdr:colOff>
      <xdr:row>38</xdr:row>
      <xdr:rowOff>1402080</xdr:rowOff>
    </xdr:to>
    <xdr:pic>
      <xdr:nvPicPr>
        <xdr:cNvPr id="32" name="그림 31" descr="p-Coumaroyltyramine.png">
          <a:extLst>
            <a:ext uri="{FF2B5EF4-FFF2-40B4-BE49-F238E27FC236}">
              <a16:creationId xmlns:a16="http://schemas.microsoft.com/office/drawing/2014/main" id="{33BDCDB1-1F9D-4F9B-B064-62E96E2EB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403" y="46131480"/>
          <a:ext cx="133385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81762</xdr:colOff>
      <xdr:row>39</xdr:row>
      <xdr:rowOff>0</xdr:rowOff>
    </xdr:from>
    <xdr:to>
      <xdr:col>2</xdr:col>
      <xdr:colOff>1494752</xdr:colOff>
      <xdr:row>39</xdr:row>
      <xdr:rowOff>1379220</xdr:rowOff>
    </xdr:to>
    <xdr:pic>
      <xdr:nvPicPr>
        <xdr:cNvPr id="33" name="그림 32" descr="Galanolactone.png">
          <a:extLst>
            <a:ext uri="{FF2B5EF4-FFF2-40B4-BE49-F238E27FC236}">
              <a16:creationId xmlns:a16="http://schemas.microsoft.com/office/drawing/2014/main" id="{0DA12FD2-8E7F-4988-9BC3-7D5C0F5FA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702" y="47556420"/>
          <a:ext cx="1412990" cy="137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120675</xdr:colOff>
      <xdr:row>40</xdr:row>
      <xdr:rowOff>64770</xdr:rowOff>
    </xdr:from>
    <xdr:to>
      <xdr:col>2</xdr:col>
      <xdr:colOff>1450970</xdr:colOff>
      <xdr:row>40</xdr:row>
      <xdr:rowOff>1436370</xdr:rowOff>
    </xdr:to>
    <xdr:pic>
      <xdr:nvPicPr>
        <xdr:cNvPr id="34" name="그림 33" descr="Norathyriol.png">
          <a:extLst>
            <a:ext uri="{FF2B5EF4-FFF2-40B4-BE49-F238E27FC236}">
              <a16:creationId xmlns:a16="http://schemas.microsoft.com/office/drawing/2014/main" id="{0197544A-39B8-4E3C-8CE5-41F19558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615" y="49076610"/>
          <a:ext cx="133029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117286</xdr:colOff>
      <xdr:row>41</xdr:row>
      <xdr:rowOff>30480</xdr:rowOff>
    </xdr:from>
    <xdr:to>
      <xdr:col>2</xdr:col>
      <xdr:colOff>1455200</xdr:colOff>
      <xdr:row>41</xdr:row>
      <xdr:rowOff>1402080</xdr:rowOff>
    </xdr:to>
    <xdr:pic>
      <xdr:nvPicPr>
        <xdr:cNvPr id="35" name="그림 34" descr="Lenvatinib.png">
          <a:extLst>
            <a:ext uri="{FF2B5EF4-FFF2-40B4-BE49-F238E27FC236}">
              <a16:creationId xmlns:a16="http://schemas.microsoft.com/office/drawing/2014/main" id="{397025BD-716D-4F06-A759-839797BC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226" y="50497740"/>
          <a:ext cx="133791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78422</xdr:colOff>
      <xdr:row>42</xdr:row>
      <xdr:rowOff>66674</xdr:rowOff>
    </xdr:from>
    <xdr:to>
      <xdr:col>2</xdr:col>
      <xdr:colOff>1469626</xdr:colOff>
      <xdr:row>42</xdr:row>
      <xdr:rowOff>1438274</xdr:rowOff>
    </xdr:to>
    <xdr:pic>
      <xdr:nvPicPr>
        <xdr:cNvPr id="36" name="그림 35" descr="Pazopanib.png">
          <a:extLst>
            <a:ext uri="{FF2B5EF4-FFF2-40B4-BE49-F238E27FC236}">
              <a16:creationId xmlns:a16="http://schemas.microsoft.com/office/drawing/2014/main" id="{07EB793A-AC09-480D-8C07-BCF94112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62" y="51989354"/>
          <a:ext cx="139120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78409</xdr:colOff>
      <xdr:row>43</xdr:row>
      <xdr:rowOff>68580</xdr:rowOff>
    </xdr:from>
    <xdr:to>
      <xdr:col>2</xdr:col>
      <xdr:colOff>1473373</xdr:colOff>
      <xdr:row>43</xdr:row>
      <xdr:rowOff>1440180</xdr:rowOff>
    </xdr:to>
    <xdr:pic>
      <xdr:nvPicPr>
        <xdr:cNvPr id="37" name="그림 36" descr="Cabozantinib S-malate.png">
          <a:extLst>
            <a:ext uri="{FF2B5EF4-FFF2-40B4-BE49-F238E27FC236}">
              <a16:creationId xmlns:a16="http://schemas.microsoft.com/office/drawing/2014/main" id="{03EDC2E0-DC41-4A41-8689-F6BD2EBCB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49" y="53446680"/>
          <a:ext cx="139496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79131</xdr:colOff>
      <xdr:row>44</xdr:row>
      <xdr:rowOff>70485</xdr:rowOff>
    </xdr:from>
    <xdr:to>
      <xdr:col>2</xdr:col>
      <xdr:colOff>1491691</xdr:colOff>
      <xdr:row>44</xdr:row>
      <xdr:rowOff>1442085</xdr:rowOff>
    </xdr:to>
    <xdr:pic>
      <xdr:nvPicPr>
        <xdr:cNvPr id="38" name="그림 37" descr="Regorafenib.png">
          <a:extLst>
            <a:ext uri="{FF2B5EF4-FFF2-40B4-BE49-F238E27FC236}">
              <a16:creationId xmlns:a16="http://schemas.microsoft.com/office/drawing/2014/main" id="{38F1BA6D-6ABB-4D9B-92CE-A762D6C7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071" y="54904005"/>
          <a:ext cx="14125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118577</xdr:colOff>
      <xdr:row>45</xdr:row>
      <xdr:rowOff>68580</xdr:rowOff>
    </xdr:from>
    <xdr:to>
      <xdr:col>2</xdr:col>
      <xdr:colOff>1489613</xdr:colOff>
      <xdr:row>45</xdr:row>
      <xdr:rowOff>1440180</xdr:rowOff>
    </xdr:to>
    <xdr:pic>
      <xdr:nvPicPr>
        <xdr:cNvPr id="39" name="그림 38" descr="Rucaparib phosphate.png">
          <a:extLst>
            <a:ext uri="{FF2B5EF4-FFF2-40B4-BE49-F238E27FC236}">
              <a16:creationId xmlns:a16="http://schemas.microsoft.com/office/drawing/2014/main" id="{D4CD9B85-54CD-4D79-89C0-E39A3EFB2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517" y="56357520"/>
          <a:ext cx="137103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79692</xdr:colOff>
      <xdr:row>46</xdr:row>
      <xdr:rowOff>106679</xdr:rowOff>
    </xdr:from>
    <xdr:to>
      <xdr:col>2</xdr:col>
      <xdr:colOff>1488981</xdr:colOff>
      <xdr:row>47</xdr:row>
      <xdr:rowOff>22859</xdr:rowOff>
    </xdr:to>
    <xdr:pic>
      <xdr:nvPicPr>
        <xdr:cNvPr id="40" name="그림 39" descr="Abemaciclib.png">
          <a:extLst>
            <a:ext uri="{FF2B5EF4-FFF2-40B4-BE49-F238E27FC236}">
              <a16:creationId xmlns:a16="http://schemas.microsoft.com/office/drawing/2014/main" id="{165E530F-143D-46C5-8A04-3ED75B33E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632" y="57851039"/>
          <a:ext cx="140928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81726</xdr:colOff>
      <xdr:row>47</xdr:row>
      <xdr:rowOff>104773</xdr:rowOff>
    </xdr:from>
    <xdr:to>
      <xdr:col>2</xdr:col>
      <xdr:colOff>1470235</xdr:colOff>
      <xdr:row>48</xdr:row>
      <xdr:rowOff>20953</xdr:rowOff>
    </xdr:to>
    <xdr:pic>
      <xdr:nvPicPr>
        <xdr:cNvPr id="41" name="그림 40" descr="Cabozantinib.png">
          <a:extLst>
            <a:ext uri="{FF2B5EF4-FFF2-40B4-BE49-F238E27FC236}">
              <a16:creationId xmlns:a16="http://schemas.microsoft.com/office/drawing/2014/main" id="{CFAD55B7-AF8D-482D-B2D5-46C554DD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66" y="59304553"/>
          <a:ext cx="138850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117627</xdr:colOff>
      <xdr:row>48</xdr:row>
      <xdr:rowOff>32384</xdr:rowOff>
    </xdr:from>
    <xdr:to>
      <xdr:col>2</xdr:col>
      <xdr:colOff>1451477</xdr:colOff>
      <xdr:row>48</xdr:row>
      <xdr:rowOff>1402079</xdr:rowOff>
    </xdr:to>
    <xdr:pic>
      <xdr:nvPicPr>
        <xdr:cNvPr id="42" name="그림 41" descr="Glycitein.png">
          <a:extLst>
            <a:ext uri="{FF2B5EF4-FFF2-40B4-BE49-F238E27FC236}">
              <a16:creationId xmlns:a16="http://schemas.microsoft.com/office/drawing/2014/main" id="{B84A3C54-DCF0-44DC-B063-9846EC33B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567" y="60687584"/>
          <a:ext cx="1333850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123197</xdr:colOff>
      <xdr:row>49</xdr:row>
      <xdr:rowOff>106680</xdr:rowOff>
    </xdr:from>
    <xdr:to>
      <xdr:col>2</xdr:col>
      <xdr:colOff>1492731</xdr:colOff>
      <xdr:row>50</xdr:row>
      <xdr:rowOff>22860</xdr:rowOff>
    </xdr:to>
    <xdr:pic>
      <xdr:nvPicPr>
        <xdr:cNvPr id="43" name="그림 42" descr="Sodium 3-(3,4-dihydroxyphenyl)-2-hydroxypropanoate.png">
          <a:extLst>
            <a:ext uri="{FF2B5EF4-FFF2-40B4-BE49-F238E27FC236}">
              <a16:creationId xmlns:a16="http://schemas.microsoft.com/office/drawing/2014/main" id="{D76F0BAB-2B20-46E4-92D6-63CBF51C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137" y="62217300"/>
          <a:ext cx="136953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120256</xdr:colOff>
      <xdr:row>50</xdr:row>
      <xdr:rowOff>108583</xdr:rowOff>
    </xdr:from>
    <xdr:to>
      <xdr:col>2</xdr:col>
      <xdr:colOff>1451098</xdr:colOff>
      <xdr:row>51</xdr:row>
      <xdr:rowOff>24763</xdr:rowOff>
    </xdr:to>
    <xdr:pic>
      <xdr:nvPicPr>
        <xdr:cNvPr id="44" name="그림 43" descr="Gastrodin.png">
          <a:extLst>
            <a:ext uri="{FF2B5EF4-FFF2-40B4-BE49-F238E27FC236}">
              <a16:creationId xmlns:a16="http://schemas.microsoft.com/office/drawing/2014/main" id="{7B52A0E9-4607-4B20-AD51-0DF01AA7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196" y="63674623"/>
          <a:ext cx="133084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51</xdr:row>
      <xdr:rowOff>30480</xdr:rowOff>
    </xdr:from>
    <xdr:to>
      <xdr:col>2</xdr:col>
      <xdr:colOff>1489287</xdr:colOff>
      <xdr:row>51</xdr:row>
      <xdr:rowOff>1400175</xdr:rowOff>
    </xdr:to>
    <xdr:pic>
      <xdr:nvPicPr>
        <xdr:cNvPr id="45" name="그림 44" descr="Senkyunolide I.png">
          <a:extLst>
            <a:ext uri="{FF2B5EF4-FFF2-40B4-BE49-F238E27FC236}">
              <a16:creationId xmlns:a16="http://schemas.microsoft.com/office/drawing/2014/main" id="{15A990E8-19D9-4D38-AE20-235EB0A8C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650519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119102</xdr:colOff>
      <xdr:row>52</xdr:row>
      <xdr:rowOff>66674</xdr:rowOff>
    </xdr:from>
    <xdr:to>
      <xdr:col>2</xdr:col>
      <xdr:colOff>1454473</xdr:colOff>
      <xdr:row>52</xdr:row>
      <xdr:rowOff>1438274</xdr:rowOff>
    </xdr:to>
    <xdr:pic>
      <xdr:nvPicPr>
        <xdr:cNvPr id="46" name="그림 45" descr="Ginkgolide A.png">
          <a:extLst>
            <a:ext uri="{FF2B5EF4-FFF2-40B4-BE49-F238E27FC236}">
              <a16:creationId xmlns:a16="http://schemas.microsoft.com/office/drawing/2014/main" id="{109D1E49-C3B8-428C-8D68-D8B8F0849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42" y="66543554"/>
          <a:ext cx="133537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81509</xdr:colOff>
      <xdr:row>53</xdr:row>
      <xdr:rowOff>32385</xdr:rowOff>
    </xdr:from>
    <xdr:to>
      <xdr:col>2</xdr:col>
      <xdr:colOff>1494993</xdr:colOff>
      <xdr:row>53</xdr:row>
      <xdr:rowOff>1403985</xdr:rowOff>
    </xdr:to>
    <xdr:pic>
      <xdr:nvPicPr>
        <xdr:cNvPr id="47" name="그림 46" descr="Forsythoside B.png">
          <a:extLst>
            <a:ext uri="{FF2B5EF4-FFF2-40B4-BE49-F238E27FC236}">
              <a16:creationId xmlns:a16="http://schemas.microsoft.com/office/drawing/2014/main" id="{DA5363B3-BB18-42DD-B17D-26589AEA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49" y="67964685"/>
          <a:ext cx="14134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119435</xdr:colOff>
      <xdr:row>54</xdr:row>
      <xdr:rowOff>30480</xdr:rowOff>
    </xdr:from>
    <xdr:to>
      <xdr:col>2</xdr:col>
      <xdr:colOff>1451298</xdr:colOff>
      <xdr:row>54</xdr:row>
      <xdr:rowOff>1402080</xdr:rowOff>
    </xdr:to>
    <xdr:pic>
      <xdr:nvPicPr>
        <xdr:cNvPr id="48" name="그림 47" descr="Theophylline.png">
          <a:extLst>
            <a:ext uri="{FF2B5EF4-FFF2-40B4-BE49-F238E27FC236}">
              <a16:creationId xmlns:a16="http://schemas.microsoft.com/office/drawing/2014/main" id="{0DC21925-8028-49B6-9FD2-8ACF12BEF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75" y="69418200"/>
          <a:ext cx="13318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81585</xdr:colOff>
      <xdr:row>55</xdr:row>
      <xdr:rowOff>47625</xdr:rowOff>
    </xdr:from>
    <xdr:to>
      <xdr:col>2</xdr:col>
      <xdr:colOff>1489216</xdr:colOff>
      <xdr:row>55</xdr:row>
      <xdr:rowOff>1419225</xdr:rowOff>
    </xdr:to>
    <xdr:pic>
      <xdr:nvPicPr>
        <xdr:cNvPr id="49" name="그림 48" descr="Albiflorin.png">
          <a:extLst>
            <a:ext uri="{FF2B5EF4-FFF2-40B4-BE49-F238E27FC236}">
              <a16:creationId xmlns:a16="http://schemas.microsoft.com/office/drawing/2014/main" id="{17304434-EC08-4A2C-AE9F-DAA091F01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25" y="70890765"/>
          <a:ext cx="140763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120427</xdr:colOff>
      <xdr:row>56</xdr:row>
      <xdr:rowOff>32385</xdr:rowOff>
    </xdr:from>
    <xdr:to>
      <xdr:col>2</xdr:col>
      <xdr:colOff>1450167</xdr:colOff>
      <xdr:row>56</xdr:row>
      <xdr:rowOff>1403985</xdr:rowOff>
    </xdr:to>
    <xdr:pic>
      <xdr:nvPicPr>
        <xdr:cNvPr id="50" name="그림 49" descr="Bilirubin.png">
          <a:extLst>
            <a:ext uri="{FF2B5EF4-FFF2-40B4-BE49-F238E27FC236}">
              <a16:creationId xmlns:a16="http://schemas.microsoft.com/office/drawing/2014/main" id="{C81511FD-E441-4610-8BAB-A885232F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367" y="72330945"/>
          <a:ext cx="132974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118099</xdr:colOff>
      <xdr:row>57</xdr:row>
      <xdr:rowOff>32385</xdr:rowOff>
    </xdr:from>
    <xdr:to>
      <xdr:col>2</xdr:col>
      <xdr:colOff>1493455</xdr:colOff>
      <xdr:row>57</xdr:row>
      <xdr:rowOff>1403985</xdr:rowOff>
    </xdr:to>
    <xdr:pic>
      <xdr:nvPicPr>
        <xdr:cNvPr id="51" name="그림 50" descr="Tiliroside.png">
          <a:extLst>
            <a:ext uri="{FF2B5EF4-FFF2-40B4-BE49-F238E27FC236}">
              <a16:creationId xmlns:a16="http://schemas.microsoft.com/office/drawing/2014/main" id="{CDB2D111-6896-420A-ABD6-D3AC27E65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39" y="73786365"/>
          <a:ext cx="137535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78501</xdr:colOff>
      <xdr:row>58</xdr:row>
      <xdr:rowOff>66674</xdr:rowOff>
    </xdr:from>
    <xdr:to>
      <xdr:col>2</xdr:col>
      <xdr:colOff>1469554</xdr:colOff>
      <xdr:row>58</xdr:row>
      <xdr:rowOff>1438274</xdr:rowOff>
    </xdr:to>
    <xdr:pic>
      <xdr:nvPicPr>
        <xdr:cNvPr id="52" name="그림 51" descr="Ginsenoside Rh3.png">
          <a:extLst>
            <a:ext uri="{FF2B5EF4-FFF2-40B4-BE49-F238E27FC236}">
              <a16:creationId xmlns:a16="http://schemas.microsoft.com/office/drawing/2014/main" id="{DD9E1A84-779D-4CEF-BE9C-80863C2B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441" y="75276074"/>
          <a:ext cx="139105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110619</xdr:colOff>
      <xdr:row>59</xdr:row>
      <xdr:rowOff>70484</xdr:rowOff>
    </xdr:from>
    <xdr:to>
      <xdr:col>2</xdr:col>
      <xdr:colOff>1472784</xdr:colOff>
      <xdr:row>59</xdr:row>
      <xdr:rowOff>1442084</xdr:rowOff>
    </xdr:to>
    <xdr:pic>
      <xdr:nvPicPr>
        <xdr:cNvPr id="53" name="그림 52" descr="Berberine.png">
          <a:extLst>
            <a:ext uri="{FF2B5EF4-FFF2-40B4-BE49-F238E27FC236}">
              <a16:creationId xmlns:a16="http://schemas.microsoft.com/office/drawing/2014/main" id="{E1A15858-6991-40CD-AA9C-79DA3329B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559" y="76735304"/>
          <a:ext cx="136216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119355</xdr:colOff>
      <xdr:row>60</xdr:row>
      <xdr:rowOff>68580</xdr:rowOff>
    </xdr:from>
    <xdr:to>
      <xdr:col>2</xdr:col>
      <xdr:colOff>1454097</xdr:colOff>
      <xdr:row>60</xdr:row>
      <xdr:rowOff>1440180</xdr:rowOff>
    </xdr:to>
    <xdr:pic>
      <xdr:nvPicPr>
        <xdr:cNvPr id="54" name="그림 53" descr="Patchouli alcohol.png">
          <a:extLst>
            <a:ext uri="{FF2B5EF4-FFF2-40B4-BE49-F238E27FC236}">
              <a16:creationId xmlns:a16="http://schemas.microsoft.com/office/drawing/2014/main" id="{D0108930-3682-442E-9EBD-ACE6CDE7E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95" y="78188820"/>
          <a:ext cx="133474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82516</xdr:colOff>
      <xdr:row>61</xdr:row>
      <xdr:rowOff>68580</xdr:rowOff>
    </xdr:from>
    <xdr:to>
      <xdr:col>2</xdr:col>
      <xdr:colOff>1492018</xdr:colOff>
      <xdr:row>61</xdr:row>
      <xdr:rowOff>1440180</xdr:rowOff>
    </xdr:to>
    <xdr:pic>
      <xdr:nvPicPr>
        <xdr:cNvPr id="55" name="그림 54" descr="Afzelechin.png">
          <a:extLst>
            <a:ext uri="{FF2B5EF4-FFF2-40B4-BE49-F238E27FC236}">
              <a16:creationId xmlns:a16="http://schemas.microsoft.com/office/drawing/2014/main" id="{81C619FB-D865-4981-A911-C130CD36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456" y="79644240"/>
          <a:ext cx="140950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109469</xdr:colOff>
      <xdr:row>62</xdr:row>
      <xdr:rowOff>66673</xdr:rowOff>
    </xdr:from>
    <xdr:to>
      <xdr:col>2</xdr:col>
      <xdr:colOff>1470202</xdr:colOff>
      <xdr:row>62</xdr:row>
      <xdr:rowOff>1438273</xdr:rowOff>
    </xdr:to>
    <xdr:pic>
      <xdr:nvPicPr>
        <xdr:cNvPr id="56" name="그림 55" descr="Rhynchophylline.png">
          <a:extLst>
            <a:ext uri="{FF2B5EF4-FFF2-40B4-BE49-F238E27FC236}">
              <a16:creationId xmlns:a16="http://schemas.microsoft.com/office/drawing/2014/main" id="{BC3BC8F7-3E1F-4583-8676-58348A5A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09" y="81097753"/>
          <a:ext cx="136073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119284</xdr:colOff>
      <xdr:row>63</xdr:row>
      <xdr:rowOff>64770</xdr:rowOff>
    </xdr:from>
    <xdr:to>
      <xdr:col>2</xdr:col>
      <xdr:colOff>1435391</xdr:colOff>
      <xdr:row>63</xdr:row>
      <xdr:rowOff>1436370</xdr:rowOff>
    </xdr:to>
    <xdr:pic>
      <xdr:nvPicPr>
        <xdr:cNvPr id="57" name="그림 56" descr="Harpagide.png">
          <a:extLst>
            <a:ext uri="{FF2B5EF4-FFF2-40B4-BE49-F238E27FC236}">
              <a16:creationId xmlns:a16="http://schemas.microsoft.com/office/drawing/2014/main" id="{57BC3781-8868-4C00-9080-319A1EFF5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24" y="82551270"/>
          <a:ext cx="13161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109505</xdr:colOff>
      <xdr:row>64</xdr:row>
      <xdr:rowOff>68580</xdr:rowOff>
    </xdr:from>
    <xdr:to>
      <xdr:col>2</xdr:col>
      <xdr:colOff>1473821</xdr:colOff>
      <xdr:row>64</xdr:row>
      <xdr:rowOff>1440180</xdr:rowOff>
    </xdr:to>
    <xdr:pic>
      <xdr:nvPicPr>
        <xdr:cNvPr id="58" name="그림 57" descr="Gartanin.png">
          <a:extLst>
            <a:ext uri="{FF2B5EF4-FFF2-40B4-BE49-F238E27FC236}">
              <a16:creationId xmlns:a16="http://schemas.microsoft.com/office/drawing/2014/main" id="{6E133F46-3209-4D4E-955C-B36DEDA91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45" y="84010500"/>
          <a:ext cx="13643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110424</xdr:colOff>
      <xdr:row>65</xdr:row>
      <xdr:rowOff>30480</xdr:rowOff>
    </xdr:from>
    <xdr:to>
      <xdr:col>2</xdr:col>
      <xdr:colOff>1489574</xdr:colOff>
      <xdr:row>65</xdr:row>
      <xdr:rowOff>1400175</xdr:rowOff>
    </xdr:to>
    <xdr:pic>
      <xdr:nvPicPr>
        <xdr:cNvPr id="59" name="그림 58" descr="Cryptotanshinone.png">
          <a:extLst>
            <a:ext uri="{FF2B5EF4-FFF2-40B4-BE49-F238E27FC236}">
              <a16:creationId xmlns:a16="http://schemas.microsoft.com/office/drawing/2014/main" id="{362A37D0-0C9D-461C-AAA0-44B68A74A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364" y="85427820"/>
          <a:ext cx="1379150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66</xdr:row>
      <xdr:rowOff>30480</xdr:rowOff>
    </xdr:from>
    <xdr:to>
      <xdr:col>2</xdr:col>
      <xdr:colOff>1489287</xdr:colOff>
      <xdr:row>66</xdr:row>
      <xdr:rowOff>1400175</xdr:rowOff>
    </xdr:to>
    <xdr:pic>
      <xdr:nvPicPr>
        <xdr:cNvPr id="60" name="그림 59" descr="Betulinic acid.png">
          <a:extLst>
            <a:ext uri="{FF2B5EF4-FFF2-40B4-BE49-F238E27FC236}">
              <a16:creationId xmlns:a16="http://schemas.microsoft.com/office/drawing/2014/main" id="{00407C2E-DDB4-4C37-AE6B-3342B5E75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868832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84929</xdr:colOff>
      <xdr:row>67</xdr:row>
      <xdr:rowOff>106680</xdr:rowOff>
    </xdr:from>
    <xdr:to>
      <xdr:col>2</xdr:col>
      <xdr:colOff>1491609</xdr:colOff>
      <xdr:row>68</xdr:row>
      <xdr:rowOff>22860</xdr:rowOff>
    </xdr:to>
    <xdr:pic>
      <xdr:nvPicPr>
        <xdr:cNvPr id="61" name="그림 60" descr="Nobiletin.png">
          <a:extLst>
            <a:ext uri="{FF2B5EF4-FFF2-40B4-BE49-F238E27FC236}">
              <a16:creationId xmlns:a16="http://schemas.microsoft.com/office/drawing/2014/main" id="{ABA918BE-2D48-4416-A901-C7351BB5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869" y="88414860"/>
          <a:ext cx="14066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119439</xdr:colOff>
      <xdr:row>68</xdr:row>
      <xdr:rowOff>66674</xdr:rowOff>
    </xdr:from>
    <xdr:to>
      <xdr:col>2</xdr:col>
      <xdr:colOff>1435247</xdr:colOff>
      <xdr:row>68</xdr:row>
      <xdr:rowOff>1438274</xdr:rowOff>
    </xdr:to>
    <xdr:pic>
      <xdr:nvPicPr>
        <xdr:cNvPr id="62" name="그림 61" descr="Dehydroepiandrosterone.png">
          <a:extLst>
            <a:ext uri="{FF2B5EF4-FFF2-40B4-BE49-F238E27FC236}">
              <a16:creationId xmlns:a16="http://schemas.microsoft.com/office/drawing/2014/main" id="{A93FBF74-1EEF-4F16-A480-047B43B44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79" y="89830274"/>
          <a:ext cx="13158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117078</xdr:colOff>
      <xdr:row>69</xdr:row>
      <xdr:rowOff>142873</xdr:rowOff>
    </xdr:from>
    <xdr:to>
      <xdr:col>2</xdr:col>
      <xdr:colOff>1450635</xdr:colOff>
      <xdr:row>70</xdr:row>
      <xdr:rowOff>49528</xdr:rowOff>
    </xdr:to>
    <xdr:pic>
      <xdr:nvPicPr>
        <xdr:cNvPr id="63" name="그림 62" descr="Trigonelline.png">
          <a:extLst>
            <a:ext uri="{FF2B5EF4-FFF2-40B4-BE49-F238E27FC236}">
              <a16:creationId xmlns:a16="http://schemas.microsoft.com/office/drawing/2014/main" id="{014855BE-22B6-42C6-935E-AB4E59FB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18" y="91361893"/>
          <a:ext cx="1333557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122866</xdr:colOff>
      <xdr:row>70</xdr:row>
      <xdr:rowOff>104773</xdr:rowOff>
    </xdr:from>
    <xdr:to>
      <xdr:col>2</xdr:col>
      <xdr:colOff>1454653</xdr:colOff>
      <xdr:row>71</xdr:row>
      <xdr:rowOff>20953</xdr:rowOff>
    </xdr:to>
    <xdr:pic>
      <xdr:nvPicPr>
        <xdr:cNvPr id="64" name="그림 63" descr="Crocin.png">
          <a:extLst>
            <a:ext uri="{FF2B5EF4-FFF2-40B4-BE49-F238E27FC236}">
              <a16:creationId xmlns:a16="http://schemas.microsoft.com/office/drawing/2014/main" id="{4E700F3C-E0C8-4162-8E05-7D53F2A99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06" y="92779213"/>
          <a:ext cx="133178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81870</xdr:colOff>
      <xdr:row>71</xdr:row>
      <xdr:rowOff>70485</xdr:rowOff>
    </xdr:from>
    <xdr:to>
      <xdr:col>2</xdr:col>
      <xdr:colOff>1492578</xdr:colOff>
      <xdr:row>71</xdr:row>
      <xdr:rowOff>1442085</xdr:rowOff>
    </xdr:to>
    <xdr:pic>
      <xdr:nvPicPr>
        <xdr:cNvPr id="65" name="그림 64" descr="Gardenoside.png">
          <a:extLst>
            <a:ext uri="{FF2B5EF4-FFF2-40B4-BE49-F238E27FC236}">
              <a16:creationId xmlns:a16="http://schemas.microsoft.com/office/drawing/2014/main" id="{FE6E63BB-BE1D-4D93-A2D3-3E1B6021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810" y="94200345"/>
          <a:ext cx="14107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80752</xdr:colOff>
      <xdr:row>72</xdr:row>
      <xdr:rowOff>30480</xdr:rowOff>
    </xdr:from>
    <xdr:to>
      <xdr:col>2</xdr:col>
      <xdr:colOff>1487951</xdr:colOff>
      <xdr:row>72</xdr:row>
      <xdr:rowOff>1400175</xdr:rowOff>
    </xdr:to>
    <xdr:pic>
      <xdr:nvPicPr>
        <xdr:cNvPr id="66" name="그림 65" descr="Ginsenoside Rg5.png">
          <a:extLst>
            <a:ext uri="{FF2B5EF4-FFF2-40B4-BE49-F238E27FC236}">
              <a16:creationId xmlns:a16="http://schemas.microsoft.com/office/drawing/2014/main" id="{8D05A402-EFF3-4009-9F46-072A63B0C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692" y="95615760"/>
          <a:ext cx="1407199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118417</xdr:colOff>
      <xdr:row>73</xdr:row>
      <xdr:rowOff>30480</xdr:rowOff>
    </xdr:from>
    <xdr:to>
      <xdr:col>2</xdr:col>
      <xdr:colOff>1452419</xdr:colOff>
      <xdr:row>73</xdr:row>
      <xdr:rowOff>1400175</xdr:rowOff>
    </xdr:to>
    <xdr:pic>
      <xdr:nvPicPr>
        <xdr:cNvPr id="67" name="그림 66" descr="Agaric acid.png">
          <a:extLst>
            <a:ext uri="{FF2B5EF4-FFF2-40B4-BE49-F238E27FC236}">
              <a16:creationId xmlns:a16="http://schemas.microsoft.com/office/drawing/2014/main" id="{2B8BF9B0-643A-46AD-961C-D8EED49C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357" y="97071180"/>
          <a:ext cx="1334002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81313</xdr:colOff>
      <xdr:row>74</xdr:row>
      <xdr:rowOff>1904</xdr:rowOff>
    </xdr:from>
    <xdr:to>
      <xdr:col>2</xdr:col>
      <xdr:colOff>1495179</xdr:colOff>
      <xdr:row>74</xdr:row>
      <xdr:rowOff>1381124</xdr:rowOff>
    </xdr:to>
    <xdr:pic>
      <xdr:nvPicPr>
        <xdr:cNvPr id="68" name="그림 67" descr="Koparin.png">
          <a:extLst>
            <a:ext uri="{FF2B5EF4-FFF2-40B4-BE49-F238E27FC236}">
              <a16:creationId xmlns:a16="http://schemas.microsoft.com/office/drawing/2014/main" id="{05954B3E-2FC0-4CC8-8445-9148B9C65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53" y="98498024"/>
          <a:ext cx="1413866" cy="137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82374</xdr:colOff>
      <xdr:row>75</xdr:row>
      <xdr:rowOff>32384</xdr:rowOff>
    </xdr:from>
    <xdr:to>
      <xdr:col>2</xdr:col>
      <xdr:colOff>1488270</xdr:colOff>
      <xdr:row>75</xdr:row>
      <xdr:rowOff>1402079</xdr:rowOff>
    </xdr:to>
    <xdr:pic>
      <xdr:nvPicPr>
        <xdr:cNvPr id="69" name="그림 68" descr="Baicalin.png">
          <a:extLst>
            <a:ext uri="{FF2B5EF4-FFF2-40B4-BE49-F238E27FC236}">
              <a16:creationId xmlns:a16="http://schemas.microsoft.com/office/drawing/2014/main" id="{5962373B-75F4-494C-9875-8E950A64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314" y="99983924"/>
          <a:ext cx="14058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85335</xdr:colOff>
      <xdr:row>76</xdr:row>
      <xdr:rowOff>142873</xdr:rowOff>
    </xdr:from>
    <xdr:to>
      <xdr:col>2</xdr:col>
      <xdr:colOff>1470557</xdr:colOff>
      <xdr:row>77</xdr:row>
      <xdr:rowOff>49528</xdr:rowOff>
    </xdr:to>
    <xdr:pic>
      <xdr:nvPicPr>
        <xdr:cNvPr id="70" name="그림 69" descr="epsilon-Pyrromycinone.png">
          <a:extLst>
            <a:ext uri="{FF2B5EF4-FFF2-40B4-BE49-F238E27FC236}">
              <a16:creationId xmlns:a16="http://schemas.microsoft.com/office/drawing/2014/main" id="{9D066245-F0E6-4570-AFA5-10A3D9480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275" y="101549833"/>
          <a:ext cx="138522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118805</xdr:colOff>
      <xdr:row>77</xdr:row>
      <xdr:rowOff>66674</xdr:rowOff>
    </xdr:from>
    <xdr:to>
      <xdr:col>2</xdr:col>
      <xdr:colOff>1470721</xdr:colOff>
      <xdr:row>77</xdr:row>
      <xdr:rowOff>1438274</xdr:rowOff>
    </xdr:to>
    <xdr:pic>
      <xdr:nvPicPr>
        <xdr:cNvPr id="71" name="그림 70" descr="Nisoldipine.png">
          <a:extLst>
            <a:ext uri="{FF2B5EF4-FFF2-40B4-BE49-F238E27FC236}">
              <a16:creationId xmlns:a16="http://schemas.microsoft.com/office/drawing/2014/main" id="{97BD9494-F86F-4926-BE4D-9FC8A8D65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745" y="102929054"/>
          <a:ext cx="13519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116293</xdr:colOff>
      <xdr:row>78</xdr:row>
      <xdr:rowOff>68580</xdr:rowOff>
    </xdr:from>
    <xdr:to>
      <xdr:col>2</xdr:col>
      <xdr:colOff>1451113</xdr:colOff>
      <xdr:row>78</xdr:row>
      <xdr:rowOff>1440180</xdr:rowOff>
    </xdr:to>
    <xdr:pic>
      <xdr:nvPicPr>
        <xdr:cNvPr id="72" name="그림 71" descr="Purpurin.png">
          <a:extLst>
            <a:ext uri="{FF2B5EF4-FFF2-40B4-BE49-F238E27FC236}">
              <a16:creationId xmlns:a16="http://schemas.microsoft.com/office/drawing/2014/main" id="{433DD603-5C50-4986-B313-1EC35989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233" y="104386380"/>
          <a:ext cx="133482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120748</xdr:colOff>
      <xdr:row>79</xdr:row>
      <xdr:rowOff>30480</xdr:rowOff>
    </xdr:from>
    <xdr:to>
      <xdr:col>2</xdr:col>
      <xdr:colOff>1450049</xdr:colOff>
      <xdr:row>79</xdr:row>
      <xdr:rowOff>1402080</xdr:rowOff>
    </xdr:to>
    <xdr:pic>
      <xdr:nvPicPr>
        <xdr:cNvPr id="73" name="그림 72" descr="Alantolactone.png">
          <a:extLst>
            <a:ext uri="{FF2B5EF4-FFF2-40B4-BE49-F238E27FC236}">
              <a16:creationId xmlns:a16="http://schemas.microsoft.com/office/drawing/2014/main" id="{1720DF63-FCB3-49B4-A8C8-B61B18A4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688" y="105803700"/>
          <a:ext cx="132930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119959</xdr:colOff>
      <xdr:row>80</xdr:row>
      <xdr:rowOff>32384</xdr:rowOff>
    </xdr:from>
    <xdr:to>
      <xdr:col>2</xdr:col>
      <xdr:colOff>1452815</xdr:colOff>
      <xdr:row>80</xdr:row>
      <xdr:rowOff>1402079</xdr:rowOff>
    </xdr:to>
    <xdr:pic>
      <xdr:nvPicPr>
        <xdr:cNvPr id="74" name="그림 73" descr="Evans blue.png">
          <a:extLst>
            <a:ext uri="{FF2B5EF4-FFF2-40B4-BE49-F238E27FC236}">
              <a16:creationId xmlns:a16="http://schemas.microsoft.com/office/drawing/2014/main" id="{EE5DE2D0-7500-4EF3-BB5F-15B9EF035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99" y="107261024"/>
          <a:ext cx="133285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117037</xdr:colOff>
      <xdr:row>81</xdr:row>
      <xdr:rowOff>70485</xdr:rowOff>
    </xdr:from>
    <xdr:to>
      <xdr:col>2</xdr:col>
      <xdr:colOff>1450417</xdr:colOff>
      <xdr:row>81</xdr:row>
      <xdr:rowOff>1442085</xdr:rowOff>
    </xdr:to>
    <xdr:pic>
      <xdr:nvPicPr>
        <xdr:cNvPr id="75" name="그림 74" descr="Leucovorin calcium.png">
          <a:extLst>
            <a:ext uri="{FF2B5EF4-FFF2-40B4-BE49-F238E27FC236}">
              <a16:creationId xmlns:a16="http://schemas.microsoft.com/office/drawing/2014/main" id="{462FA272-58E6-4A7C-B9AE-A43BCEC64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977" y="108754545"/>
          <a:ext cx="13333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81179</xdr:colOff>
      <xdr:row>82</xdr:row>
      <xdr:rowOff>68580</xdr:rowOff>
    </xdr:from>
    <xdr:to>
      <xdr:col>2</xdr:col>
      <xdr:colOff>1474471</xdr:colOff>
      <xdr:row>82</xdr:row>
      <xdr:rowOff>1440180</xdr:rowOff>
    </xdr:to>
    <xdr:pic>
      <xdr:nvPicPr>
        <xdr:cNvPr id="76" name="그림 75" descr="Nitroxoline.png">
          <a:extLst>
            <a:ext uri="{FF2B5EF4-FFF2-40B4-BE49-F238E27FC236}">
              <a16:creationId xmlns:a16="http://schemas.microsoft.com/office/drawing/2014/main" id="{62844978-FBCD-407A-9548-F488AFA02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119" y="110208060"/>
          <a:ext cx="139329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120095</xdr:colOff>
      <xdr:row>83</xdr:row>
      <xdr:rowOff>144780</xdr:rowOff>
    </xdr:from>
    <xdr:to>
      <xdr:col>2</xdr:col>
      <xdr:colOff>1451247</xdr:colOff>
      <xdr:row>84</xdr:row>
      <xdr:rowOff>47625</xdr:rowOff>
    </xdr:to>
    <xdr:pic>
      <xdr:nvPicPr>
        <xdr:cNvPr id="77" name="그림 76" descr="Chloranil.png">
          <a:extLst>
            <a:ext uri="{FF2B5EF4-FFF2-40B4-BE49-F238E27FC236}">
              <a16:creationId xmlns:a16="http://schemas.microsoft.com/office/drawing/2014/main" id="{FFC3E2BD-5CC0-455F-ADEE-FC438A026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35" y="111739680"/>
          <a:ext cx="1331152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81666</xdr:colOff>
      <xdr:row>84</xdr:row>
      <xdr:rowOff>32385</xdr:rowOff>
    </xdr:from>
    <xdr:to>
      <xdr:col>2</xdr:col>
      <xdr:colOff>1494845</xdr:colOff>
      <xdr:row>84</xdr:row>
      <xdr:rowOff>1403985</xdr:rowOff>
    </xdr:to>
    <xdr:pic>
      <xdr:nvPicPr>
        <xdr:cNvPr id="78" name="그림 77" descr="Sennoside A.png">
          <a:extLst>
            <a:ext uri="{FF2B5EF4-FFF2-40B4-BE49-F238E27FC236}">
              <a16:creationId xmlns:a16="http://schemas.microsoft.com/office/drawing/2014/main" id="{CF49092D-B3BA-4185-A79D-C118CA62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06" y="113082705"/>
          <a:ext cx="14131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79592</xdr:colOff>
      <xdr:row>85</xdr:row>
      <xdr:rowOff>104773</xdr:rowOff>
    </xdr:from>
    <xdr:to>
      <xdr:col>2</xdr:col>
      <xdr:colOff>1492961</xdr:colOff>
      <xdr:row>86</xdr:row>
      <xdr:rowOff>20953</xdr:rowOff>
    </xdr:to>
    <xdr:pic>
      <xdr:nvPicPr>
        <xdr:cNvPr id="79" name="그림 78" descr="2,3-Dihydroxy-4-methoxy-4'-ethoxybenzophenone.png">
          <a:extLst>
            <a:ext uri="{FF2B5EF4-FFF2-40B4-BE49-F238E27FC236}">
              <a16:creationId xmlns:a16="http://schemas.microsoft.com/office/drawing/2014/main" id="{C84DE146-620C-4609-922A-D4C0C0A8E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32" y="114610513"/>
          <a:ext cx="14133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82149</xdr:colOff>
      <xdr:row>86</xdr:row>
      <xdr:rowOff>32384</xdr:rowOff>
    </xdr:from>
    <xdr:to>
      <xdr:col>2</xdr:col>
      <xdr:colOff>1488482</xdr:colOff>
      <xdr:row>86</xdr:row>
      <xdr:rowOff>1402079</xdr:rowOff>
    </xdr:to>
    <xdr:pic>
      <xdr:nvPicPr>
        <xdr:cNvPr id="80" name="그림 79" descr="3-Methoxycatechol.png">
          <a:extLst>
            <a:ext uri="{FF2B5EF4-FFF2-40B4-BE49-F238E27FC236}">
              <a16:creationId xmlns:a16="http://schemas.microsoft.com/office/drawing/2014/main" id="{E49E81D0-2001-4F0C-B396-4244A901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089" y="115993544"/>
          <a:ext cx="1406333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111037</xdr:colOff>
      <xdr:row>87</xdr:row>
      <xdr:rowOff>30480</xdr:rowOff>
    </xdr:from>
    <xdr:to>
      <xdr:col>2</xdr:col>
      <xdr:colOff>1489266</xdr:colOff>
      <xdr:row>87</xdr:row>
      <xdr:rowOff>1400175</xdr:rowOff>
    </xdr:to>
    <xdr:pic>
      <xdr:nvPicPr>
        <xdr:cNvPr id="81" name="그림 80" descr="Broxyquinoline.png">
          <a:extLst>
            <a:ext uri="{FF2B5EF4-FFF2-40B4-BE49-F238E27FC236}">
              <a16:creationId xmlns:a16="http://schemas.microsoft.com/office/drawing/2014/main" id="{62724999-1B24-4B3D-8C38-6D508877A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77" y="117447060"/>
          <a:ext cx="1378229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16</xdr:row>
      <xdr:rowOff>30480</xdr:rowOff>
    </xdr:from>
    <xdr:to>
      <xdr:col>2</xdr:col>
      <xdr:colOff>1489287</xdr:colOff>
      <xdr:row>16</xdr:row>
      <xdr:rowOff>1400175</xdr:rowOff>
    </xdr:to>
    <xdr:pic>
      <xdr:nvPicPr>
        <xdr:cNvPr id="82" name="그림 81" descr="Theasinensin A.png">
          <a:extLst>
            <a:ext uri="{FF2B5EF4-FFF2-40B4-BE49-F238E27FC236}">
              <a16:creationId xmlns:a16="http://schemas.microsoft.com/office/drawing/2014/main" id="{BE74B19A-C514-4861-A5CB-4ADF02636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141122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84977</xdr:colOff>
      <xdr:row>88</xdr:row>
      <xdr:rowOff>11430</xdr:rowOff>
    </xdr:from>
    <xdr:to>
      <xdr:col>2</xdr:col>
      <xdr:colOff>1493318</xdr:colOff>
      <xdr:row>88</xdr:row>
      <xdr:rowOff>1381125</xdr:rowOff>
    </xdr:to>
    <xdr:pic>
      <xdr:nvPicPr>
        <xdr:cNvPr id="83" name="그림 82" descr="Momordicoside K.png">
          <a:extLst>
            <a:ext uri="{FF2B5EF4-FFF2-40B4-BE49-F238E27FC236}">
              <a16:creationId xmlns:a16="http://schemas.microsoft.com/office/drawing/2014/main" id="{9A53D3D0-39B9-44D6-946D-7B2319DD4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917" y="118883430"/>
          <a:ext cx="140834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111526</xdr:colOff>
      <xdr:row>89</xdr:row>
      <xdr:rowOff>11430</xdr:rowOff>
    </xdr:from>
    <xdr:to>
      <xdr:col>2</xdr:col>
      <xdr:colOff>1488697</xdr:colOff>
      <xdr:row>89</xdr:row>
      <xdr:rowOff>1381125</xdr:rowOff>
    </xdr:to>
    <xdr:pic>
      <xdr:nvPicPr>
        <xdr:cNvPr id="84" name="그림 83" descr="Campestanol.png">
          <a:extLst>
            <a:ext uri="{FF2B5EF4-FFF2-40B4-BE49-F238E27FC236}">
              <a16:creationId xmlns:a16="http://schemas.microsoft.com/office/drawing/2014/main" id="{EE7E4323-ACAD-410B-B6AC-E24B40A9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466" y="120338850"/>
          <a:ext cx="137717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116124</xdr:colOff>
      <xdr:row>90</xdr:row>
      <xdr:rowOff>11430</xdr:rowOff>
    </xdr:from>
    <xdr:to>
      <xdr:col>2</xdr:col>
      <xdr:colOff>1491612</xdr:colOff>
      <xdr:row>90</xdr:row>
      <xdr:rowOff>1381125</xdr:rowOff>
    </xdr:to>
    <xdr:pic>
      <xdr:nvPicPr>
        <xdr:cNvPr id="85" name="그림 84" descr="Momordicoside G.png">
          <a:extLst>
            <a:ext uri="{FF2B5EF4-FFF2-40B4-BE49-F238E27FC236}">
              <a16:creationId xmlns:a16="http://schemas.microsoft.com/office/drawing/2014/main" id="{D8C2AC5F-F9A1-4BC7-96C2-04D5E3206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064" y="121794270"/>
          <a:ext cx="137548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118232</xdr:colOff>
      <xdr:row>91</xdr:row>
      <xdr:rowOff>11430</xdr:rowOff>
    </xdr:from>
    <xdr:to>
      <xdr:col>2</xdr:col>
      <xdr:colOff>1493523</xdr:colOff>
      <xdr:row>91</xdr:row>
      <xdr:rowOff>1381125</xdr:rowOff>
    </xdr:to>
    <xdr:pic>
      <xdr:nvPicPr>
        <xdr:cNvPr id="86" name="그림 85" descr="Tormentic acid.png">
          <a:extLst>
            <a:ext uri="{FF2B5EF4-FFF2-40B4-BE49-F238E27FC236}">
              <a16:creationId xmlns:a16="http://schemas.microsoft.com/office/drawing/2014/main" id="{75F6A26E-50AF-486D-AB0B-347243B9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172" y="123249690"/>
          <a:ext cx="137529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92</xdr:row>
      <xdr:rowOff>11430</xdr:rowOff>
    </xdr:from>
    <xdr:to>
      <xdr:col>2</xdr:col>
      <xdr:colOff>1492324</xdr:colOff>
      <xdr:row>92</xdr:row>
      <xdr:rowOff>1381125</xdr:rowOff>
    </xdr:to>
    <xdr:pic>
      <xdr:nvPicPr>
        <xdr:cNvPr id="87" name="그림 86" descr="Hexahydrocurcumin.png">
          <a:extLst>
            <a:ext uri="{FF2B5EF4-FFF2-40B4-BE49-F238E27FC236}">
              <a16:creationId xmlns:a16="http://schemas.microsoft.com/office/drawing/2014/main" id="{A15CBBE8-E645-4C37-8E64-F79068D8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2470511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93</xdr:row>
      <xdr:rowOff>11430</xdr:rowOff>
    </xdr:from>
    <xdr:to>
      <xdr:col>2</xdr:col>
      <xdr:colOff>1492648</xdr:colOff>
      <xdr:row>93</xdr:row>
      <xdr:rowOff>1381125</xdr:rowOff>
    </xdr:to>
    <xdr:pic>
      <xdr:nvPicPr>
        <xdr:cNvPr id="88" name="그림 87" descr="Ergosterol peroxide glucoside.png">
          <a:extLst>
            <a:ext uri="{FF2B5EF4-FFF2-40B4-BE49-F238E27FC236}">
              <a16:creationId xmlns:a16="http://schemas.microsoft.com/office/drawing/2014/main" id="{E9E1B351-7915-4406-94C5-81396B93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2616053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94</xdr:row>
      <xdr:rowOff>11430</xdr:rowOff>
    </xdr:from>
    <xdr:to>
      <xdr:col>2</xdr:col>
      <xdr:colOff>1492324</xdr:colOff>
      <xdr:row>94</xdr:row>
      <xdr:rowOff>1381125</xdr:rowOff>
    </xdr:to>
    <xdr:pic>
      <xdr:nvPicPr>
        <xdr:cNvPr id="89" name="그림 88" descr="Danshensu.png">
          <a:extLst>
            <a:ext uri="{FF2B5EF4-FFF2-40B4-BE49-F238E27FC236}">
              <a16:creationId xmlns:a16="http://schemas.microsoft.com/office/drawing/2014/main" id="{4779F601-401D-48AF-B685-8C37D92D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2761595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95</xdr:row>
      <xdr:rowOff>11430</xdr:rowOff>
    </xdr:from>
    <xdr:to>
      <xdr:col>2</xdr:col>
      <xdr:colOff>1492648</xdr:colOff>
      <xdr:row>95</xdr:row>
      <xdr:rowOff>1381125</xdr:rowOff>
    </xdr:to>
    <xdr:pic>
      <xdr:nvPicPr>
        <xdr:cNvPr id="90" name="그림 89" descr="Loganic acid.png">
          <a:extLst>
            <a:ext uri="{FF2B5EF4-FFF2-40B4-BE49-F238E27FC236}">
              <a16:creationId xmlns:a16="http://schemas.microsoft.com/office/drawing/2014/main" id="{E3DF31D1-92D5-452E-B346-356D00ACB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2907137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96</xdr:row>
      <xdr:rowOff>11430</xdr:rowOff>
    </xdr:from>
    <xdr:to>
      <xdr:col>2</xdr:col>
      <xdr:colOff>1492324</xdr:colOff>
      <xdr:row>96</xdr:row>
      <xdr:rowOff>1381125</xdr:rowOff>
    </xdr:to>
    <xdr:pic>
      <xdr:nvPicPr>
        <xdr:cNvPr id="91" name="그림 90" descr="Geniposidic acid.png">
          <a:extLst>
            <a:ext uri="{FF2B5EF4-FFF2-40B4-BE49-F238E27FC236}">
              <a16:creationId xmlns:a16="http://schemas.microsoft.com/office/drawing/2014/main" id="{7B20781D-AD27-4071-840B-7389637E1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052679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97</xdr:row>
      <xdr:rowOff>11430</xdr:rowOff>
    </xdr:from>
    <xdr:to>
      <xdr:col>2</xdr:col>
      <xdr:colOff>1492648</xdr:colOff>
      <xdr:row>97</xdr:row>
      <xdr:rowOff>1381125</xdr:rowOff>
    </xdr:to>
    <xdr:pic>
      <xdr:nvPicPr>
        <xdr:cNvPr id="92" name="그림 91" descr="Betulin.png">
          <a:extLst>
            <a:ext uri="{FF2B5EF4-FFF2-40B4-BE49-F238E27FC236}">
              <a16:creationId xmlns:a16="http://schemas.microsoft.com/office/drawing/2014/main" id="{ACBE54AC-9E92-4D62-86CE-9089F78A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198221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98</xdr:row>
      <xdr:rowOff>11430</xdr:rowOff>
    </xdr:from>
    <xdr:to>
      <xdr:col>2</xdr:col>
      <xdr:colOff>1492324</xdr:colOff>
      <xdr:row>98</xdr:row>
      <xdr:rowOff>1381125</xdr:rowOff>
    </xdr:to>
    <xdr:pic>
      <xdr:nvPicPr>
        <xdr:cNvPr id="93" name="그림 92" descr="Dihydrocapsaicin.png">
          <a:extLst>
            <a:ext uri="{FF2B5EF4-FFF2-40B4-BE49-F238E27FC236}">
              <a16:creationId xmlns:a16="http://schemas.microsoft.com/office/drawing/2014/main" id="{08FB6F62-B231-470A-979E-84830BFFD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343763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99</xdr:row>
      <xdr:rowOff>11430</xdr:rowOff>
    </xdr:from>
    <xdr:to>
      <xdr:col>2</xdr:col>
      <xdr:colOff>1492648</xdr:colOff>
      <xdr:row>99</xdr:row>
      <xdr:rowOff>1381125</xdr:rowOff>
    </xdr:to>
    <xdr:pic>
      <xdr:nvPicPr>
        <xdr:cNvPr id="94" name="그림 93" descr="Folic acid.png">
          <a:extLst>
            <a:ext uri="{FF2B5EF4-FFF2-40B4-BE49-F238E27FC236}">
              <a16:creationId xmlns:a16="http://schemas.microsoft.com/office/drawing/2014/main" id="{E648A39F-533F-4471-A1AD-A9D4AE5FD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489305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100</xdr:row>
      <xdr:rowOff>11430</xdr:rowOff>
    </xdr:from>
    <xdr:to>
      <xdr:col>2</xdr:col>
      <xdr:colOff>1492324</xdr:colOff>
      <xdr:row>100</xdr:row>
      <xdr:rowOff>1381125</xdr:rowOff>
    </xdr:to>
    <xdr:pic>
      <xdr:nvPicPr>
        <xdr:cNvPr id="95" name="그림 94" descr="Osthole.png">
          <a:extLst>
            <a:ext uri="{FF2B5EF4-FFF2-40B4-BE49-F238E27FC236}">
              <a16:creationId xmlns:a16="http://schemas.microsoft.com/office/drawing/2014/main" id="{8DAA15F8-00CC-4895-9840-0E3D29DA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634847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101</xdr:row>
      <xdr:rowOff>11430</xdr:rowOff>
    </xdr:from>
    <xdr:to>
      <xdr:col>2</xdr:col>
      <xdr:colOff>1492648</xdr:colOff>
      <xdr:row>101</xdr:row>
      <xdr:rowOff>1381125</xdr:rowOff>
    </xdr:to>
    <xdr:pic>
      <xdr:nvPicPr>
        <xdr:cNvPr id="96" name="그림 95" descr="Rutaecarpine.png">
          <a:extLst>
            <a:ext uri="{FF2B5EF4-FFF2-40B4-BE49-F238E27FC236}">
              <a16:creationId xmlns:a16="http://schemas.microsoft.com/office/drawing/2014/main" id="{DB4C3DB2-B98C-4C69-92A5-1B0B9EC1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780389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102</xdr:row>
      <xdr:rowOff>11430</xdr:rowOff>
    </xdr:from>
    <xdr:to>
      <xdr:col>2</xdr:col>
      <xdr:colOff>1492324</xdr:colOff>
      <xdr:row>102</xdr:row>
      <xdr:rowOff>1381125</xdr:rowOff>
    </xdr:to>
    <xdr:pic>
      <xdr:nvPicPr>
        <xdr:cNvPr id="97" name="그림 96" descr="Arginine.png">
          <a:extLst>
            <a:ext uri="{FF2B5EF4-FFF2-40B4-BE49-F238E27FC236}">
              <a16:creationId xmlns:a16="http://schemas.microsoft.com/office/drawing/2014/main" id="{663364EF-21F8-4929-8CA6-727F63D5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925931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103</xdr:row>
      <xdr:rowOff>11430</xdr:rowOff>
    </xdr:from>
    <xdr:to>
      <xdr:col>2</xdr:col>
      <xdr:colOff>1492648</xdr:colOff>
      <xdr:row>103</xdr:row>
      <xdr:rowOff>1381125</xdr:rowOff>
    </xdr:to>
    <xdr:pic>
      <xdr:nvPicPr>
        <xdr:cNvPr id="98" name="그림 97" descr="Glycitein.png">
          <a:extLst>
            <a:ext uri="{FF2B5EF4-FFF2-40B4-BE49-F238E27FC236}">
              <a16:creationId xmlns:a16="http://schemas.microsoft.com/office/drawing/2014/main" id="{BF3C213C-BCD7-4E9A-BDA2-541BC7E1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071473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104</xdr:row>
      <xdr:rowOff>11430</xdr:rowOff>
    </xdr:from>
    <xdr:to>
      <xdr:col>2</xdr:col>
      <xdr:colOff>1492324</xdr:colOff>
      <xdr:row>104</xdr:row>
      <xdr:rowOff>1381125</xdr:rowOff>
    </xdr:to>
    <xdr:pic>
      <xdr:nvPicPr>
        <xdr:cNvPr id="99" name="그림 98" descr="11-Oxo-Mogroside V.png">
          <a:extLst>
            <a:ext uri="{FF2B5EF4-FFF2-40B4-BE49-F238E27FC236}">
              <a16:creationId xmlns:a16="http://schemas.microsoft.com/office/drawing/2014/main" id="{34C413FB-0C6A-484B-9040-2E33C2002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4217015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105</xdr:row>
      <xdr:rowOff>11430</xdr:rowOff>
    </xdr:from>
    <xdr:to>
      <xdr:col>2</xdr:col>
      <xdr:colOff>1492648</xdr:colOff>
      <xdr:row>105</xdr:row>
      <xdr:rowOff>1381125</xdr:rowOff>
    </xdr:to>
    <xdr:pic>
      <xdr:nvPicPr>
        <xdr:cNvPr id="100" name="그림 99" descr="Harpagoside.png">
          <a:extLst>
            <a:ext uri="{FF2B5EF4-FFF2-40B4-BE49-F238E27FC236}">
              <a16:creationId xmlns:a16="http://schemas.microsoft.com/office/drawing/2014/main" id="{9E64E4C5-F496-40C1-9D92-3F485D67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362557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106</xdr:row>
      <xdr:rowOff>11430</xdr:rowOff>
    </xdr:from>
    <xdr:to>
      <xdr:col>2</xdr:col>
      <xdr:colOff>1492324</xdr:colOff>
      <xdr:row>106</xdr:row>
      <xdr:rowOff>1381125</xdr:rowOff>
    </xdr:to>
    <xdr:pic>
      <xdr:nvPicPr>
        <xdr:cNvPr id="101" name="그림 100" descr="Eupatilin.png">
          <a:extLst>
            <a:ext uri="{FF2B5EF4-FFF2-40B4-BE49-F238E27FC236}">
              <a16:creationId xmlns:a16="http://schemas.microsoft.com/office/drawing/2014/main" id="{FEBD183D-93F1-46C1-91B0-BF0D5C76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4508099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107</xdr:row>
      <xdr:rowOff>11430</xdr:rowOff>
    </xdr:from>
    <xdr:to>
      <xdr:col>2</xdr:col>
      <xdr:colOff>1492648</xdr:colOff>
      <xdr:row>107</xdr:row>
      <xdr:rowOff>1381125</xdr:rowOff>
    </xdr:to>
    <xdr:pic>
      <xdr:nvPicPr>
        <xdr:cNvPr id="102" name="그림 101" descr="Tomatidine.png">
          <a:extLst>
            <a:ext uri="{FF2B5EF4-FFF2-40B4-BE49-F238E27FC236}">
              <a16:creationId xmlns:a16="http://schemas.microsoft.com/office/drawing/2014/main" id="{15DF904F-FB4D-4BCB-9CEA-8C15D0FE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653641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110118</xdr:colOff>
      <xdr:row>108</xdr:row>
      <xdr:rowOff>11430</xdr:rowOff>
    </xdr:from>
    <xdr:to>
      <xdr:col>2</xdr:col>
      <xdr:colOff>1493599</xdr:colOff>
      <xdr:row>108</xdr:row>
      <xdr:rowOff>1381125</xdr:rowOff>
    </xdr:to>
    <xdr:pic>
      <xdr:nvPicPr>
        <xdr:cNvPr id="103" name="그림 102" descr="Quercetin 3-O-glucuronide.png">
          <a:extLst>
            <a:ext uri="{FF2B5EF4-FFF2-40B4-BE49-F238E27FC236}">
              <a16:creationId xmlns:a16="http://schemas.microsoft.com/office/drawing/2014/main" id="{A357D7B7-1434-4AD2-A263-9779479CA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058" y="147991830"/>
          <a:ext cx="138348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126409</xdr:colOff>
      <xdr:row>29</xdr:row>
      <xdr:rowOff>1438274</xdr:rowOff>
    </xdr:from>
    <xdr:ext cx="1405742" cy="1409700"/>
    <xdr:pic>
      <xdr:nvPicPr>
        <xdr:cNvPr id="108" name="그림 107" descr="Campestanol.png">
          <a:extLst>
            <a:ext uri="{FF2B5EF4-FFF2-40B4-BE49-F238E27FC236}">
              <a16:creationId xmlns:a16="http://schemas.microsoft.com/office/drawing/2014/main" id="{00D5580F-C40E-42FB-AF99-FCEEB378D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9949" y="34440494"/>
          <a:ext cx="1405742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174066</xdr:colOff>
      <xdr:row>68</xdr:row>
      <xdr:rowOff>30480</xdr:rowOff>
    </xdr:from>
    <xdr:ext cx="1360655" cy="1371600"/>
    <xdr:pic>
      <xdr:nvPicPr>
        <xdr:cNvPr id="106" name="그림 105" descr="Momordicoside G.png">
          <a:extLst>
            <a:ext uri="{FF2B5EF4-FFF2-40B4-BE49-F238E27FC236}">
              <a16:creationId xmlns:a16="http://schemas.microsoft.com/office/drawing/2014/main" id="{42B6BEA8-1D20-4F62-961A-F15FE304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606" y="89794080"/>
          <a:ext cx="13606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121434</xdr:colOff>
      <xdr:row>32</xdr:row>
      <xdr:rowOff>1447800</xdr:rowOff>
    </xdr:from>
    <xdr:ext cx="1420907" cy="1409700"/>
    <xdr:pic>
      <xdr:nvPicPr>
        <xdr:cNvPr id="107" name="그림 106" descr="Tormentic acid.png">
          <a:extLst>
            <a:ext uri="{FF2B5EF4-FFF2-40B4-BE49-F238E27FC236}">
              <a16:creationId xmlns:a16="http://schemas.microsoft.com/office/drawing/2014/main" id="{00074078-C185-4E59-B669-CCD0CC8E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4974" y="38816280"/>
          <a:ext cx="14209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189306</xdr:colOff>
      <xdr:row>70</xdr:row>
      <xdr:rowOff>38100</xdr:rowOff>
    </xdr:from>
    <xdr:ext cx="1384257" cy="1371600"/>
    <xdr:pic>
      <xdr:nvPicPr>
        <xdr:cNvPr id="109" name="그림 108" descr="Hexahydrocurcumin.png">
          <a:extLst>
            <a:ext uri="{FF2B5EF4-FFF2-40B4-BE49-F238E27FC236}">
              <a16:creationId xmlns:a16="http://schemas.microsoft.com/office/drawing/2014/main" id="{6C1839AF-359E-435E-B583-A2F262468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2846" y="92712540"/>
          <a:ext cx="138425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129899</xdr:colOff>
      <xdr:row>65</xdr:row>
      <xdr:rowOff>30480</xdr:rowOff>
    </xdr:from>
    <xdr:ext cx="1371444" cy="1371600"/>
    <xdr:pic>
      <xdr:nvPicPr>
        <xdr:cNvPr id="111" name="그림 110" descr="Ergosterol peroxide glucoside.png">
          <a:extLst>
            <a:ext uri="{FF2B5EF4-FFF2-40B4-BE49-F238E27FC236}">
              <a16:creationId xmlns:a16="http://schemas.microsoft.com/office/drawing/2014/main" id="{1CBA7A55-53C2-4E46-BD29-7BE466FF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439" y="85427820"/>
          <a:ext cx="137144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137519</xdr:colOff>
      <xdr:row>85</xdr:row>
      <xdr:rowOff>40005</xdr:rowOff>
    </xdr:from>
    <xdr:ext cx="1380550" cy="1371600"/>
    <xdr:pic>
      <xdr:nvPicPr>
        <xdr:cNvPr id="112" name="그림 111" descr="Danshensu.png">
          <a:extLst>
            <a:ext uri="{FF2B5EF4-FFF2-40B4-BE49-F238E27FC236}">
              <a16:creationId xmlns:a16="http://schemas.microsoft.com/office/drawing/2014/main" id="{BC55C16D-8B10-400F-8041-CBAF9793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1059" y="114545745"/>
          <a:ext cx="13805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171999</xdr:colOff>
      <xdr:row>49</xdr:row>
      <xdr:rowOff>38100</xdr:rowOff>
    </xdr:from>
    <xdr:ext cx="1376843" cy="1371600"/>
    <xdr:pic>
      <xdr:nvPicPr>
        <xdr:cNvPr id="113" name="그림 112" descr="Danshensu.png">
          <a:extLst>
            <a:ext uri="{FF2B5EF4-FFF2-40B4-BE49-F238E27FC236}">
              <a16:creationId xmlns:a16="http://schemas.microsoft.com/office/drawing/2014/main" id="{A87B6886-25B0-4533-BBEF-A3674263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5539" y="62148720"/>
          <a:ext cx="137684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181686</xdr:colOff>
      <xdr:row>71</xdr:row>
      <xdr:rowOff>20953</xdr:rowOff>
    </xdr:from>
    <xdr:ext cx="1375151" cy="1371600"/>
    <xdr:pic>
      <xdr:nvPicPr>
        <xdr:cNvPr id="114" name="그림 113" descr="Loganic acid.png">
          <a:extLst>
            <a:ext uri="{FF2B5EF4-FFF2-40B4-BE49-F238E27FC236}">
              <a16:creationId xmlns:a16="http://schemas.microsoft.com/office/drawing/2014/main" id="{20C43D42-AB70-4BAE-97FB-FEB2D4F0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226" y="94150813"/>
          <a:ext cx="137515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126409</xdr:colOff>
      <xdr:row>66</xdr:row>
      <xdr:rowOff>30480</xdr:rowOff>
    </xdr:from>
    <xdr:ext cx="1371444" cy="1371600"/>
    <xdr:pic>
      <xdr:nvPicPr>
        <xdr:cNvPr id="116" name="그림 115" descr="Betulin.png">
          <a:extLst>
            <a:ext uri="{FF2B5EF4-FFF2-40B4-BE49-F238E27FC236}">
              <a16:creationId xmlns:a16="http://schemas.microsoft.com/office/drawing/2014/main" id="{BAEBCEC3-0AE7-4334-8F26-86E0E9B5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9949" y="86883240"/>
          <a:ext cx="137144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183745</xdr:colOff>
      <xdr:row>37</xdr:row>
      <xdr:rowOff>1440179</xdr:rowOff>
    </xdr:from>
    <xdr:to>
      <xdr:col>6</xdr:col>
      <xdr:colOff>1565943</xdr:colOff>
      <xdr:row>38</xdr:row>
      <xdr:rowOff>1354454</xdr:rowOff>
    </xdr:to>
    <xdr:pic>
      <xdr:nvPicPr>
        <xdr:cNvPr id="117" name="그림 116" descr="Dihydrocapsaicin.png">
          <a:extLst>
            <a:ext uri="{FF2B5EF4-FFF2-40B4-BE49-F238E27FC236}">
              <a16:creationId xmlns:a16="http://schemas.microsoft.com/office/drawing/2014/main" id="{5B1A6285-B73E-4642-95CD-03587B632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285" y="46085759"/>
          <a:ext cx="13821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194859</xdr:colOff>
      <xdr:row>47</xdr:row>
      <xdr:rowOff>22859</xdr:rowOff>
    </xdr:from>
    <xdr:to>
      <xdr:col>6</xdr:col>
      <xdr:colOff>1565943</xdr:colOff>
      <xdr:row>47</xdr:row>
      <xdr:rowOff>1392554</xdr:rowOff>
    </xdr:to>
    <xdr:pic>
      <xdr:nvPicPr>
        <xdr:cNvPr id="118" name="그림 117" descr="Folic acid.png">
          <a:extLst>
            <a:ext uri="{FF2B5EF4-FFF2-40B4-BE49-F238E27FC236}">
              <a16:creationId xmlns:a16="http://schemas.microsoft.com/office/drawing/2014/main" id="{844633D7-BDE7-4FBC-98DE-FEDAFBBFB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399" y="59222639"/>
          <a:ext cx="137108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164379</xdr:colOff>
      <xdr:row>28</xdr:row>
      <xdr:rowOff>45720</xdr:rowOff>
    </xdr:from>
    <xdr:to>
      <xdr:col>6</xdr:col>
      <xdr:colOff>1600423</xdr:colOff>
      <xdr:row>28</xdr:row>
      <xdr:rowOff>1453515</xdr:rowOff>
    </xdr:to>
    <xdr:pic>
      <xdr:nvPicPr>
        <xdr:cNvPr id="119" name="그림 118" descr="Osthole.png">
          <a:extLst>
            <a:ext uri="{FF2B5EF4-FFF2-40B4-BE49-F238E27FC236}">
              <a16:creationId xmlns:a16="http://schemas.microsoft.com/office/drawing/2014/main" id="{4D16CB9B-73F5-4EDD-9355-C0C444D68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919" y="31592520"/>
          <a:ext cx="1436044" cy="1407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A92E-17AE-4E4D-83D6-B596A290EF82}">
  <dimension ref="A2:I162"/>
  <sheetViews>
    <sheetView tabSelected="1" workbookViewId="0">
      <selection activeCell="B3" sqref="B3:C3"/>
    </sheetView>
  </sheetViews>
  <sheetFormatPr defaultRowHeight="17.399999999999999"/>
  <cols>
    <col min="1" max="1" width="4.59765625" customWidth="1"/>
    <col min="2" max="2" width="14.09765625" customWidth="1"/>
    <col min="3" max="3" width="20.59765625" customWidth="1"/>
    <col min="4" max="4" width="5.59765625" customWidth="1"/>
    <col min="5" max="5" width="12.69921875" customWidth="1"/>
    <col min="6" max="6" width="14.09765625" customWidth="1"/>
    <col min="7" max="7" width="22.5" customWidth="1"/>
    <col min="8" max="8" width="6.296875" customWidth="1"/>
    <col min="9" max="9" width="11.296875" customWidth="1"/>
    <col min="10" max="10" width="17.19921875" customWidth="1"/>
    <col min="11" max="11" width="26.3984375" customWidth="1"/>
    <col min="13" max="13" width="16.296875" customWidth="1"/>
  </cols>
  <sheetData>
    <row r="2" spans="1:9" ht="25.05" customHeight="1">
      <c r="A2" s="29"/>
      <c r="B2" s="32" t="s">
        <v>112</v>
      </c>
      <c r="C2" s="32"/>
      <c r="D2" s="32"/>
    </row>
    <row r="3" spans="1:9" ht="25.05" customHeight="1">
      <c r="A3" s="29"/>
      <c r="B3" s="33" t="s">
        <v>113</v>
      </c>
      <c r="C3" s="33"/>
      <c r="D3" s="27">
        <v>3</v>
      </c>
    </row>
    <row r="4" spans="1:9" ht="25.05" customHeight="1">
      <c r="A4" s="29"/>
      <c r="B4" s="33" t="s">
        <v>114</v>
      </c>
      <c r="C4" s="33"/>
      <c r="D4" s="27">
        <v>2</v>
      </c>
    </row>
    <row r="5" spans="1:9" ht="25.05" customHeight="1">
      <c r="A5" s="29"/>
      <c r="B5" s="33" t="s">
        <v>115</v>
      </c>
      <c r="C5" s="33"/>
      <c r="D5" s="27">
        <v>1</v>
      </c>
    </row>
    <row r="6" spans="1:9" ht="25.05" customHeight="1">
      <c r="A6" s="29"/>
      <c r="B6" s="34" t="s">
        <v>116</v>
      </c>
      <c r="C6" s="35"/>
      <c r="D6" s="27">
        <v>0</v>
      </c>
    </row>
    <row r="7" spans="1:9" ht="33.6" customHeight="1" thickBot="1">
      <c r="A7" s="1"/>
      <c r="B7" s="28"/>
      <c r="C7" s="28"/>
      <c r="D7" s="28"/>
      <c r="E7" s="28"/>
      <c r="F7" s="28"/>
    </row>
    <row r="8" spans="1:9" ht="18" customHeight="1" thickBot="1">
      <c r="A8" s="8" t="s">
        <v>2</v>
      </c>
      <c r="B8" s="4" t="s">
        <v>10</v>
      </c>
      <c r="C8" s="9" t="s">
        <v>43</v>
      </c>
      <c r="D8" s="10" t="s">
        <v>44</v>
      </c>
      <c r="E8" s="11" t="s">
        <v>11</v>
      </c>
      <c r="F8" s="30" t="s">
        <v>108</v>
      </c>
      <c r="G8" s="31"/>
      <c r="H8" s="31"/>
      <c r="I8" s="31"/>
    </row>
    <row r="9" spans="1:9" ht="114.6" customHeight="1">
      <c r="A9" s="13">
        <v>1</v>
      </c>
      <c r="B9" s="5" t="s">
        <v>14</v>
      </c>
      <c r="C9" s="12"/>
      <c r="D9" s="14">
        <v>3</v>
      </c>
      <c r="E9" s="15"/>
      <c r="F9" s="12"/>
      <c r="G9" s="12"/>
      <c r="H9" s="12"/>
      <c r="I9" s="12"/>
    </row>
    <row r="10" spans="1:9" ht="114.6" customHeight="1" thickBot="1">
      <c r="A10" s="16">
        <f t="shared" ref="A10:A41" si="0">A9+1</f>
        <v>2</v>
      </c>
      <c r="B10" s="6" t="s">
        <v>15</v>
      </c>
      <c r="C10" s="12"/>
      <c r="D10" s="17">
        <v>3</v>
      </c>
      <c r="E10" s="18"/>
      <c r="F10" s="12"/>
      <c r="G10" s="12"/>
      <c r="H10" s="12"/>
      <c r="I10" s="12"/>
    </row>
    <row r="11" spans="1:9" ht="114.6" customHeight="1">
      <c r="A11" s="16">
        <f t="shared" si="0"/>
        <v>3</v>
      </c>
      <c r="B11" s="6" t="s">
        <v>16</v>
      </c>
      <c r="C11" s="19"/>
      <c r="D11" s="17">
        <v>3</v>
      </c>
      <c r="E11" s="18"/>
      <c r="F11" s="12"/>
      <c r="G11" s="12"/>
      <c r="H11" s="12"/>
      <c r="I11" s="12"/>
    </row>
    <row r="12" spans="1:9" ht="114.6" customHeight="1">
      <c r="A12" s="16">
        <f t="shared" si="0"/>
        <v>4</v>
      </c>
      <c r="B12" s="6" t="s">
        <v>17</v>
      </c>
      <c r="C12" s="12"/>
      <c r="D12" s="17">
        <v>3</v>
      </c>
      <c r="E12" s="20" t="s">
        <v>45</v>
      </c>
      <c r="F12" s="12"/>
      <c r="G12" s="12"/>
      <c r="H12" s="12"/>
      <c r="I12" s="12"/>
    </row>
    <row r="13" spans="1:9" ht="114.6" customHeight="1">
      <c r="A13" s="16">
        <f t="shared" si="0"/>
        <v>5</v>
      </c>
      <c r="B13" s="6" t="s">
        <v>18</v>
      </c>
      <c r="C13" s="12"/>
      <c r="D13" s="17">
        <v>3</v>
      </c>
      <c r="E13" s="18"/>
      <c r="F13" s="12"/>
      <c r="G13" s="12"/>
      <c r="H13" s="12"/>
      <c r="I13" s="12"/>
    </row>
    <row r="14" spans="1:9" ht="114.6" customHeight="1">
      <c r="A14" s="16">
        <f t="shared" si="0"/>
        <v>6</v>
      </c>
      <c r="B14" s="2" t="s">
        <v>19</v>
      </c>
      <c r="C14" s="12"/>
      <c r="D14" s="17">
        <v>3</v>
      </c>
      <c r="E14" s="18"/>
      <c r="F14" s="12"/>
      <c r="G14" s="12"/>
      <c r="H14" s="12"/>
      <c r="I14" s="12"/>
    </row>
    <row r="15" spans="1:9" ht="114.6" customHeight="1">
      <c r="A15" s="16">
        <f t="shared" si="0"/>
        <v>7</v>
      </c>
      <c r="B15" s="2" t="s">
        <v>20</v>
      </c>
      <c r="C15" s="12"/>
      <c r="D15" s="17">
        <v>3</v>
      </c>
      <c r="E15" s="18"/>
      <c r="F15" s="12"/>
      <c r="G15" s="12"/>
      <c r="H15" s="12"/>
      <c r="I15" s="12"/>
    </row>
    <row r="16" spans="1:9" ht="114.6" customHeight="1">
      <c r="A16" s="16">
        <f t="shared" si="0"/>
        <v>8</v>
      </c>
      <c r="B16" s="2" t="s">
        <v>21</v>
      </c>
      <c r="C16" s="12"/>
      <c r="D16" s="17">
        <v>3</v>
      </c>
      <c r="E16" s="18"/>
      <c r="F16" s="12"/>
      <c r="G16" s="12"/>
      <c r="H16" s="12"/>
      <c r="I16" s="12"/>
    </row>
    <row r="17" spans="1:9" ht="114.6" customHeight="1">
      <c r="A17" s="16">
        <f t="shared" si="0"/>
        <v>9</v>
      </c>
      <c r="B17" s="2" t="s">
        <v>87</v>
      </c>
      <c r="C17" s="12"/>
      <c r="D17" s="17">
        <v>3</v>
      </c>
      <c r="E17" s="18"/>
      <c r="F17" s="12"/>
      <c r="G17" s="12"/>
      <c r="H17" s="12"/>
      <c r="I17" s="12"/>
    </row>
    <row r="18" spans="1:9" ht="114.6" customHeight="1">
      <c r="A18" s="16">
        <f t="shared" si="0"/>
        <v>10</v>
      </c>
      <c r="B18" s="2" t="s">
        <v>22</v>
      </c>
      <c r="C18" s="12"/>
      <c r="D18" s="17">
        <v>3</v>
      </c>
      <c r="E18" s="18"/>
      <c r="F18" s="12"/>
      <c r="G18" s="12"/>
      <c r="H18" s="12"/>
      <c r="I18" s="12"/>
    </row>
    <row r="19" spans="1:9" ht="114.6" customHeight="1">
      <c r="A19" s="16">
        <f t="shared" si="0"/>
        <v>11</v>
      </c>
      <c r="B19" s="2" t="s">
        <v>23</v>
      </c>
      <c r="C19" s="12"/>
      <c r="D19" s="17">
        <v>3</v>
      </c>
      <c r="E19" s="18"/>
      <c r="F19" s="12"/>
      <c r="G19" s="12"/>
      <c r="H19" s="12"/>
      <c r="I19" s="12"/>
    </row>
    <row r="20" spans="1:9" ht="114.6" customHeight="1">
      <c r="A20" s="16">
        <f t="shared" si="0"/>
        <v>12</v>
      </c>
      <c r="B20" s="2" t="s">
        <v>24</v>
      </c>
      <c r="C20" s="12"/>
      <c r="D20" s="17">
        <v>3</v>
      </c>
      <c r="E20" s="18"/>
      <c r="F20" s="12"/>
      <c r="G20" s="12"/>
      <c r="H20" s="12"/>
      <c r="I20" s="12"/>
    </row>
    <row r="21" spans="1:9" ht="114.6" customHeight="1">
      <c r="A21" s="16">
        <f t="shared" si="0"/>
        <v>13</v>
      </c>
      <c r="B21" s="3" t="s">
        <v>0</v>
      </c>
      <c r="C21" s="12"/>
      <c r="D21" s="21">
        <v>2</v>
      </c>
      <c r="E21" s="22" t="s">
        <v>12</v>
      </c>
      <c r="F21" s="12"/>
      <c r="G21" s="12"/>
      <c r="H21" s="12"/>
      <c r="I21" s="12"/>
    </row>
    <row r="22" spans="1:9" ht="114.6" customHeight="1">
      <c r="A22" s="16">
        <f t="shared" si="0"/>
        <v>14</v>
      </c>
      <c r="B22" s="3" t="s">
        <v>1</v>
      </c>
      <c r="C22" s="12"/>
      <c r="D22" s="21">
        <v>2</v>
      </c>
      <c r="E22" s="22" t="s">
        <v>12</v>
      </c>
      <c r="F22" s="12"/>
      <c r="G22" s="12"/>
      <c r="H22" s="12"/>
      <c r="I22" s="12"/>
    </row>
    <row r="23" spans="1:9" ht="114.6" customHeight="1">
      <c r="A23" s="16">
        <f t="shared" si="0"/>
        <v>15</v>
      </c>
      <c r="B23" s="3" t="s">
        <v>46</v>
      </c>
      <c r="C23" s="12"/>
      <c r="D23" s="21">
        <v>2</v>
      </c>
      <c r="E23" s="22" t="s">
        <v>12</v>
      </c>
      <c r="F23" s="12"/>
      <c r="G23" s="12"/>
      <c r="H23" s="12"/>
      <c r="I23" s="12"/>
    </row>
    <row r="24" spans="1:9" ht="114.6" customHeight="1">
      <c r="A24" s="16">
        <f t="shared" si="0"/>
        <v>16</v>
      </c>
      <c r="B24" s="7" t="s">
        <v>47</v>
      </c>
      <c r="C24" s="12"/>
      <c r="D24" s="23">
        <v>2</v>
      </c>
      <c r="E24" s="24" t="s">
        <v>8</v>
      </c>
      <c r="F24" s="12"/>
      <c r="G24" s="12"/>
      <c r="H24" s="12"/>
      <c r="I24" s="12"/>
    </row>
    <row r="25" spans="1:9" ht="114.6" customHeight="1">
      <c r="A25" s="16">
        <f t="shared" si="0"/>
        <v>17</v>
      </c>
      <c r="B25" s="7" t="s">
        <v>48</v>
      </c>
      <c r="C25" s="12"/>
      <c r="D25" s="23">
        <v>2</v>
      </c>
      <c r="E25" s="24" t="s">
        <v>8</v>
      </c>
      <c r="F25" s="12"/>
      <c r="G25" s="12"/>
      <c r="H25" s="12"/>
      <c r="I25" s="12"/>
    </row>
    <row r="26" spans="1:9" ht="114.6" customHeight="1">
      <c r="A26" s="16">
        <f t="shared" si="0"/>
        <v>18</v>
      </c>
      <c r="B26" s="7" t="s">
        <v>49</v>
      </c>
      <c r="C26" s="12"/>
      <c r="D26" s="23">
        <v>2</v>
      </c>
      <c r="E26" s="24" t="s">
        <v>8</v>
      </c>
      <c r="F26" s="12"/>
      <c r="G26" s="12"/>
      <c r="H26" s="12"/>
      <c r="I26" s="12"/>
    </row>
    <row r="27" spans="1:9" ht="114.6" customHeight="1">
      <c r="A27" s="16">
        <f t="shared" si="0"/>
        <v>19</v>
      </c>
      <c r="B27" s="2" t="s">
        <v>25</v>
      </c>
      <c r="C27" s="12"/>
      <c r="D27" s="17">
        <v>2</v>
      </c>
      <c r="E27" s="18"/>
      <c r="F27" s="12"/>
      <c r="G27" s="12"/>
      <c r="H27" s="12"/>
      <c r="I27" s="12"/>
    </row>
    <row r="28" spans="1:9" ht="114.6" customHeight="1">
      <c r="A28" s="16">
        <f t="shared" si="0"/>
        <v>20</v>
      </c>
      <c r="B28" s="2" t="s">
        <v>26</v>
      </c>
      <c r="C28" s="12"/>
      <c r="D28" s="17">
        <v>2</v>
      </c>
      <c r="E28" s="18"/>
      <c r="F28" s="12"/>
      <c r="G28" s="12"/>
      <c r="H28" s="12"/>
      <c r="I28" s="12"/>
    </row>
    <row r="29" spans="1:9" ht="114.6" customHeight="1">
      <c r="A29" s="16">
        <f t="shared" si="0"/>
        <v>21</v>
      </c>
      <c r="B29" s="2" t="s">
        <v>27</v>
      </c>
      <c r="C29" s="12"/>
      <c r="D29" s="17">
        <v>2</v>
      </c>
      <c r="E29" s="18"/>
      <c r="F29" s="3" t="s">
        <v>111</v>
      </c>
      <c r="G29" s="12"/>
      <c r="H29" s="25">
        <v>0</v>
      </c>
      <c r="I29" s="12"/>
    </row>
    <row r="30" spans="1:9" ht="114.6" customHeight="1">
      <c r="A30" s="16">
        <f t="shared" si="0"/>
        <v>22</v>
      </c>
      <c r="B30" s="2" t="s">
        <v>28</v>
      </c>
      <c r="C30" s="12"/>
      <c r="D30" s="17">
        <v>2</v>
      </c>
      <c r="E30" s="18"/>
      <c r="F30" s="12"/>
      <c r="G30" s="12"/>
      <c r="H30" s="12"/>
      <c r="I30" s="12"/>
    </row>
    <row r="31" spans="1:9" ht="114.6" customHeight="1">
      <c r="A31" s="16">
        <f t="shared" si="0"/>
        <v>23</v>
      </c>
      <c r="B31" s="3" t="s">
        <v>50</v>
      </c>
      <c r="C31" s="12"/>
      <c r="D31" s="26">
        <v>1</v>
      </c>
      <c r="E31" s="22" t="s">
        <v>12</v>
      </c>
      <c r="F31" s="3" t="s">
        <v>89</v>
      </c>
      <c r="G31" s="12"/>
      <c r="H31" s="25">
        <v>0</v>
      </c>
      <c r="I31" s="22" t="s">
        <v>12</v>
      </c>
    </row>
    <row r="32" spans="1:9" ht="114.6" customHeight="1">
      <c r="A32" s="16">
        <f t="shared" si="0"/>
        <v>24</v>
      </c>
      <c r="B32" s="3" t="s">
        <v>51</v>
      </c>
      <c r="C32" s="12"/>
      <c r="D32" s="26">
        <v>1</v>
      </c>
      <c r="E32" s="22" t="s">
        <v>12</v>
      </c>
      <c r="F32" s="12"/>
      <c r="G32" s="12"/>
      <c r="H32" s="12"/>
      <c r="I32" s="12"/>
    </row>
    <row r="33" spans="1:9" ht="114.6" customHeight="1">
      <c r="A33" s="16">
        <f t="shared" si="0"/>
        <v>25</v>
      </c>
      <c r="B33" s="3" t="s">
        <v>52</v>
      </c>
      <c r="C33" s="12"/>
      <c r="D33" s="26">
        <v>1</v>
      </c>
      <c r="E33" s="22" t="s">
        <v>12</v>
      </c>
      <c r="F33" s="12"/>
      <c r="G33" s="12"/>
      <c r="H33" s="12"/>
      <c r="I33" s="12"/>
    </row>
    <row r="34" spans="1:9" ht="114.6" customHeight="1">
      <c r="A34" s="16">
        <f t="shared" si="0"/>
        <v>26</v>
      </c>
      <c r="B34" s="3" t="s">
        <v>53</v>
      </c>
      <c r="C34" s="12"/>
      <c r="D34" s="26">
        <v>1</v>
      </c>
      <c r="E34" s="22" t="s">
        <v>12</v>
      </c>
      <c r="F34" s="3" t="s">
        <v>91</v>
      </c>
      <c r="G34" s="12"/>
      <c r="H34" s="25">
        <v>0</v>
      </c>
      <c r="I34" s="22" t="s">
        <v>12</v>
      </c>
    </row>
    <row r="35" spans="1:9" ht="114.6" customHeight="1">
      <c r="A35" s="16">
        <f t="shared" si="0"/>
        <v>27</v>
      </c>
      <c r="B35" s="3" t="s">
        <v>54</v>
      </c>
      <c r="C35" s="12"/>
      <c r="D35" s="26">
        <v>1</v>
      </c>
      <c r="E35" s="22" t="s">
        <v>12</v>
      </c>
      <c r="F35" s="12"/>
      <c r="G35" s="12"/>
      <c r="H35" s="12"/>
      <c r="I35" s="12"/>
    </row>
    <row r="36" spans="1:9" ht="114.6" customHeight="1">
      <c r="A36" s="16">
        <f t="shared" si="0"/>
        <v>28</v>
      </c>
      <c r="B36" s="3" t="s">
        <v>55</v>
      </c>
      <c r="C36" s="12"/>
      <c r="D36" s="26">
        <v>1</v>
      </c>
      <c r="E36" s="22" t="s">
        <v>12</v>
      </c>
      <c r="F36" s="12"/>
      <c r="G36" s="12"/>
      <c r="H36" s="12"/>
      <c r="I36" s="12"/>
    </row>
    <row r="37" spans="1:9" ht="114.6" customHeight="1">
      <c r="A37" s="16">
        <f t="shared" si="0"/>
        <v>29</v>
      </c>
      <c r="B37" s="3" t="s">
        <v>56</v>
      </c>
      <c r="C37" s="12"/>
      <c r="D37" s="26">
        <v>1</v>
      </c>
      <c r="E37" s="22" t="s">
        <v>12</v>
      </c>
      <c r="F37" s="12"/>
      <c r="G37" s="12"/>
      <c r="H37" s="12"/>
      <c r="I37" s="12"/>
    </row>
    <row r="38" spans="1:9" ht="114.6" customHeight="1">
      <c r="A38" s="16">
        <f t="shared" si="0"/>
        <v>30</v>
      </c>
      <c r="B38" s="3" t="s">
        <v>57</v>
      </c>
      <c r="C38" s="12"/>
      <c r="D38" s="26">
        <v>1</v>
      </c>
      <c r="E38" s="22" t="s">
        <v>12</v>
      </c>
      <c r="F38" s="12"/>
      <c r="G38" s="12"/>
      <c r="H38" s="12"/>
      <c r="I38" s="12"/>
    </row>
    <row r="39" spans="1:9" ht="114.6" customHeight="1">
      <c r="A39" s="16">
        <f t="shared" si="0"/>
        <v>31</v>
      </c>
      <c r="B39" s="3" t="s">
        <v>58</v>
      </c>
      <c r="C39" s="12"/>
      <c r="D39" s="26">
        <v>1</v>
      </c>
      <c r="E39" s="22" t="s">
        <v>12</v>
      </c>
      <c r="F39" s="3" t="s">
        <v>109</v>
      </c>
      <c r="G39" s="12"/>
      <c r="H39" s="25">
        <v>0</v>
      </c>
      <c r="I39" s="12"/>
    </row>
    <row r="40" spans="1:9" ht="114.6" customHeight="1">
      <c r="A40" s="16">
        <f t="shared" si="0"/>
        <v>32</v>
      </c>
      <c r="B40" s="3" t="s">
        <v>59</v>
      </c>
      <c r="C40" s="12"/>
      <c r="D40" s="26">
        <v>1</v>
      </c>
      <c r="E40" s="22" t="s">
        <v>12</v>
      </c>
      <c r="F40" s="12"/>
      <c r="G40" s="12"/>
      <c r="H40" s="12"/>
      <c r="I40" s="12"/>
    </row>
    <row r="41" spans="1:9" ht="114.6" customHeight="1">
      <c r="A41" s="16">
        <f t="shared" si="0"/>
        <v>33</v>
      </c>
      <c r="B41" s="3" t="s">
        <v>60</v>
      </c>
      <c r="C41" s="12"/>
      <c r="D41" s="26">
        <v>1</v>
      </c>
      <c r="E41" s="22" t="s">
        <v>12</v>
      </c>
      <c r="F41" s="12"/>
      <c r="G41" s="12"/>
      <c r="H41" s="12"/>
      <c r="I41" s="12"/>
    </row>
    <row r="42" spans="1:9" ht="114.6" customHeight="1">
      <c r="A42" s="16">
        <f t="shared" ref="A42:A73" si="1">A41+1</f>
        <v>34</v>
      </c>
      <c r="B42" s="6" t="s">
        <v>3</v>
      </c>
      <c r="C42" s="12"/>
      <c r="D42" s="23">
        <v>1</v>
      </c>
      <c r="E42" s="24" t="s">
        <v>13</v>
      </c>
      <c r="F42" s="12"/>
      <c r="G42" s="12"/>
      <c r="H42" s="12"/>
      <c r="I42" s="12"/>
    </row>
    <row r="43" spans="1:9" ht="114.6" customHeight="1">
      <c r="A43" s="16">
        <f t="shared" si="1"/>
        <v>35</v>
      </c>
      <c r="B43" s="6" t="s">
        <v>4</v>
      </c>
      <c r="C43" s="12"/>
      <c r="D43" s="23">
        <v>1</v>
      </c>
      <c r="E43" s="24" t="s">
        <v>13</v>
      </c>
      <c r="F43" s="12"/>
      <c r="G43" s="12"/>
      <c r="H43" s="12"/>
      <c r="I43" s="12"/>
    </row>
    <row r="44" spans="1:9" ht="114.6" customHeight="1">
      <c r="A44" s="16">
        <f t="shared" si="1"/>
        <v>36</v>
      </c>
      <c r="B44" s="6" t="s">
        <v>5</v>
      </c>
      <c r="C44" s="12"/>
      <c r="D44" s="23">
        <v>1</v>
      </c>
      <c r="E44" s="24" t="s">
        <v>13</v>
      </c>
      <c r="F44" s="12"/>
      <c r="G44" s="12"/>
      <c r="H44" s="12"/>
      <c r="I44" s="12"/>
    </row>
    <row r="45" spans="1:9" ht="114.6" customHeight="1">
      <c r="A45" s="16">
        <f t="shared" si="1"/>
        <v>37</v>
      </c>
      <c r="B45" s="6" t="s">
        <v>6</v>
      </c>
      <c r="C45" s="12"/>
      <c r="D45" s="23">
        <v>1</v>
      </c>
      <c r="E45" s="24" t="s">
        <v>13</v>
      </c>
      <c r="F45" s="12"/>
      <c r="G45" s="12"/>
      <c r="H45" s="12"/>
      <c r="I45" s="12"/>
    </row>
    <row r="46" spans="1:9" ht="114.6" customHeight="1">
      <c r="A46" s="16">
        <f t="shared" si="1"/>
        <v>38</v>
      </c>
      <c r="B46" s="6" t="s">
        <v>7</v>
      </c>
      <c r="C46" s="12"/>
      <c r="D46" s="23">
        <v>1</v>
      </c>
      <c r="E46" s="24" t="s">
        <v>13</v>
      </c>
      <c r="F46" s="12"/>
      <c r="G46" s="12"/>
      <c r="H46" s="12"/>
      <c r="I46" s="12"/>
    </row>
    <row r="47" spans="1:9" ht="114.6" customHeight="1">
      <c r="A47" s="16">
        <f t="shared" si="1"/>
        <v>39</v>
      </c>
      <c r="B47" s="6" t="s">
        <v>61</v>
      </c>
      <c r="C47" s="12"/>
      <c r="D47" s="23">
        <v>1</v>
      </c>
      <c r="E47" s="24" t="s">
        <v>13</v>
      </c>
      <c r="F47" s="12"/>
      <c r="G47" s="12"/>
      <c r="H47" s="12"/>
      <c r="I47" s="12"/>
    </row>
    <row r="48" spans="1:9" ht="114.6" customHeight="1">
      <c r="A48" s="16">
        <f t="shared" si="1"/>
        <v>40</v>
      </c>
      <c r="B48" s="6" t="s">
        <v>62</v>
      </c>
      <c r="C48" s="12"/>
      <c r="D48" s="23">
        <v>1</v>
      </c>
      <c r="E48" s="24" t="s">
        <v>13</v>
      </c>
      <c r="F48" s="3" t="s">
        <v>110</v>
      </c>
      <c r="G48" s="12"/>
      <c r="H48" s="25">
        <v>0</v>
      </c>
      <c r="I48" s="12"/>
    </row>
    <row r="49" spans="1:9" ht="114.6" customHeight="1">
      <c r="A49" s="16">
        <f t="shared" si="1"/>
        <v>41</v>
      </c>
      <c r="B49" s="7" t="s">
        <v>63</v>
      </c>
      <c r="C49" s="12"/>
      <c r="D49" s="23">
        <v>1</v>
      </c>
      <c r="E49" s="24" t="s">
        <v>8</v>
      </c>
      <c r="F49" s="12"/>
      <c r="G49" s="12"/>
      <c r="H49" s="12"/>
      <c r="I49" s="12"/>
    </row>
    <row r="50" spans="1:9" ht="114.6" customHeight="1">
      <c r="A50" s="16">
        <f t="shared" si="1"/>
        <v>42</v>
      </c>
      <c r="B50" s="7" t="s">
        <v>64</v>
      </c>
      <c r="C50" s="12"/>
      <c r="D50" s="23">
        <v>1</v>
      </c>
      <c r="E50" s="24" t="s">
        <v>8</v>
      </c>
      <c r="F50" s="3" t="s">
        <v>94</v>
      </c>
      <c r="G50" s="12"/>
      <c r="H50" s="25">
        <v>0</v>
      </c>
      <c r="I50" s="22" t="s">
        <v>12</v>
      </c>
    </row>
    <row r="51" spans="1:9" ht="114.6" customHeight="1">
      <c r="A51" s="16">
        <f t="shared" si="1"/>
        <v>43</v>
      </c>
      <c r="B51" s="7" t="s">
        <v>65</v>
      </c>
      <c r="C51" s="12"/>
      <c r="D51" s="23">
        <v>1</v>
      </c>
      <c r="E51" s="24" t="s">
        <v>8</v>
      </c>
      <c r="F51" s="12"/>
      <c r="G51" s="12"/>
      <c r="H51" s="12"/>
      <c r="I51" s="12"/>
    </row>
    <row r="52" spans="1:9" ht="114.6" customHeight="1">
      <c r="A52" s="16">
        <f t="shared" si="1"/>
        <v>44</v>
      </c>
      <c r="B52" s="7" t="s">
        <v>66</v>
      </c>
      <c r="C52" s="12"/>
      <c r="D52" s="23">
        <v>1</v>
      </c>
      <c r="E52" s="24" t="s">
        <v>8</v>
      </c>
      <c r="F52" s="12"/>
      <c r="G52" s="12"/>
      <c r="H52" s="12"/>
      <c r="I52" s="12"/>
    </row>
    <row r="53" spans="1:9" ht="114.6" customHeight="1">
      <c r="A53" s="16">
        <f t="shared" si="1"/>
        <v>45</v>
      </c>
      <c r="B53" s="7" t="s">
        <v>67</v>
      </c>
      <c r="C53" s="12"/>
      <c r="D53" s="23">
        <v>1</v>
      </c>
      <c r="E53" s="24" t="s">
        <v>8</v>
      </c>
      <c r="F53" s="12"/>
      <c r="G53" s="12"/>
      <c r="H53" s="12"/>
      <c r="I53" s="12"/>
    </row>
    <row r="54" spans="1:9" ht="114.6" customHeight="1">
      <c r="A54" s="16">
        <f t="shared" si="1"/>
        <v>46</v>
      </c>
      <c r="B54" s="7" t="s">
        <v>68</v>
      </c>
      <c r="C54" s="12"/>
      <c r="D54" s="23">
        <v>1</v>
      </c>
      <c r="E54" s="24" t="s">
        <v>8</v>
      </c>
      <c r="F54" s="12"/>
      <c r="G54" s="12"/>
      <c r="H54" s="12"/>
      <c r="I54" s="12"/>
    </row>
    <row r="55" spans="1:9" ht="114.6" customHeight="1">
      <c r="A55" s="16">
        <f t="shared" si="1"/>
        <v>47</v>
      </c>
      <c r="B55" s="7" t="s">
        <v>69</v>
      </c>
      <c r="C55" s="12"/>
      <c r="D55" s="23">
        <v>1</v>
      </c>
      <c r="E55" s="24" t="s">
        <v>8</v>
      </c>
      <c r="F55" s="12"/>
      <c r="G55" s="12"/>
      <c r="H55" s="12"/>
      <c r="I55" s="12"/>
    </row>
    <row r="56" spans="1:9" ht="114.6" customHeight="1">
      <c r="A56" s="16">
        <f t="shared" si="1"/>
        <v>48</v>
      </c>
      <c r="B56" s="7" t="s">
        <v>70</v>
      </c>
      <c r="C56" s="12"/>
      <c r="D56" s="23">
        <v>1</v>
      </c>
      <c r="E56" s="24" t="s">
        <v>8</v>
      </c>
      <c r="F56" s="12"/>
      <c r="G56" s="12"/>
      <c r="H56" s="12"/>
      <c r="I56" s="12"/>
    </row>
    <row r="57" spans="1:9" ht="114.6" customHeight="1">
      <c r="A57" s="16">
        <f t="shared" si="1"/>
        <v>49</v>
      </c>
      <c r="B57" s="7" t="s">
        <v>71</v>
      </c>
      <c r="C57" s="12"/>
      <c r="D57" s="23">
        <v>1</v>
      </c>
      <c r="E57" s="24" t="s">
        <v>8</v>
      </c>
      <c r="F57" s="12"/>
      <c r="G57" s="12"/>
      <c r="H57" s="12"/>
      <c r="I57" s="12"/>
    </row>
    <row r="58" spans="1:9" ht="114.6" customHeight="1">
      <c r="A58" s="16">
        <f t="shared" si="1"/>
        <v>50</v>
      </c>
      <c r="B58" s="7" t="s">
        <v>72</v>
      </c>
      <c r="C58" s="12"/>
      <c r="D58" s="23">
        <v>1</v>
      </c>
      <c r="E58" s="24" t="s">
        <v>8</v>
      </c>
      <c r="F58" s="12"/>
      <c r="G58" s="12"/>
      <c r="H58" s="12"/>
      <c r="I58" s="12"/>
    </row>
    <row r="59" spans="1:9" ht="114.6" customHeight="1">
      <c r="A59" s="16">
        <f t="shared" si="1"/>
        <v>51</v>
      </c>
      <c r="B59" s="7" t="s">
        <v>73</v>
      </c>
      <c r="C59" s="12"/>
      <c r="D59" s="23">
        <v>1</v>
      </c>
      <c r="E59" s="24" t="s">
        <v>8</v>
      </c>
      <c r="F59" s="12"/>
      <c r="G59" s="12"/>
      <c r="H59" s="12"/>
      <c r="I59" s="12"/>
    </row>
    <row r="60" spans="1:9" ht="114.6" customHeight="1">
      <c r="A60" s="16">
        <f t="shared" si="1"/>
        <v>52</v>
      </c>
      <c r="B60" s="7" t="s">
        <v>74</v>
      </c>
      <c r="C60" s="12"/>
      <c r="D60" s="23">
        <v>1</v>
      </c>
      <c r="E60" s="24" t="s">
        <v>8</v>
      </c>
      <c r="F60" s="12"/>
      <c r="G60" s="12"/>
      <c r="H60" s="12"/>
      <c r="I60" s="12"/>
    </row>
    <row r="61" spans="1:9" ht="114.6" customHeight="1">
      <c r="A61" s="16">
        <f t="shared" si="1"/>
        <v>53</v>
      </c>
      <c r="B61" s="7" t="s">
        <v>75</v>
      </c>
      <c r="C61" s="12"/>
      <c r="D61" s="23">
        <v>1</v>
      </c>
      <c r="E61" s="24" t="s">
        <v>8</v>
      </c>
      <c r="F61" s="12"/>
      <c r="G61" s="12"/>
      <c r="H61" s="12"/>
      <c r="I61" s="12"/>
    </row>
    <row r="62" spans="1:9" ht="114.6" customHeight="1">
      <c r="A62" s="16">
        <f t="shared" si="1"/>
        <v>54</v>
      </c>
      <c r="B62" s="7" t="s">
        <v>76</v>
      </c>
      <c r="C62" s="12"/>
      <c r="D62" s="23">
        <v>1</v>
      </c>
      <c r="E62" s="24" t="s">
        <v>8</v>
      </c>
      <c r="F62" s="12"/>
      <c r="G62" s="12"/>
      <c r="H62" s="12"/>
      <c r="I62" s="12"/>
    </row>
    <row r="63" spans="1:9" ht="114.6" customHeight="1">
      <c r="A63" s="16">
        <f t="shared" si="1"/>
        <v>55</v>
      </c>
      <c r="B63" s="7" t="s">
        <v>77</v>
      </c>
      <c r="C63" s="12"/>
      <c r="D63" s="23">
        <v>1</v>
      </c>
      <c r="E63" s="24" t="s">
        <v>8</v>
      </c>
      <c r="F63" s="12"/>
      <c r="G63" s="12"/>
      <c r="H63" s="12"/>
      <c r="I63" s="12"/>
    </row>
    <row r="64" spans="1:9" ht="114.6" customHeight="1">
      <c r="A64" s="16">
        <f t="shared" si="1"/>
        <v>56</v>
      </c>
      <c r="B64" s="7" t="s">
        <v>78</v>
      </c>
      <c r="C64" s="12"/>
      <c r="D64" s="23">
        <v>1</v>
      </c>
      <c r="E64" s="24" t="s">
        <v>8</v>
      </c>
      <c r="F64" s="12"/>
      <c r="G64" s="12"/>
      <c r="H64" s="12"/>
      <c r="I64" s="12"/>
    </row>
    <row r="65" spans="1:9" ht="114.6" customHeight="1">
      <c r="A65" s="16">
        <f t="shared" si="1"/>
        <v>57</v>
      </c>
      <c r="B65" s="7" t="s">
        <v>79</v>
      </c>
      <c r="C65" s="12"/>
      <c r="D65" s="23">
        <v>1</v>
      </c>
      <c r="E65" s="24" t="s">
        <v>8</v>
      </c>
      <c r="F65" s="12"/>
      <c r="G65" s="12"/>
      <c r="H65" s="12"/>
      <c r="I65" s="12"/>
    </row>
    <row r="66" spans="1:9" ht="114.6" customHeight="1">
      <c r="A66" s="16">
        <f t="shared" si="1"/>
        <v>58</v>
      </c>
      <c r="B66" s="7" t="s">
        <v>50</v>
      </c>
      <c r="C66" s="12"/>
      <c r="D66" s="23">
        <v>1</v>
      </c>
      <c r="E66" s="24" t="s">
        <v>8</v>
      </c>
      <c r="F66" s="3" t="s">
        <v>93</v>
      </c>
      <c r="G66" s="12"/>
      <c r="H66" s="25">
        <v>0</v>
      </c>
      <c r="I66" s="22" t="s">
        <v>12</v>
      </c>
    </row>
    <row r="67" spans="1:9" ht="114.6" customHeight="1">
      <c r="A67" s="16">
        <f t="shared" si="1"/>
        <v>59</v>
      </c>
      <c r="B67" s="7" t="s">
        <v>80</v>
      </c>
      <c r="C67" s="12"/>
      <c r="D67" s="23">
        <v>1</v>
      </c>
      <c r="E67" s="24" t="s">
        <v>8</v>
      </c>
      <c r="F67" s="3" t="s">
        <v>97</v>
      </c>
      <c r="G67" s="12"/>
      <c r="H67" s="25">
        <v>0</v>
      </c>
      <c r="I67" s="22" t="s">
        <v>12</v>
      </c>
    </row>
    <row r="68" spans="1:9" ht="114.6" customHeight="1">
      <c r="A68" s="16">
        <f t="shared" si="1"/>
        <v>60</v>
      </c>
      <c r="B68" s="7" t="s">
        <v>9</v>
      </c>
      <c r="C68" s="12"/>
      <c r="D68" s="23">
        <v>1</v>
      </c>
      <c r="E68" s="24" t="s">
        <v>8</v>
      </c>
      <c r="F68" s="12"/>
      <c r="G68" s="12"/>
      <c r="H68" s="12"/>
      <c r="I68" s="12"/>
    </row>
    <row r="69" spans="1:9" ht="114.6" customHeight="1">
      <c r="A69" s="16">
        <f t="shared" si="1"/>
        <v>61</v>
      </c>
      <c r="B69" s="7" t="s">
        <v>81</v>
      </c>
      <c r="C69" s="12"/>
      <c r="D69" s="23">
        <v>1</v>
      </c>
      <c r="E69" s="24" t="s">
        <v>8</v>
      </c>
      <c r="F69" s="3" t="s">
        <v>90</v>
      </c>
      <c r="G69" s="12"/>
      <c r="H69" s="25">
        <v>0</v>
      </c>
      <c r="I69" s="22" t="s">
        <v>12</v>
      </c>
    </row>
    <row r="70" spans="1:9" ht="114.6" customHeight="1">
      <c r="A70" s="16">
        <f t="shared" si="1"/>
        <v>62</v>
      </c>
      <c r="B70" s="7" t="s">
        <v>82</v>
      </c>
      <c r="C70" s="12"/>
      <c r="D70" s="23">
        <v>1</v>
      </c>
      <c r="E70" s="24" t="s">
        <v>8</v>
      </c>
      <c r="F70" s="12"/>
      <c r="G70" s="12"/>
      <c r="H70" s="12"/>
      <c r="I70" s="12"/>
    </row>
    <row r="71" spans="1:9" ht="114.6" customHeight="1">
      <c r="A71" s="16">
        <f t="shared" si="1"/>
        <v>63</v>
      </c>
      <c r="B71" s="7" t="s">
        <v>83</v>
      </c>
      <c r="C71" s="12"/>
      <c r="D71" s="23">
        <v>1</v>
      </c>
      <c r="E71" s="24" t="s">
        <v>8</v>
      </c>
      <c r="F71" s="3" t="s">
        <v>92</v>
      </c>
      <c r="G71" s="12"/>
      <c r="H71" s="25">
        <v>0</v>
      </c>
      <c r="I71" s="22" t="s">
        <v>12</v>
      </c>
    </row>
    <row r="72" spans="1:9" ht="114.6" customHeight="1">
      <c r="A72" s="16">
        <f t="shared" si="1"/>
        <v>64</v>
      </c>
      <c r="B72" s="7" t="s">
        <v>84</v>
      </c>
      <c r="C72" s="12"/>
      <c r="D72" s="23">
        <v>1</v>
      </c>
      <c r="E72" s="24" t="s">
        <v>8</v>
      </c>
      <c r="F72" s="3" t="s">
        <v>95</v>
      </c>
      <c r="G72" s="12"/>
      <c r="H72" s="25">
        <v>0</v>
      </c>
      <c r="I72" s="22" t="s">
        <v>12</v>
      </c>
    </row>
    <row r="73" spans="1:9" ht="114.6" customHeight="1">
      <c r="A73" s="16">
        <f t="shared" si="1"/>
        <v>65</v>
      </c>
      <c r="B73" s="7" t="s">
        <v>85</v>
      </c>
      <c r="C73" s="12"/>
      <c r="D73" s="23">
        <v>1</v>
      </c>
      <c r="E73" s="24" t="s">
        <v>8</v>
      </c>
      <c r="F73" s="12"/>
      <c r="G73" s="12"/>
      <c r="H73" s="12"/>
      <c r="I73" s="12"/>
    </row>
    <row r="74" spans="1:9" ht="114.6" customHeight="1">
      <c r="A74" s="16">
        <f t="shared" ref="A74:A89" si="2">A73+1</f>
        <v>66</v>
      </c>
      <c r="B74" s="2" t="s">
        <v>29</v>
      </c>
      <c r="C74" s="12"/>
      <c r="D74" s="17">
        <v>1</v>
      </c>
      <c r="E74" s="18"/>
      <c r="F74" s="12"/>
      <c r="G74" s="12"/>
      <c r="H74" s="12"/>
      <c r="I74" s="12"/>
    </row>
    <row r="75" spans="1:9" ht="114.6" customHeight="1">
      <c r="A75" s="16">
        <f t="shared" si="2"/>
        <v>67</v>
      </c>
      <c r="B75" s="2" t="s">
        <v>30</v>
      </c>
      <c r="C75" s="12"/>
      <c r="D75" s="17">
        <v>1</v>
      </c>
      <c r="E75" s="18"/>
      <c r="F75" s="12"/>
      <c r="G75" s="12"/>
      <c r="H75" s="12"/>
      <c r="I75" s="12"/>
    </row>
    <row r="76" spans="1:9" ht="114.6" customHeight="1">
      <c r="A76" s="16">
        <f t="shared" si="2"/>
        <v>68</v>
      </c>
      <c r="B76" s="2" t="s">
        <v>31</v>
      </c>
      <c r="C76" s="12"/>
      <c r="D76" s="17">
        <v>1</v>
      </c>
      <c r="E76" s="18"/>
      <c r="F76" s="12"/>
      <c r="G76" s="12"/>
      <c r="H76" s="12"/>
      <c r="I76" s="12"/>
    </row>
    <row r="77" spans="1:9" ht="114.6" customHeight="1">
      <c r="A77" s="16">
        <f t="shared" si="2"/>
        <v>69</v>
      </c>
      <c r="B77" s="2" t="s">
        <v>32</v>
      </c>
      <c r="C77" s="12"/>
      <c r="D77" s="17">
        <v>1</v>
      </c>
      <c r="E77" s="18"/>
      <c r="F77" s="12"/>
      <c r="G77" s="12"/>
      <c r="H77" s="12"/>
      <c r="I77" s="12"/>
    </row>
    <row r="78" spans="1:9" ht="114.6" customHeight="1">
      <c r="A78" s="16">
        <f t="shared" si="2"/>
        <v>70</v>
      </c>
      <c r="B78" s="2" t="s">
        <v>33</v>
      </c>
      <c r="C78" s="12"/>
      <c r="D78" s="17">
        <v>1</v>
      </c>
      <c r="E78" s="18"/>
      <c r="F78" s="12"/>
      <c r="G78" s="12"/>
      <c r="H78" s="12"/>
      <c r="I78" s="12"/>
    </row>
    <row r="79" spans="1:9" ht="114.6" customHeight="1">
      <c r="A79" s="16">
        <f t="shared" si="2"/>
        <v>71</v>
      </c>
      <c r="B79" s="2" t="s">
        <v>35</v>
      </c>
      <c r="C79" s="12"/>
      <c r="D79" s="17">
        <v>1</v>
      </c>
      <c r="E79" s="18"/>
      <c r="F79" s="12"/>
      <c r="G79" s="12"/>
      <c r="H79" s="12"/>
      <c r="I79" s="12"/>
    </row>
    <row r="80" spans="1:9" ht="114.6" customHeight="1">
      <c r="A80" s="16">
        <f t="shared" si="2"/>
        <v>72</v>
      </c>
      <c r="B80" s="2" t="s">
        <v>34</v>
      </c>
      <c r="C80" s="12"/>
      <c r="D80" s="17">
        <v>1</v>
      </c>
      <c r="E80" s="18"/>
      <c r="F80" s="12"/>
      <c r="G80" s="12"/>
      <c r="H80" s="12"/>
      <c r="I80" s="12"/>
    </row>
    <row r="81" spans="1:9" ht="114.6" customHeight="1">
      <c r="A81" s="16">
        <f t="shared" si="2"/>
        <v>73</v>
      </c>
      <c r="B81" s="2" t="s">
        <v>86</v>
      </c>
      <c r="C81" s="12"/>
      <c r="D81" s="17">
        <v>1</v>
      </c>
      <c r="E81" s="18"/>
      <c r="F81" s="12"/>
      <c r="G81" s="12"/>
      <c r="H81" s="12"/>
      <c r="I81" s="12"/>
    </row>
    <row r="82" spans="1:9" ht="114.6" customHeight="1">
      <c r="A82" s="16">
        <f t="shared" si="2"/>
        <v>74</v>
      </c>
      <c r="B82" s="2" t="s">
        <v>36</v>
      </c>
      <c r="C82" s="12"/>
      <c r="D82" s="17">
        <v>1</v>
      </c>
      <c r="E82" s="18"/>
      <c r="F82" s="12"/>
      <c r="G82" s="12"/>
      <c r="H82" s="12"/>
      <c r="I82" s="12"/>
    </row>
    <row r="83" spans="1:9" ht="114.6" customHeight="1">
      <c r="A83" s="16">
        <f t="shared" si="2"/>
        <v>75</v>
      </c>
      <c r="B83" s="2" t="s">
        <v>37</v>
      </c>
      <c r="C83" s="12"/>
      <c r="D83" s="17">
        <v>1</v>
      </c>
      <c r="E83" s="18"/>
      <c r="F83" s="12"/>
      <c r="G83" s="12"/>
      <c r="H83" s="12"/>
      <c r="I83" s="12"/>
    </row>
    <row r="84" spans="1:9" ht="114.6" customHeight="1">
      <c r="A84" s="16">
        <f t="shared" si="2"/>
        <v>76</v>
      </c>
      <c r="B84" s="2" t="s">
        <v>38</v>
      </c>
      <c r="C84" s="12"/>
      <c r="D84" s="17">
        <v>1</v>
      </c>
      <c r="E84" s="18"/>
      <c r="F84" s="12"/>
      <c r="G84" s="12"/>
      <c r="H84" s="12"/>
      <c r="I84" s="12"/>
    </row>
    <row r="85" spans="1:9" ht="114.6" customHeight="1">
      <c r="A85" s="16">
        <f t="shared" si="2"/>
        <v>77</v>
      </c>
      <c r="B85" s="2" t="s">
        <v>39</v>
      </c>
      <c r="C85" s="12"/>
      <c r="D85" s="17">
        <v>1</v>
      </c>
      <c r="E85" s="18"/>
      <c r="F85" s="12"/>
      <c r="G85" s="12"/>
      <c r="H85" s="12"/>
      <c r="I85" s="12"/>
    </row>
    <row r="86" spans="1:9" ht="114.6" customHeight="1">
      <c r="A86" s="16">
        <f t="shared" si="2"/>
        <v>78</v>
      </c>
      <c r="B86" s="2" t="s">
        <v>40</v>
      </c>
      <c r="C86" s="12"/>
      <c r="D86" s="17">
        <v>1</v>
      </c>
      <c r="E86" s="18"/>
      <c r="F86" s="3" t="s">
        <v>94</v>
      </c>
      <c r="G86" s="12"/>
      <c r="H86" s="25">
        <v>0</v>
      </c>
      <c r="I86" s="22" t="s">
        <v>12</v>
      </c>
    </row>
    <row r="87" spans="1:9" ht="114.6" customHeight="1">
      <c r="A87" s="16">
        <f t="shared" si="2"/>
        <v>79</v>
      </c>
      <c r="B87" s="2" t="s">
        <v>41</v>
      </c>
      <c r="C87" s="12"/>
      <c r="D87" s="17">
        <v>1</v>
      </c>
      <c r="E87" s="18"/>
      <c r="F87" s="12"/>
      <c r="G87" s="12"/>
      <c r="H87" s="12"/>
      <c r="I87" s="12"/>
    </row>
    <row r="88" spans="1:9" ht="114.6" customHeight="1">
      <c r="A88" s="16">
        <f t="shared" si="2"/>
        <v>80</v>
      </c>
      <c r="B88" s="2" t="s">
        <v>42</v>
      </c>
      <c r="C88" s="12"/>
      <c r="D88" s="17">
        <v>1</v>
      </c>
      <c r="E88" s="18"/>
      <c r="F88" s="12"/>
      <c r="G88" s="12"/>
      <c r="H88" s="12"/>
      <c r="I88" s="12"/>
    </row>
    <row r="89" spans="1:9" ht="114.6" customHeight="1">
      <c r="A89" s="16">
        <f t="shared" si="2"/>
        <v>81</v>
      </c>
      <c r="B89" s="3" t="s">
        <v>88</v>
      </c>
      <c r="C89" s="12"/>
      <c r="D89" s="25">
        <v>0</v>
      </c>
      <c r="E89" s="22" t="s">
        <v>12</v>
      </c>
      <c r="F89" s="12"/>
      <c r="G89" s="12"/>
      <c r="H89" s="12"/>
      <c r="I89" s="12"/>
    </row>
    <row r="90" spans="1:9" ht="114.6" customHeight="1">
      <c r="A90" s="16">
        <f t="shared" ref="A90:A109" si="3">A89+1</f>
        <v>82</v>
      </c>
      <c r="B90" s="3" t="s">
        <v>89</v>
      </c>
      <c r="C90" s="12"/>
      <c r="D90" s="25">
        <v>0</v>
      </c>
      <c r="E90" s="22" t="s">
        <v>12</v>
      </c>
      <c r="F90" s="12"/>
      <c r="G90" s="12"/>
      <c r="H90" s="12"/>
      <c r="I90" s="12"/>
    </row>
    <row r="91" spans="1:9" ht="114.6" customHeight="1">
      <c r="A91" s="16">
        <f t="shared" si="3"/>
        <v>83</v>
      </c>
      <c r="B91" s="3" t="s">
        <v>90</v>
      </c>
      <c r="C91" s="12"/>
      <c r="D91" s="25">
        <v>0</v>
      </c>
      <c r="E91" s="22" t="s">
        <v>12</v>
      </c>
      <c r="F91" s="12"/>
      <c r="G91" s="12"/>
      <c r="H91" s="12"/>
      <c r="I91" s="12"/>
    </row>
    <row r="92" spans="1:9" ht="114.6" customHeight="1">
      <c r="A92" s="16">
        <f t="shared" si="3"/>
        <v>84</v>
      </c>
      <c r="B92" s="3" t="s">
        <v>91</v>
      </c>
      <c r="C92" s="12"/>
      <c r="D92" s="25">
        <v>0</v>
      </c>
      <c r="E92" s="22" t="s">
        <v>12</v>
      </c>
      <c r="F92" s="12"/>
      <c r="G92" s="12"/>
      <c r="H92" s="12"/>
      <c r="I92" s="12"/>
    </row>
    <row r="93" spans="1:9" ht="114.6" customHeight="1">
      <c r="A93" s="16">
        <f t="shared" si="3"/>
        <v>85</v>
      </c>
      <c r="B93" s="3" t="s">
        <v>92</v>
      </c>
      <c r="C93" s="12"/>
      <c r="D93" s="25">
        <v>0</v>
      </c>
      <c r="E93" s="22" t="s">
        <v>12</v>
      </c>
      <c r="F93" s="12"/>
      <c r="G93" s="12"/>
      <c r="H93" s="12"/>
      <c r="I93" s="12"/>
    </row>
    <row r="94" spans="1:9" ht="114.6" customHeight="1">
      <c r="A94" s="16">
        <f t="shared" si="3"/>
        <v>86</v>
      </c>
      <c r="B94" s="3" t="s">
        <v>93</v>
      </c>
      <c r="C94" s="12"/>
      <c r="D94" s="25">
        <v>0</v>
      </c>
      <c r="E94" s="22" t="s">
        <v>12</v>
      </c>
      <c r="F94" s="12"/>
      <c r="G94" s="12"/>
      <c r="H94" s="12"/>
      <c r="I94" s="12"/>
    </row>
    <row r="95" spans="1:9" ht="114.6" customHeight="1">
      <c r="A95" s="16">
        <f t="shared" si="3"/>
        <v>87</v>
      </c>
      <c r="B95" s="3" t="s">
        <v>94</v>
      </c>
      <c r="C95" s="12"/>
      <c r="D95" s="25">
        <v>0</v>
      </c>
      <c r="E95" s="22" t="s">
        <v>12</v>
      </c>
      <c r="F95" s="12"/>
      <c r="G95" s="12"/>
      <c r="H95" s="12"/>
      <c r="I95" s="12"/>
    </row>
    <row r="96" spans="1:9" ht="114.6" customHeight="1">
      <c r="A96" s="16">
        <f t="shared" si="3"/>
        <v>88</v>
      </c>
      <c r="B96" s="3" t="s">
        <v>95</v>
      </c>
      <c r="C96" s="12"/>
      <c r="D96" s="25">
        <v>0</v>
      </c>
      <c r="E96" s="22" t="s">
        <v>12</v>
      </c>
      <c r="F96" s="12"/>
      <c r="G96" s="12"/>
      <c r="H96" s="12"/>
      <c r="I96" s="12"/>
    </row>
    <row r="97" spans="1:9" ht="114.6" customHeight="1">
      <c r="A97" s="16">
        <f t="shared" si="3"/>
        <v>89</v>
      </c>
      <c r="B97" s="3" t="s">
        <v>96</v>
      </c>
      <c r="C97" s="12"/>
      <c r="D97" s="25">
        <v>0</v>
      </c>
      <c r="E97" s="22" t="s">
        <v>12</v>
      </c>
      <c r="F97" s="12"/>
      <c r="G97" s="12"/>
      <c r="H97" s="12"/>
      <c r="I97" s="12"/>
    </row>
    <row r="98" spans="1:9" ht="114.6" customHeight="1">
      <c r="A98" s="16">
        <f t="shared" si="3"/>
        <v>90</v>
      </c>
      <c r="B98" s="3" t="s">
        <v>97</v>
      </c>
      <c r="C98" s="12"/>
      <c r="D98" s="25">
        <v>0</v>
      </c>
      <c r="E98" s="22" t="s">
        <v>12</v>
      </c>
      <c r="F98" s="12"/>
      <c r="G98" s="12"/>
      <c r="H98" s="12"/>
      <c r="I98" s="12"/>
    </row>
    <row r="99" spans="1:9" ht="114.6" customHeight="1">
      <c r="A99" s="16">
        <f t="shared" si="3"/>
        <v>91</v>
      </c>
      <c r="B99" s="3" t="s">
        <v>98</v>
      </c>
      <c r="C99" s="12"/>
      <c r="D99" s="25">
        <v>0</v>
      </c>
      <c r="E99" s="22" t="s">
        <v>12</v>
      </c>
      <c r="F99" s="12"/>
      <c r="G99" s="12"/>
      <c r="H99" s="12"/>
      <c r="I99" s="12"/>
    </row>
    <row r="100" spans="1:9" ht="114.6" customHeight="1">
      <c r="A100" s="16">
        <f t="shared" si="3"/>
        <v>92</v>
      </c>
      <c r="B100" s="3" t="s">
        <v>99</v>
      </c>
      <c r="C100" s="12"/>
      <c r="D100" s="25">
        <v>0</v>
      </c>
      <c r="E100" s="22" t="s">
        <v>12</v>
      </c>
      <c r="F100" s="12"/>
      <c r="G100" s="12"/>
      <c r="H100" s="12"/>
      <c r="I100" s="12"/>
    </row>
    <row r="101" spans="1:9" ht="114.6" customHeight="1">
      <c r="A101" s="16">
        <f t="shared" si="3"/>
        <v>93</v>
      </c>
      <c r="B101" s="3" t="s">
        <v>101</v>
      </c>
      <c r="C101" s="12"/>
      <c r="D101" s="25">
        <v>0</v>
      </c>
      <c r="E101" s="22" t="s">
        <v>12</v>
      </c>
      <c r="F101" s="12"/>
      <c r="G101" s="12"/>
      <c r="H101" s="12"/>
      <c r="I101" s="12"/>
    </row>
    <row r="102" spans="1:9" ht="114.6" customHeight="1">
      <c r="A102" s="16">
        <f t="shared" si="3"/>
        <v>94</v>
      </c>
      <c r="B102" s="3" t="s">
        <v>100</v>
      </c>
      <c r="C102" s="12"/>
      <c r="D102" s="25">
        <v>0</v>
      </c>
      <c r="E102" s="22" t="s">
        <v>12</v>
      </c>
      <c r="F102" s="12"/>
      <c r="G102" s="12"/>
      <c r="H102" s="12"/>
      <c r="I102" s="12"/>
    </row>
    <row r="103" spans="1:9" ht="114.6" customHeight="1">
      <c r="A103" s="16">
        <f t="shared" si="3"/>
        <v>95</v>
      </c>
      <c r="B103" s="3" t="s">
        <v>102</v>
      </c>
      <c r="C103" s="12"/>
      <c r="D103" s="25">
        <v>0</v>
      </c>
      <c r="E103" s="22" t="s">
        <v>12</v>
      </c>
      <c r="F103" s="12"/>
      <c r="G103" s="12"/>
      <c r="H103" s="12"/>
      <c r="I103" s="12"/>
    </row>
    <row r="104" spans="1:9" ht="114.6" customHeight="1">
      <c r="A104" s="16">
        <f t="shared" si="3"/>
        <v>96</v>
      </c>
      <c r="B104" s="3" t="s">
        <v>63</v>
      </c>
      <c r="C104" s="12"/>
      <c r="D104" s="25">
        <v>0</v>
      </c>
      <c r="E104" s="22" t="s">
        <v>12</v>
      </c>
      <c r="F104" s="12"/>
      <c r="G104" s="12"/>
      <c r="H104" s="12"/>
      <c r="I104" s="12"/>
    </row>
    <row r="105" spans="1:9" ht="114.6" customHeight="1">
      <c r="A105" s="16">
        <f t="shared" si="3"/>
        <v>97</v>
      </c>
      <c r="B105" s="3" t="s">
        <v>103</v>
      </c>
      <c r="C105" s="12"/>
      <c r="D105" s="25">
        <v>0</v>
      </c>
      <c r="E105" s="22" t="s">
        <v>12</v>
      </c>
      <c r="F105" s="12"/>
      <c r="G105" s="12"/>
      <c r="H105" s="12"/>
      <c r="I105" s="12"/>
    </row>
    <row r="106" spans="1:9" ht="114.6" customHeight="1">
      <c r="A106" s="16">
        <f t="shared" si="3"/>
        <v>98</v>
      </c>
      <c r="B106" s="3" t="s">
        <v>104</v>
      </c>
      <c r="C106" s="12"/>
      <c r="D106" s="25">
        <v>0</v>
      </c>
      <c r="E106" s="22" t="s">
        <v>12</v>
      </c>
      <c r="F106" s="12"/>
      <c r="G106" s="12"/>
      <c r="H106" s="12"/>
      <c r="I106" s="12"/>
    </row>
    <row r="107" spans="1:9" ht="114.6" customHeight="1">
      <c r="A107" s="16">
        <f t="shared" si="3"/>
        <v>99</v>
      </c>
      <c r="B107" s="3" t="s">
        <v>105</v>
      </c>
      <c r="C107" s="12"/>
      <c r="D107" s="25">
        <v>0</v>
      </c>
      <c r="E107" s="22" t="s">
        <v>12</v>
      </c>
      <c r="F107" s="12"/>
      <c r="G107" s="12"/>
      <c r="H107" s="12"/>
      <c r="I107" s="12"/>
    </row>
    <row r="108" spans="1:9" ht="114.6" customHeight="1">
      <c r="A108" s="16">
        <f t="shared" si="3"/>
        <v>100</v>
      </c>
      <c r="B108" s="3" t="s">
        <v>106</v>
      </c>
      <c r="C108" s="12"/>
      <c r="D108" s="25">
        <v>0</v>
      </c>
      <c r="E108" s="22" t="s">
        <v>12</v>
      </c>
      <c r="F108" s="12"/>
      <c r="G108" s="12"/>
      <c r="H108" s="12"/>
      <c r="I108" s="12"/>
    </row>
    <row r="109" spans="1:9" ht="114.6" customHeight="1">
      <c r="A109" s="16">
        <f t="shared" si="3"/>
        <v>101</v>
      </c>
      <c r="B109" s="3" t="s">
        <v>107</v>
      </c>
      <c r="C109" s="12"/>
      <c r="D109" s="25">
        <v>0</v>
      </c>
      <c r="E109" s="22" t="s">
        <v>12</v>
      </c>
      <c r="F109" s="12"/>
      <c r="G109" s="12"/>
      <c r="H109" s="12"/>
      <c r="I109" s="12"/>
    </row>
    <row r="152" ht="23.4" customHeight="1"/>
    <row r="162" ht="24" customHeight="1"/>
  </sheetData>
  <mergeCells count="6">
    <mergeCell ref="F8:I8"/>
    <mergeCell ref="B2:D2"/>
    <mergeCell ref="B3:C3"/>
    <mergeCell ref="B4:C4"/>
    <mergeCell ref="B5:C5"/>
    <mergeCell ref="B6:C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Hyun Ju Sung</cp:lastModifiedBy>
  <dcterms:created xsi:type="dcterms:W3CDTF">2021-02-02T11:35:09Z</dcterms:created>
  <dcterms:modified xsi:type="dcterms:W3CDTF">2021-02-15T08:48:53Z</dcterms:modified>
</cp:coreProperties>
</file>