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90" tabRatio="613"/>
  </bookViews>
  <sheets>
    <sheet name="글꼴" sheetId="1" r:id="rId1"/>
    <sheet name="셀 맞춤서식적용" sheetId="3" r:id="rId2"/>
    <sheet name="셀서식복사 및 제거" sheetId="9" r:id="rId3"/>
    <sheet name="표시형식" sheetId="4" r:id="rId4"/>
    <sheet name="통화형식_날짜서식" sheetId="5" r:id="rId5"/>
    <sheet name="숫자서식" sheetId="6" r:id="rId6"/>
    <sheet name="주문현황" sheetId="12" r:id="rId7"/>
    <sheet name="견적" sheetId="10" r:id="rId8"/>
    <sheet name="급여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2" l="1"/>
  <c r="F16" i="12"/>
  <c r="E16" i="12"/>
  <c r="D16" i="12"/>
  <c r="C16" i="12"/>
  <c r="C2" i="5" l="1"/>
</calcChain>
</file>

<file path=xl/sharedStrings.xml><?xml version="1.0" encoding="utf-8"?>
<sst xmlns="http://schemas.openxmlformats.org/spreadsheetml/2006/main" count="273" uniqueCount="202">
  <si>
    <t>소속</t>
  </si>
  <si>
    <t>이름</t>
  </si>
  <si>
    <t>1분기</t>
  </si>
  <si>
    <t>2분기</t>
  </si>
  <si>
    <t>합계</t>
  </si>
  <si>
    <t>순위</t>
  </si>
  <si>
    <t>비교</t>
  </si>
  <si>
    <t>김영희</t>
  </si>
  <si>
    <t>영업1팀</t>
  </si>
  <si>
    <t>증가</t>
  </si>
  <si>
    <t>정소희</t>
  </si>
  <si>
    <t>영업2팀</t>
  </si>
  <si>
    <t>감소</t>
  </si>
  <si>
    <t>이영욱</t>
  </si>
  <si>
    <t>나순규</t>
  </si>
  <si>
    <t>최지훈</t>
  </si>
  <si>
    <t>영업3팀</t>
  </si>
  <si>
    <t>박정호</t>
  </si>
  <si>
    <t>사번</t>
    <phoneticPr fontId="1" type="noConversion"/>
  </si>
  <si>
    <t>성명</t>
    <phoneticPr fontId="1" type="noConversion"/>
  </si>
  <si>
    <t>소속</t>
    <phoneticPr fontId="1" type="noConversion"/>
  </si>
  <si>
    <t>직급</t>
    <phoneticPr fontId="1" type="noConversion"/>
  </si>
  <si>
    <t>주소</t>
    <phoneticPr fontId="1" type="noConversion"/>
  </si>
  <si>
    <t>B1011</t>
    <phoneticPr fontId="1" type="noConversion"/>
  </si>
  <si>
    <t>송영호</t>
    <phoneticPr fontId="1" type="noConversion"/>
  </si>
  <si>
    <t>영업부</t>
    <phoneticPr fontId="1" type="noConversion"/>
  </si>
  <si>
    <t>상무</t>
    <phoneticPr fontId="1" type="noConversion"/>
  </si>
  <si>
    <t>서울 중구 남대문로2가 1000</t>
    <phoneticPr fontId="1" type="noConversion"/>
  </si>
  <si>
    <t>B1017</t>
    <phoneticPr fontId="1" type="noConversion"/>
  </si>
  <si>
    <t>이상호</t>
    <phoneticPr fontId="1" type="noConversion"/>
  </si>
  <si>
    <t>영업부</t>
  </si>
  <si>
    <t>차장</t>
    <phoneticPr fontId="1" type="noConversion"/>
  </si>
  <si>
    <t>대전 유성구 대정3동 98</t>
    <phoneticPr fontId="1" type="noConversion"/>
  </si>
  <si>
    <t>B1029</t>
    <phoneticPr fontId="1" type="noConversion"/>
  </si>
  <si>
    <t>조아라</t>
    <phoneticPr fontId="1" type="noConversion"/>
  </si>
  <si>
    <t>대리</t>
    <phoneticPr fontId="1" type="noConversion"/>
  </si>
  <si>
    <t>경기 용인시 기흥구 564</t>
    <phoneticPr fontId="1" type="noConversion"/>
  </si>
  <si>
    <t>B1030</t>
    <phoneticPr fontId="1" type="noConversion"/>
  </si>
  <si>
    <t>박철민</t>
    <phoneticPr fontId="1" type="noConversion"/>
  </si>
  <si>
    <t>사원</t>
    <phoneticPr fontId="1" type="noConversion"/>
  </si>
  <si>
    <t>서울 동대문구 제기동 1021</t>
    <phoneticPr fontId="1" type="noConversion"/>
  </si>
  <si>
    <t>B1033</t>
    <phoneticPr fontId="1" type="noConversion"/>
  </si>
  <si>
    <t>조민성</t>
    <phoneticPr fontId="1" type="noConversion"/>
  </si>
  <si>
    <t>경기 파주시 금촌동 451</t>
    <phoneticPr fontId="1" type="noConversion"/>
  </si>
  <si>
    <t>G1013</t>
    <phoneticPr fontId="1" type="noConversion"/>
  </si>
  <si>
    <t>김영보</t>
    <phoneticPr fontId="1" type="noConversion"/>
  </si>
  <si>
    <t>총무부</t>
    <phoneticPr fontId="1" type="noConversion"/>
  </si>
  <si>
    <t>부장</t>
    <phoneticPr fontId="1" type="noConversion"/>
  </si>
  <si>
    <t>경기 평택시 대원동 123</t>
    <phoneticPr fontId="1" type="noConversion"/>
  </si>
  <si>
    <t>G1023</t>
    <phoneticPr fontId="1" type="noConversion"/>
  </si>
  <si>
    <t>이영민</t>
    <phoneticPr fontId="1" type="noConversion"/>
  </si>
  <si>
    <t>과장</t>
    <phoneticPr fontId="1" type="noConversion"/>
  </si>
  <si>
    <t>서울 성동구 옥수동 302</t>
    <phoneticPr fontId="1" type="noConversion"/>
  </si>
  <si>
    <t>G1035</t>
    <phoneticPr fontId="1" type="noConversion"/>
  </si>
  <si>
    <t>김초롱</t>
    <phoneticPr fontId="1" type="noConversion"/>
  </si>
  <si>
    <t>H1015</t>
    <phoneticPr fontId="1" type="noConversion"/>
  </si>
  <si>
    <t>박경철</t>
    <phoneticPr fontId="1" type="noConversion"/>
  </si>
  <si>
    <t>인사부</t>
    <phoneticPr fontId="1" type="noConversion"/>
  </si>
  <si>
    <t>경기 성남시 분당구 야탑동 230</t>
    <phoneticPr fontId="1" type="noConversion"/>
  </si>
  <si>
    <t>인사기록부</t>
    <phoneticPr fontId="1" type="noConversion"/>
  </si>
  <si>
    <t>홍길동</t>
  </si>
  <si>
    <t>일반</t>
  </si>
  <si>
    <t>백분율</t>
  </si>
  <si>
    <t>셀 입력 내용</t>
  </si>
  <si>
    <t>[표시 형식] 탭 - [범주]</t>
  </si>
  <si>
    <t>표시 형식 지정 결과</t>
  </si>
  <si>
    <t>비고</t>
  </si>
  <si>
    <t>텍스트는 왼쪽 정렬</t>
  </si>
  <si>
    <t>숫자는 오른쪽 정렬</t>
  </si>
  <si>
    <t>010</t>
  </si>
  <si>
    <t>일반 또는 숫자</t>
  </si>
  <si>
    <t>숫자 앞의 0은 무시됨</t>
  </si>
  <si>
    <t>텍스트</t>
  </si>
  <si>
    <t>표시형식 지정 후 010을 입력해야 함</t>
  </si>
  <si>
    <t>숫자-[소수 자릿수] 2</t>
  </si>
  <si>
    <t>숫자-[음수] (1234)</t>
  </si>
  <si>
    <t>음수일 때 - 대신 ()를 사용, 빨강색 글자</t>
  </si>
  <si>
    <t>회계-[기호] $</t>
  </si>
  <si>
    <t>통화 기호가 셀 맨 왼쪽에 표시됨</t>
  </si>
  <si>
    <t>통화-[기호] \</t>
  </si>
  <si>
    <t>통화 기호가 숫자 바로 앞에 표시됨</t>
  </si>
  <si>
    <t>날짜-[형식] 2012년 3월 14일</t>
  </si>
  <si>
    <t>시간-[형식] 오후 1:30</t>
  </si>
  <si>
    <t>직접 10%로 입력해도 됨</t>
  </si>
  <si>
    <t>분수-[형식] 한 자릿수 분모 1/4</t>
  </si>
  <si>
    <t>지수-[소수 자릿수] 2</t>
  </si>
  <si>
    <t>1.00 * 10-6 의미</t>
  </si>
  <si>
    <t>9711032671213</t>
  </si>
  <si>
    <t>기타-[형식] 주민등록번호</t>
  </si>
  <si>
    <t>앞 6자리 뒤에 -를 자동으로 표시</t>
  </si>
  <si>
    <t>기타-[형식] 우편번호</t>
  </si>
  <si>
    <t>기타-[형식] 숫자(한글)</t>
  </si>
  <si>
    <t>사용자 지정-[형식] “환율:"G/표준"원"</t>
  </si>
  <si>
    <t>환율: 다음에 셀 숫자 표시 후 원 표시</t>
  </si>
  <si>
    <t>사용자 지정-[형식] @"귀하"</t>
  </si>
  <si>
    <t>셀의 텍스트 뒤에 귀하 표시</t>
  </si>
  <si>
    <t>15-12-25</t>
    <phoneticPr fontId="1" type="noConversion"/>
  </si>
  <si>
    <t>수입</t>
    <phoneticPr fontId="1" type="noConversion"/>
  </si>
  <si>
    <t>지출</t>
    <phoneticPr fontId="1" type="noConversion"/>
  </si>
  <si>
    <t>잔액</t>
    <phoneticPr fontId="1" type="noConversion"/>
  </si>
  <si>
    <t>실제 값</t>
    <phoneticPr fontId="1" type="noConversion"/>
  </si>
  <si>
    <t xml:space="preserve">서식 #.## </t>
    <phoneticPr fontId="1" type="noConversion"/>
  </si>
  <si>
    <t>서식 0.00</t>
    <phoneticPr fontId="1" type="noConversion"/>
  </si>
  <si>
    <t>서식 ???.?</t>
    <phoneticPr fontId="1" type="noConversion"/>
  </si>
  <si>
    <t>서식 ??0.0</t>
    <phoneticPr fontId="1" type="noConversion"/>
  </si>
  <si>
    <t>서식 0.0</t>
    <phoneticPr fontId="1" type="noConversion"/>
  </si>
  <si>
    <t>서식 #,###</t>
    <phoneticPr fontId="1" type="noConversion"/>
  </si>
  <si>
    <t>서식 #,###,"천원"</t>
    <phoneticPr fontId="1" type="noConversion"/>
  </si>
  <si>
    <t>서식 #,###,,"백만원"</t>
    <phoneticPr fontId="1" type="noConversion"/>
  </si>
  <si>
    <t>홍길동</t>
    <phoneticPr fontId="1" type="noConversion"/>
  </si>
  <si>
    <t>G/표준"명"</t>
    <phoneticPr fontId="1" type="noConversion"/>
  </si>
  <si>
    <t>G/표준"개"</t>
    <phoneticPr fontId="1" type="noConversion"/>
  </si>
  <si>
    <t>"총"G/표준"명</t>
    <phoneticPr fontId="1" type="noConversion"/>
  </si>
  <si>
    <t xml:space="preserve"> @"귀하"</t>
    <phoneticPr fontId="1" type="noConversion"/>
  </si>
  <si>
    <t>표시형식 결과</t>
    <phoneticPr fontId="1" type="noConversion"/>
  </si>
  <si>
    <t>서식 코드</t>
    <phoneticPr fontId="1" type="noConversion"/>
  </si>
  <si>
    <t xml:space="preserve">서울 광진구 구의2동 101 </t>
    <phoneticPr fontId="1" type="noConversion"/>
  </si>
  <si>
    <t>셀 세로로</t>
    <phoneticPr fontId="10" type="noConversion"/>
  </si>
  <si>
    <t>위쪽</t>
    <phoneticPr fontId="10" type="noConversion"/>
  </si>
  <si>
    <t>가운데</t>
    <phoneticPr fontId="10" type="noConversion"/>
  </si>
  <si>
    <t>아래쪽</t>
    <phoneticPr fontId="10" type="noConversion"/>
  </si>
  <si>
    <t>병합하고 가운데 맞춤</t>
    <phoneticPr fontId="11" type="noConversion"/>
  </si>
  <si>
    <t>셀 가로로</t>
    <phoneticPr fontId="10" type="noConversion"/>
  </si>
  <si>
    <t>왼쪽</t>
    <phoneticPr fontId="10" type="noConversion"/>
  </si>
  <si>
    <t>오른쪽</t>
    <phoneticPr fontId="10" type="noConversion"/>
  </si>
  <si>
    <t>들여쓰기</t>
    <phoneticPr fontId="10" type="noConversion"/>
  </si>
  <si>
    <t>전체 병합</t>
    <phoneticPr fontId="11" type="noConversion"/>
  </si>
  <si>
    <t>셀 병합</t>
    <phoneticPr fontId="11" type="noConversion"/>
  </si>
  <si>
    <t>*</t>
    <phoneticPr fontId="1" type="noConversion"/>
  </si>
  <si>
    <t>여러 줄일 때 왼쪽과 오른쪽 끝을 맞추는 양쪽 맞춤</t>
    <phoneticPr fontId="1" type="noConversion"/>
  </si>
  <si>
    <t>선택 영역의 가운데로</t>
    <phoneticPr fontId="11" type="noConversion"/>
  </si>
  <si>
    <t>균등분할</t>
    <phoneticPr fontId="1" type="noConversion"/>
  </si>
  <si>
    <t>텍스트 
줄 바꿈</t>
    <phoneticPr fontId="10" type="noConversion"/>
  </si>
  <si>
    <t>텍스트시계반대방향</t>
    <phoneticPr fontId="10" type="noConversion"/>
  </si>
  <si>
    <t>인사기록부</t>
    <phoneticPr fontId="1" type="noConversion"/>
  </si>
  <si>
    <t>&lt;- 제일 마지막 줄은 왼쪽정렬 처럼 보임</t>
    <phoneticPr fontId="1" type="noConversion"/>
  </si>
  <si>
    <t>1분기</t>
    <phoneticPr fontId="1" type="noConversion"/>
  </si>
  <si>
    <t>홍길동</t>
    <phoneticPr fontId="1" type="noConversion"/>
  </si>
  <si>
    <t>010</t>
    <phoneticPr fontId="1" type="noConversion"/>
  </si>
  <si>
    <t>통화</t>
    <phoneticPr fontId="1" type="noConversion"/>
  </si>
  <si>
    <t>총인원수</t>
  </si>
  <si>
    <t>최대급여</t>
  </si>
  <si>
    <t>평균급여</t>
  </si>
  <si>
    <t>급여총계</t>
  </si>
  <si>
    <t>사원</t>
  </si>
  <si>
    <t>인사</t>
  </si>
  <si>
    <t>유현빈</t>
  </si>
  <si>
    <t>영업</t>
  </si>
  <si>
    <t>문건영</t>
  </si>
  <si>
    <t>기획</t>
  </si>
  <si>
    <t>나원빈</t>
  </si>
  <si>
    <t>한가장</t>
  </si>
  <si>
    <t>최고수</t>
  </si>
  <si>
    <t>김해수</t>
  </si>
  <si>
    <t>대리</t>
  </si>
  <si>
    <t>오선지</t>
  </si>
  <si>
    <t>나태희</t>
  </si>
  <si>
    <t>과장</t>
  </si>
  <si>
    <t>송주기</t>
  </si>
  <si>
    <t>부장</t>
  </si>
  <si>
    <t>유아남</t>
  </si>
  <si>
    <t>차이</t>
  </si>
  <si>
    <t>총액</t>
  </si>
  <si>
    <t>가족수당</t>
  </si>
  <si>
    <t>부양가족</t>
  </si>
  <si>
    <t>시간외수당</t>
  </si>
  <si>
    <t>초과근무</t>
  </si>
  <si>
    <t>직급수당</t>
  </si>
  <si>
    <t>기본급</t>
  </si>
  <si>
    <t>직급</t>
  </si>
  <si>
    <t>부서명</t>
  </si>
  <si>
    <t>성명</t>
  </si>
  <si>
    <t>연간총주문수</t>
    <phoneticPr fontId="1" type="noConversion"/>
  </si>
  <si>
    <t>예약주문수</t>
    <phoneticPr fontId="1" type="noConversion"/>
  </si>
  <si>
    <t>날짜</t>
    <phoneticPr fontId="1" type="noConversion"/>
  </si>
  <si>
    <t>No.</t>
    <phoneticPr fontId="1" type="noConversion"/>
  </si>
  <si>
    <t>No.</t>
    <phoneticPr fontId="1" type="noConversion"/>
  </si>
  <si>
    <t>복사지</t>
    <phoneticPr fontId="1" type="noConversion"/>
  </si>
  <si>
    <t>노트</t>
    <phoneticPr fontId="1" type="noConversion"/>
  </si>
  <si>
    <t>투명파일</t>
    <phoneticPr fontId="1" type="noConversion"/>
  </si>
  <si>
    <t>포스트잇</t>
    <phoneticPr fontId="1" type="noConversion"/>
  </si>
  <si>
    <t>플러스팬</t>
    <phoneticPr fontId="1" type="noConversion"/>
  </si>
  <si>
    <t>A3</t>
    <phoneticPr fontId="1" type="noConversion"/>
  </si>
  <si>
    <t>A4</t>
    <phoneticPr fontId="1" type="noConversion"/>
  </si>
  <si>
    <t>194X260 mm</t>
    <phoneticPr fontId="1" type="noConversion"/>
  </si>
  <si>
    <t>76X76 mm</t>
    <phoneticPr fontId="1" type="noConversion"/>
  </si>
  <si>
    <t>0.3 mm</t>
    <phoneticPr fontId="1" type="noConversion"/>
  </si>
  <si>
    <t>금액합계</t>
    <phoneticPr fontId="1" type="noConversion"/>
  </si>
  <si>
    <t>부가세(금액합계의 10%)</t>
    <phoneticPr fontId="1" type="noConversion"/>
  </si>
  <si>
    <t>청구액(합계+부가세)</t>
    <phoneticPr fontId="1" type="noConversion"/>
  </si>
  <si>
    <t>품 명</t>
    <phoneticPr fontId="1" type="noConversion"/>
  </si>
  <si>
    <t>규 격</t>
    <phoneticPr fontId="1" type="noConversion"/>
  </si>
  <si>
    <t>수 량</t>
    <phoneticPr fontId="1" type="noConversion"/>
  </si>
  <si>
    <t>단 가</t>
    <phoneticPr fontId="1" type="noConversion"/>
  </si>
  <si>
    <t>금 액</t>
    <phoneticPr fontId="1" type="noConversion"/>
  </si>
  <si>
    <t>금 액(달러)</t>
    <phoneticPr fontId="1" type="noConversion"/>
  </si>
  <si>
    <r>
      <rPr>
        <sz val="14"/>
        <color theme="1"/>
        <rFont val="Wingdings"/>
        <charset val="2"/>
      </rPr>
      <t>$</t>
    </r>
    <r>
      <rPr>
        <sz val="14"/>
        <color theme="1"/>
        <rFont val="맑은 고딕"/>
        <family val="2"/>
        <charset val="129"/>
        <scheme val="minor"/>
      </rPr>
      <t>2015년 주문현황</t>
    </r>
    <phoneticPr fontId="1" type="noConversion"/>
  </si>
  <si>
    <t>1지구</t>
    <phoneticPr fontId="1" type="noConversion"/>
  </si>
  <si>
    <t>2지구</t>
  </si>
  <si>
    <t>3지구</t>
  </si>
  <si>
    <t>4지구</t>
  </si>
  <si>
    <t>5지구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</si>
</sst>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176" formatCode="_-\$* #,##0.00_ ;_-\$* \-#,##0.00\ ;_-\$* &quot;-&quot;??_ ;_-@_ "/>
    <numFmt numFmtId="177" formatCode="0.00_ "/>
    <numFmt numFmtId="178" formatCode="yyyy&quot;년&quot;\ mm&quot;월&quot;\ \(aaaa\)"/>
    <numFmt numFmtId="179" formatCode="0_);[Red]\(0\)"/>
    <numFmt numFmtId="180" formatCode="AM/PM\ hh:mm\ "/>
    <numFmt numFmtId="181" formatCode="[$-412]AM/PM\ h:mm;@"/>
    <numFmt numFmtId="182" formatCode="aaaa"/>
    <numFmt numFmtId="183" formatCode="#.##"/>
    <numFmt numFmtId="184" formatCode="???.?"/>
    <numFmt numFmtId="185" formatCode="\$??0.0"/>
    <numFmt numFmtId="186" formatCode="\$0.0"/>
    <numFmt numFmtId="187" formatCode="#,###,,&quot;백&quot;&quot;만&quot;&quot;원&quot;"/>
    <numFmt numFmtId="188" formatCode="#,###,&quot;천&quot;&quot;원&quot;"/>
    <numFmt numFmtId="189" formatCode="General&quot;명&quot;"/>
    <numFmt numFmtId="190" formatCode="@&quot;귀하&quot;"/>
    <numFmt numFmtId="191" formatCode="General&quot;개&quot;"/>
    <numFmt numFmtId="192" formatCode="&quot;총&quot;General&quot;명&quot;"/>
    <numFmt numFmtId="193" formatCode="&quot;₩&quot;#,##0_);[Red]\(&quot;₩&quot;#,##0\)"/>
    <numFmt numFmtId="194" formatCode="General&quot;박스&quot;"/>
    <numFmt numFmtId="195" formatCode="General&quot;권&quot;"/>
    <numFmt numFmtId="196" formatCode="General&quot;팩&quot;"/>
    <numFmt numFmtId="197" formatCode="General&quot;다스&quot;"/>
    <numFmt numFmtId="198" formatCode="#,##0,&quot;천원&quot;"/>
    <numFmt numFmtId="199" formatCode="&quot;$&quot;#,##0.0"/>
    <numFmt numFmtId="200" formatCode="@&quot;부&quot;"/>
    <numFmt numFmtId="201" formatCode="General&quot;시간&quot;"/>
    <numFmt numFmtId="202" formatCode="General&quot;명&quot;;;&quot;-&quot;"/>
    <numFmt numFmtId="203" formatCode="#,##0,&quot;천원&quot;;;&quot;-&quot;"/>
    <numFmt numFmtId="204" formatCode="General&quot;명 &quot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b/>
      <sz val="11"/>
      <color theme="4" tint="-0.249977111117893"/>
      <name val="맑은 고딕"/>
      <family val="3"/>
      <charset val="129"/>
      <scheme val="minor"/>
    </font>
    <font>
      <sz val="16"/>
      <color theme="4" tint="-0.499984740745262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AD47"/>
        <bgColor rgb="FFFFFFFF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 diagonalUp="1"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 diagonalUp="1" diagonalDown="1"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 style="thin">
        <color auto="1"/>
      </diagonal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double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double">
        <color theme="1"/>
      </bottom>
      <diagonal/>
    </border>
  </borders>
  <cellStyleXfs count="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/>
  </cellStyleXfs>
  <cellXfs count="142">
    <xf numFmtId="0" fontId="0" fillId="0" borderId="0" xfId="0">
      <alignment vertical="center"/>
    </xf>
    <xf numFmtId="0" fontId="5" fillId="6" borderId="3" xfId="2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vertical="center" wrapText="1"/>
    </xf>
    <xf numFmtId="0" fontId="6" fillId="0" borderId="3" xfId="0" applyNumberFormat="1" applyFont="1" applyFill="1" applyBorder="1">
      <alignment vertical="center"/>
    </xf>
    <xf numFmtId="0" fontId="9" fillId="0" borderId="3" xfId="1" applyNumberFormat="1" applyFont="1" applyFill="1" applyBorder="1" applyAlignment="1">
      <alignment vertical="center" wrapText="1"/>
    </xf>
    <xf numFmtId="0" fontId="7" fillId="0" borderId="3" xfId="3" quotePrefix="1" applyFont="1" applyFill="1" applyBorder="1" applyAlignment="1">
      <alignment horizontal="left" vertical="center" wrapText="1"/>
    </xf>
    <xf numFmtId="0" fontId="7" fillId="0" borderId="3" xfId="3" applyNumberFormat="1" applyFont="1" applyFill="1" applyBorder="1" applyAlignment="1">
      <alignment vertical="center" wrapText="1"/>
    </xf>
    <xf numFmtId="0" fontId="7" fillId="0" borderId="3" xfId="3" applyFont="1" applyFill="1" applyBorder="1" applyAlignment="1">
      <alignment vertical="center" wrapText="1"/>
    </xf>
    <xf numFmtId="176" fontId="7" fillId="0" borderId="3" xfId="3" applyNumberFormat="1" applyFont="1" applyFill="1" applyBorder="1" applyAlignment="1">
      <alignment horizontal="left" vertical="center" wrapText="1"/>
    </xf>
    <xf numFmtId="14" fontId="7" fillId="0" borderId="3" xfId="3" quotePrefix="1" applyNumberFormat="1" applyFont="1" applyFill="1" applyBorder="1" applyAlignment="1">
      <alignment horizontal="left" vertical="center" wrapText="1"/>
    </xf>
    <xf numFmtId="20" fontId="7" fillId="0" borderId="3" xfId="3" applyNumberFormat="1" applyFont="1" applyFill="1" applyBorder="1" applyAlignment="1">
      <alignment horizontal="left" vertical="center" wrapText="1"/>
    </xf>
    <xf numFmtId="11" fontId="7" fillId="0" borderId="3" xfId="3" quotePrefix="1" applyNumberFormat="1" applyFont="1" applyFill="1" applyBorder="1" applyAlignment="1">
      <alignment horizontal="left" vertical="center" wrapText="1"/>
    </xf>
    <xf numFmtId="0" fontId="7" fillId="0" borderId="4" xfId="3" applyFont="1" applyFill="1" applyBorder="1" applyAlignment="1">
      <alignment horizontal="left" vertical="center" wrapText="1"/>
    </xf>
    <xf numFmtId="0" fontId="7" fillId="0" borderId="4" xfId="3" applyFont="1" applyFill="1" applyBorder="1" applyAlignment="1">
      <alignment vertical="center" wrapText="1"/>
    </xf>
    <xf numFmtId="14" fontId="7" fillId="0" borderId="3" xfId="3" applyNumberFormat="1" applyFont="1" applyFill="1" applyBorder="1" applyAlignment="1">
      <alignment horizontal="left" vertical="center" wrapText="1"/>
    </xf>
    <xf numFmtId="0" fontId="7" fillId="0" borderId="3" xfId="3" quotePrefix="1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7" xfId="0" applyFont="1" applyFill="1" applyBorder="1" applyAlignment="1">
      <alignment horizontal="distributed" vertical="center" indent="1"/>
    </xf>
    <xf numFmtId="0" fontId="7" fillId="0" borderId="3" xfId="3" applyNumberFormat="1" applyFont="1" applyFill="1" applyBorder="1" applyAlignment="1">
      <alignment horizontal="left" vertical="center" indent="1"/>
    </xf>
    <xf numFmtId="0" fontId="7" fillId="0" borderId="4" xfId="3" applyNumberFormat="1" applyFont="1" applyFill="1" applyBorder="1" applyAlignment="1">
      <alignment horizontal="left" vertical="center" indent="1"/>
    </xf>
    <xf numFmtId="0" fontId="7" fillId="0" borderId="3" xfId="3" quotePrefix="1" applyNumberFormat="1" applyFont="1" applyFill="1" applyBorder="1" applyAlignment="1">
      <alignment horizontal="left" vertical="center" indent="1"/>
    </xf>
    <xf numFmtId="0" fontId="7" fillId="0" borderId="4" xfId="3" applyNumberFormat="1" applyFont="1" applyFill="1" applyBorder="1" applyAlignment="1">
      <alignment vertical="center" wrapText="1"/>
    </xf>
    <xf numFmtId="0" fontId="0" fillId="0" borderId="0" xfId="0" applyNumberFormat="1">
      <alignment vertical="center"/>
    </xf>
    <xf numFmtId="0" fontId="0" fillId="0" borderId="9" xfId="0" applyBorder="1">
      <alignment vertical="center"/>
    </xf>
    <xf numFmtId="0" fontId="6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/>
    </xf>
    <xf numFmtId="0" fontId="6" fillId="0" borderId="9" xfId="0" applyFont="1" applyFill="1" applyBorder="1" applyAlignment="1">
      <alignment vertical="center" wrapText="1"/>
    </xf>
    <xf numFmtId="0" fontId="6" fillId="0" borderId="0" xfId="0" applyFont="1" applyFill="1" applyBorder="1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textRotation="45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center" textRotation="45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left" vertical="center" indent="2"/>
    </xf>
    <xf numFmtId="49" fontId="0" fillId="0" borderId="0" xfId="0" applyNumberFormat="1" applyAlignment="1">
      <alignment horizontal="fill" vertical="center"/>
    </xf>
    <xf numFmtId="0" fontId="12" fillId="8" borderId="9" xfId="0" applyFont="1" applyFill="1" applyBorder="1">
      <alignment vertical="center"/>
    </xf>
    <xf numFmtId="177" fontId="6" fillId="0" borderId="0" xfId="0" applyNumberFormat="1" applyFont="1" applyFill="1" applyBorder="1" applyAlignment="1">
      <alignment vertical="center"/>
    </xf>
    <xf numFmtId="178" fontId="0" fillId="0" borderId="0" xfId="0" applyNumberFormat="1">
      <alignment vertical="center"/>
    </xf>
    <xf numFmtId="49" fontId="6" fillId="0" borderId="3" xfId="0" applyNumberFormat="1" applyFont="1" applyFill="1" applyBorder="1">
      <alignment vertical="center"/>
    </xf>
    <xf numFmtId="179" fontId="8" fillId="0" borderId="3" xfId="3" applyNumberFormat="1" applyFont="1" applyFill="1" applyBorder="1" applyAlignment="1">
      <alignment vertical="center" wrapText="1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0" fontId="0" fillId="5" borderId="23" xfId="0" applyFill="1" applyBorder="1" applyAlignment="1">
      <alignment horizontal="center" vertical="center"/>
    </xf>
    <xf numFmtId="184" fontId="0" fillId="0" borderId="1" xfId="0" applyNumberFormat="1" applyBorder="1">
      <alignment vertical="center"/>
    </xf>
    <xf numFmtId="185" fontId="0" fillId="0" borderId="1" xfId="0" applyNumberFormat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187" fontId="0" fillId="0" borderId="2" xfId="0" applyNumberFormat="1" applyBorder="1">
      <alignment vertical="center"/>
    </xf>
    <xf numFmtId="188" fontId="0" fillId="0" borderId="2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6" xfId="0" applyNumberFormat="1" applyBorder="1">
      <alignment vertical="center"/>
    </xf>
    <xf numFmtId="191" fontId="0" fillId="0" borderId="1" xfId="0" applyNumberFormat="1" applyBorder="1">
      <alignment vertical="center"/>
    </xf>
    <xf numFmtId="192" fontId="0" fillId="0" borderId="1" xfId="0" applyNumberFormat="1" applyFill="1" applyBorder="1">
      <alignment vertical="center"/>
    </xf>
    <xf numFmtId="44" fontId="0" fillId="0" borderId="0" xfId="4" applyNumberFormat="1" applyFont="1">
      <alignment vertical="center"/>
    </xf>
    <xf numFmtId="176" fontId="7" fillId="0" borderId="3" xfId="3" applyNumberFormat="1" applyFont="1" applyFill="1" applyBorder="1" applyAlignment="1">
      <alignment vertical="center" wrapText="1"/>
    </xf>
    <xf numFmtId="193" fontId="7" fillId="0" borderId="3" xfId="3" applyNumberFormat="1" applyFont="1" applyFill="1" applyBorder="1" applyAlignment="1">
      <alignment horizontal="left" vertical="center" wrapText="1"/>
    </xf>
    <xf numFmtId="0" fontId="15" fillId="0" borderId="0" xfId="7" applyFont="1" applyFill="1" applyAlignment="1">
      <alignment vertical="center"/>
    </xf>
    <xf numFmtId="0" fontId="4" fillId="9" borderId="1" xfId="5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10" borderId="1" xfId="6" applyNumberFormat="1" applyBorder="1" applyAlignment="1">
      <alignment horizontal="left" vertical="center"/>
    </xf>
    <xf numFmtId="41" fontId="0" fillId="0" borderId="1" xfId="4" applyFont="1" applyBorder="1" applyAlignment="1">
      <alignment horizontal="center" vertical="center"/>
    </xf>
    <xf numFmtId="0" fontId="0" fillId="0" borderId="24" xfId="0" applyBorder="1">
      <alignment vertical="center"/>
    </xf>
    <xf numFmtId="41" fontId="0" fillId="0" borderId="1" xfId="4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distributed" vertical="center"/>
    </xf>
    <xf numFmtId="194" fontId="0" fillId="0" borderId="27" xfId="0" applyNumberFormat="1" applyBorder="1">
      <alignment vertical="center"/>
    </xf>
    <xf numFmtId="42" fontId="0" fillId="0" borderId="27" xfId="0" applyNumberFormat="1" applyBorder="1">
      <alignment vertical="center"/>
    </xf>
    <xf numFmtId="198" fontId="0" fillId="0" borderId="27" xfId="0" applyNumberFormat="1" applyBorder="1">
      <alignment vertical="center"/>
    </xf>
    <xf numFmtId="199" fontId="0" fillId="0" borderId="27" xfId="0" applyNumberFormat="1" applyBorder="1">
      <alignment vertical="center"/>
    </xf>
    <xf numFmtId="195" fontId="0" fillId="0" borderId="27" xfId="0" applyNumberFormat="1" applyBorder="1">
      <alignment vertical="center"/>
    </xf>
    <xf numFmtId="196" fontId="0" fillId="0" borderId="27" xfId="0" applyNumberFormat="1" applyBorder="1">
      <alignment vertical="center"/>
    </xf>
    <xf numFmtId="197" fontId="0" fillId="0" borderId="27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distributed" vertical="center"/>
    </xf>
    <xf numFmtId="194" fontId="0" fillId="0" borderId="30" xfId="0" applyNumberFormat="1" applyBorder="1">
      <alignment vertical="center"/>
    </xf>
    <xf numFmtId="42" fontId="0" fillId="0" borderId="30" xfId="0" applyNumberFormat="1" applyBorder="1">
      <alignment vertical="center"/>
    </xf>
    <xf numFmtId="198" fontId="0" fillId="0" borderId="30" xfId="0" applyNumberFormat="1" applyBorder="1">
      <alignment vertical="center"/>
    </xf>
    <xf numFmtId="199" fontId="0" fillId="0" borderId="30" xfId="0" applyNumberFormat="1" applyBorder="1">
      <alignment vertical="center"/>
    </xf>
    <xf numFmtId="0" fontId="19" fillId="12" borderId="29" xfId="0" applyFont="1" applyFill="1" applyBorder="1" applyAlignment="1">
      <alignment horizontal="center" vertical="center"/>
    </xf>
    <xf numFmtId="0" fontId="19" fillId="12" borderId="31" xfId="0" applyFont="1" applyFill="1" applyBorder="1" applyAlignment="1">
      <alignment horizontal="center" vertical="center"/>
    </xf>
    <xf numFmtId="0" fontId="4" fillId="10" borderId="1" xfId="6" applyNumberFormat="1" applyBorder="1" applyAlignment="1">
      <alignment horizontal="center" vertical="center"/>
    </xf>
    <xf numFmtId="0" fontId="15" fillId="0" borderId="1" xfId="7" applyNumberFormat="1" applyFont="1" applyFill="1" applyBorder="1" applyAlignment="1">
      <alignment horizontal="center" vertical="center"/>
    </xf>
    <xf numFmtId="0" fontId="15" fillId="0" borderId="0" xfId="7" applyFont="1" applyFill="1" applyAlignment="1">
      <alignment horizontal="center" vertical="center"/>
    </xf>
    <xf numFmtId="0" fontId="16" fillId="0" borderId="1" xfId="7" applyNumberFormat="1" applyFont="1" applyFill="1" applyBorder="1" applyAlignment="1">
      <alignment horizontal="center" vertical="center"/>
    </xf>
    <xf numFmtId="200" fontId="15" fillId="0" borderId="1" xfId="7" applyNumberFormat="1" applyFont="1" applyFill="1" applyBorder="1" applyAlignment="1">
      <alignment horizontal="left" vertical="center"/>
    </xf>
    <xf numFmtId="42" fontId="16" fillId="0" borderId="1" xfId="8" applyNumberFormat="1" applyFont="1" applyFill="1" applyBorder="1" applyAlignment="1">
      <alignment vertical="center"/>
    </xf>
    <xf numFmtId="201" fontId="16" fillId="0" borderId="1" xfId="4" applyNumberFormat="1" applyFont="1" applyFill="1" applyBorder="1" applyAlignment="1">
      <alignment vertical="center"/>
    </xf>
    <xf numFmtId="198" fontId="16" fillId="11" borderId="1" xfId="8" applyNumberFormat="1" applyFont="1" applyFill="1" applyBorder="1" applyAlignment="1">
      <alignment vertical="center"/>
    </xf>
    <xf numFmtId="202" fontId="16" fillId="0" borderId="1" xfId="8" applyNumberFormat="1" applyFont="1" applyFill="1" applyBorder="1" applyAlignment="1">
      <alignment vertical="center"/>
    </xf>
    <xf numFmtId="203" fontId="16" fillId="11" borderId="1" xfId="8" applyNumberFormat="1" applyFont="1" applyFill="1" applyBorder="1" applyAlignment="1">
      <alignment vertical="center"/>
    </xf>
    <xf numFmtId="179" fontId="16" fillId="11" borderId="1" xfId="8" applyNumberFormat="1" applyFont="1" applyFill="1" applyBorder="1" applyAlignment="1">
      <alignment vertical="center"/>
    </xf>
    <xf numFmtId="193" fontId="15" fillId="11" borderId="1" xfId="8" applyNumberFormat="1" applyFont="1" applyFill="1" applyBorder="1" applyAlignment="1">
      <alignment vertical="center"/>
    </xf>
    <xf numFmtId="204" fontId="16" fillId="11" borderId="1" xfId="8" applyNumberFormat="1" applyFont="1" applyFill="1" applyBorder="1" applyAlignment="1">
      <alignment vertical="center"/>
    </xf>
    <xf numFmtId="0" fontId="0" fillId="0" borderId="0" xfId="0" applyAlignment="1">
      <alignment horizontal="center" vertical="distributed" textRotation="255" justifyLastLine="1"/>
    </xf>
    <xf numFmtId="0" fontId="0" fillId="0" borderId="0" xfId="0" applyAlignment="1">
      <alignment horizontal="justify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3" fillId="0" borderId="0" xfId="0" applyFont="1" applyAlignment="1">
      <alignment horizontal="distributed" vertical="center" justifyLastLine="1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6" fillId="0" borderId="10" xfId="0" applyFont="1" applyFill="1" applyBorder="1" applyAlignment="1">
      <alignment horizontal="center" vertical="top" textRotation="255" indent="1"/>
    </xf>
    <xf numFmtId="0" fontId="6" fillId="0" borderId="13" xfId="0" applyFont="1" applyFill="1" applyBorder="1" applyAlignment="1">
      <alignment horizontal="center" vertical="top" textRotation="255" inden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18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distributed" vertical="center" indent="7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center" vertical="center"/>
    </xf>
  </cellXfs>
  <cellStyles count="9">
    <cellStyle name="20% - 강조색1" xfId="1" builtinId="30"/>
    <cellStyle name="강조색2" xfId="5" builtinId="33"/>
    <cellStyle name="강조색5" xfId="6" builtinId="45"/>
    <cellStyle name="강조색6" xfId="2" builtinId="49"/>
    <cellStyle name="쉼표 [0]" xfId="4" builtinId="6"/>
    <cellStyle name="쉼표 [0] 2" xfId="8"/>
    <cellStyle name="표준" xfId="0" builtinId="0"/>
    <cellStyle name="표준 2 2" xfId="7"/>
    <cellStyle name="표준 2 3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57150</xdr:rowOff>
    </xdr:from>
    <xdr:to>
      <xdr:col>15</xdr:col>
      <xdr:colOff>57150</xdr:colOff>
      <xdr:row>17</xdr:row>
      <xdr:rowOff>95250</xdr:rowOff>
    </xdr:to>
    <xdr:sp macro="" textlink="">
      <xdr:nvSpPr>
        <xdr:cNvPr id="2" name="TextBox 1"/>
        <xdr:cNvSpPr txBox="1"/>
      </xdr:nvSpPr>
      <xdr:spPr>
        <a:xfrm>
          <a:off x="5753100" y="895350"/>
          <a:ext cx="45910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2.1 </a:t>
          </a:r>
          <a:r>
            <a:rPr lang="ko-KR" altLang="en-US" sz="1100"/>
            <a:t>글꼴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셀 테두리 배경서식</a:t>
          </a:r>
          <a:endParaRPr lang="en-US" altLang="ko-KR" sz="1100" baseline="0"/>
        </a:p>
        <a:p>
          <a:endParaRPr lang="en-US" altLang="ko-KR" sz="1100" baseline="0"/>
        </a:p>
        <a:p>
          <a:r>
            <a:rPr lang="en-US" altLang="ko-KR" sz="1100" baseline="0"/>
            <a:t>01 </a:t>
          </a:r>
          <a:r>
            <a:rPr lang="ko-KR" altLang="en-US" sz="1100" baseline="0"/>
            <a:t>글꼴 색상 지정하기</a:t>
          </a:r>
          <a:endParaRPr lang="en-US" altLang="ko-KR" sz="1100" baseline="0"/>
        </a:p>
        <a:p>
          <a:r>
            <a:rPr lang="en-US" altLang="ko-KR" sz="1100" baseline="0"/>
            <a:t>02 </a:t>
          </a:r>
          <a:r>
            <a:rPr lang="ko-KR" altLang="en-US" sz="1100" baseline="0"/>
            <a:t>글자 색 진하게 및 글자 크기 키우기</a:t>
          </a:r>
          <a:endParaRPr lang="en-US" altLang="ko-KR" sz="1100" baseline="0"/>
        </a:p>
        <a:p>
          <a:r>
            <a:rPr lang="en-US" altLang="ko-KR" sz="1100" baseline="0"/>
            <a:t>03 </a:t>
          </a:r>
          <a:r>
            <a:rPr lang="ko-KR" altLang="en-US" sz="1100" baseline="0"/>
            <a:t>셀의 배경 색상 설정하기</a:t>
          </a:r>
          <a:endParaRPr lang="en-US" altLang="ko-KR" sz="1100" baseline="0"/>
        </a:p>
        <a:p>
          <a:r>
            <a:rPr lang="en-US" altLang="ko-KR" sz="1100" baseline="0"/>
            <a:t>04 </a:t>
          </a:r>
          <a:r>
            <a:rPr lang="ko-KR" altLang="en-US" sz="1100" baseline="0"/>
            <a:t>셀 테두리 설정하기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3</xdr:row>
      <xdr:rowOff>66675</xdr:rowOff>
    </xdr:from>
    <xdr:to>
      <xdr:col>19</xdr:col>
      <xdr:colOff>257175</xdr:colOff>
      <xdr:row>19</xdr:row>
      <xdr:rowOff>57150</xdr:rowOff>
    </xdr:to>
    <xdr:sp macro="" textlink="">
      <xdr:nvSpPr>
        <xdr:cNvPr id="3" name="TextBox 2"/>
        <xdr:cNvSpPr txBox="1"/>
      </xdr:nvSpPr>
      <xdr:spPr>
        <a:xfrm>
          <a:off x="7839075" y="695325"/>
          <a:ext cx="5924550" cy="3552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2.2 </a:t>
          </a:r>
          <a:r>
            <a:rPr lang="ko-KR" altLang="en-US" sz="1100"/>
            <a:t>셀 맞춤 서식</a:t>
          </a:r>
          <a:endParaRPr lang="en-US" altLang="ko-KR" sz="1100"/>
        </a:p>
        <a:p>
          <a:endParaRPr lang="en-US" altLang="ko-KR" sz="1100"/>
        </a:p>
        <a:p>
          <a:r>
            <a:rPr lang="ko-KR" altLang="en-US" sz="1100"/>
            <a:t>셀맞춤 </a:t>
          </a:r>
          <a:r>
            <a:rPr lang="en-US" altLang="ko-KR" sz="1100"/>
            <a:t>: </a:t>
          </a:r>
          <a:r>
            <a:rPr lang="ko-KR" altLang="en-US" sz="1100"/>
            <a:t>오른쪽</a:t>
          </a:r>
          <a:r>
            <a:rPr lang="en-US" altLang="ko-KR" sz="1100"/>
            <a:t>/</a:t>
          </a:r>
          <a:r>
            <a:rPr lang="ko-KR" altLang="en-US" sz="1100"/>
            <a:t>왼쪽</a:t>
          </a:r>
          <a:r>
            <a:rPr lang="en-US" altLang="ko-KR" sz="1100"/>
            <a:t>/</a:t>
          </a:r>
          <a:r>
            <a:rPr lang="ko-KR" altLang="en-US" sz="1100"/>
            <a:t>균등분할</a:t>
          </a:r>
          <a:r>
            <a:rPr lang="en-US" altLang="ko-KR" sz="1100"/>
            <a:t>/</a:t>
          </a:r>
          <a:r>
            <a:rPr lang="ko-KR" altLang="en-US" sz="1100"/>
            <a:t>선택영역의 가운데 맞춤</a:t>
          </a:r>
          <a:r>
            <a:rPr lang="en-US" altLang="ko-KR" sz="1100"/>
            <a:t>/</a:t>
          </a:r>
          <a:r>
            <a:rPr lang="ko-KR" altLang="en-US" sz="1100"/>
            <a:t>양쪽맞춤 </a:t>
          </a:r>
          <a:r>
            <a:rPr lang="en-US" altLang="ko-KR" sz="1100"/>
            <a:t>( </a:t>
          </a:r>
          <a:r>
            <a:rPr lang="ko-KR" altLang="en-US" sz="1100"/>
            <a:t>가로</a:t>
          </a:r>
          <a:r>
            <a:rPr lang="en-US" altLang="ko-KR" sz="1100"/>
            <a:t>/</a:t>
          </a:r>
          <a:r>
            <a:rPr lang="ko-KR" altLang="en-US" sz="1100"/>
            <a:t>세로</a:t>
          </a:r>
          <a:r>
            <a:rPr lang="en-US" altLang="ko-KR" sz="1100"/>
            <a:t>)</a:t>
          </a:r>
        </a:p>
        <a:p>
          <a:r>
            <a:rPr lang="ko-KR" altLang="en-US" sz="1100"/>
            <a:t>들여쓰기</a:t>
          </a:r>
          <a:endParaRPr lang="en-US" altLang="ko-KR" sz="1100"/>
        </a:p>
        <a:p>
          <a:r>
            <a:rPr lang="ko-KR" altLang="en-US" sz="1100"/>
            <a:t>병합하기 </a:t>
          </a:r>
          <a:r>
            <a:rPr lang="en-US" altLang="ko-KR" sz="1100"/>
            <a:t>: </a:t>
          </a:r>
          <a:r>
            <a:rPr lang="ko-KR" altLang="en-US" sz="1100"/>
            <a:t>병합하고 가운데 맞춤</a:t>
          </a:r>
          <a:r>
            <a:rPr lang="en-US" altLang="ko-KR" sz="1100"/>
            <a:t>/</a:t>
          </a:r>
          <a:r>
            <a:rPr lang="ko-KR" altLang="en-US" sz="1100"/>
            <a:t>전체방향</a:t>
          </a:r>
          <a:r>
            <a:rPr lang="en-US" altLang="ko-KR" sz="1100"/>
            <a:t>/</a:t>
          </a:r>
          <a:r>
            <a:rPr lang="ko-KR" altLang="en-US" sz="1100"/>
            <a:t>셀병합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01 </a:t>
          </a:r>
          <a:r>
            <a:rPr lang="ko-KR" altLang="en-US" sz="1100"/>
            <a:t>셀에 병합하고 가운데 맞춤하기</a:t>
          </a:r>
          <a:endParaRPr lang="en-US" altLang="ko-KR" sz="1100"/>
        </a:p>
        <a:p>
          <a:r>
            <a:rPr lang="en-US" altLang="ko-KR" sz="1100"/>
            <a:t>02 </a:t>
          </a:r>
          <a:r>
            <a:rPr lang="ko-KR" altLang="en-US" sz="1100"/>
            <a:t>셀에 전체 병합 설정하기</a:t>
          </a:r>
          <a:endParaRPr lang="en-US" altLang="ko-KR" sz="1100"/>
        </a:p>
        <a:p>
          <a:r>
            <a:rPr lang="en-US" altLang="ko-KR" sz="1100"/>
            <a:t>03 </a:t>
          </a:r>
          <a:r>
            <a:rPr lang="ko-KR" altLang="en-US" sz="1100"/>
            <a:t>셀에 가로로 가운데 맞춤하기</a:t>
          </a:r>
          <a:endParaRPr lang="en-US" altLang="ko-KR" sz="1100"/>
        </a:p>
        <a:p>
          <a:endParaRPr lang="en-US" altLang="ko-KR" sz="1100"/>
        </a:p>
        <a:p>
          <a:r>
            <a:rPr lang="ko-KR" altLang="en-US" sz="1100"/>
            <a:t>한글 </a:t>
          </a:r>
          <a:r>
            <a:rPr lang="en-US" altLang="ko-KR" sz="1100"/>
            <a:t>- </a:t>
          </a:r>
          <a:r>
            <a:rPr lang="ko-KR" altLang="en-US" sz="1100"/>
            <a:t>정렬 </a:t>
          </a:r>
          <a:r>
            <a:rPr lang="en-US" altLang="ko-KR" sz="1100"/>
            <a:t>/ </a:t>
          </a:r>
          <a:r>
            <a:rPr lang="ko-KR" altLang="en-US" sz="1100"/>
            <a:t>엑셀</a:t>
          </a:r>
          <a:r>
            <a:rPr lang="ko-KR" altLang="en-US" sz="1100" baseline="0"/>
            <a:t> </a:t>
          </a:r>
          <a:r>
            <a:rPr lang="en-US" altLang="ko-KR" sz="1100" baseline="0"/>
            <a:t>- </a:t>
          </a:r>
          <a:r>
            <a:rPr lang="ko-KR" altLang="en-US" sz="1100" baseline="0"/>
            <a:t>맞춤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들여쓰기는 선택되어있는것에 따라 다르다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5</xdr:row>
      <xdr:rowOff>47625</xdr:rowOff>
    </xdr:from>
    <xdr:to>
      <xdr:col>17</xdr:col>
      <xdr:colOff>295275</xdr:colOff>
      <xdr:row>20</xdr:row>
      <xdr:rowOff>142875</xdr:rowOff>
    </xdr:to>
    <xdr:sp macro="" textlink="">
      <xdr:nvSpPr>
        <xdr:cNvPr id="2" name="TextBox 1"/>
        <xdr:cNvSpPr txBox="1"/>
      </xdr:nvSpPr>
      <xdr:spPr>
        <a:xfrm>
          <a:off x="6257925" y="1143000"/>
          <a:ext cx="5962650" cy="3267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2.3 </a:t>
          </a:r>
          <a:r>
            <a:rPr lang="ko-KR" altLang="en-US" sz="1100"/>
            <a:t>셀 서식 복사하기 및 제거하기</a:t>
          </a:r>
          <a:endParaRPr lang="en-US" altLang="ko-KR" sz="1100"/>
        </a:p>
        <a:p>
          <a:endParaRPr lang="en-US" altLang="ko-KR" sz="1100"/>
        </a:p>
        <a:p>
          <a:r>
            <a:rPr lang="ko-KR" altLang="en-US" sz="1100"/>
            <a:t>서식복사는</a:t>
          </a:r>
          <a:r>
            <a:rPr lang="en-US" altLang="ko-KR" sz="1100"/>
            <a:t>?</a:t>
          </a:r>
        </a:p>
        <a:p>
          <a:r>
            <a:rPr lang="ko-KR" altLang="en-US" sz="1100"/>
            <a:t>서식지우기</a:t>
          </a:r>
          <a:endParaRPr lang="en-US" altLang="ko-KR" sz="1100"/>
        </a:p>
        <a:p>
          <a:endParaRPr lang="ko-KR" altLang="ko-KR">
            <a:effectLst/>
          </a:endParaRPr>
        </a:p>
        <a:p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지우기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빈칸을 포함하여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/>
            <a:t>ctrl+D  duplicate</a:t>
          </a:r>
        </a:p>
      </xdr:txBody>
    </xdr:sp>
    <xdr:clientData/>
  </xdr:twoCellAnchor>
  <xdr:twoCellAnchor>
    <xdr:from>
      <xdr:col>4</xdr:col>
      <xdr:colOff>638175</xdr:colOff>
      <xdr:row>14</xdr:row>
      <xdr:rowOff>133350</xdr:rowOff>
    </xdr:from>
    <xdr:to>
      <xdr:col>6</xdr:col>
      <xdr:colOff>352425</xdr:colOff>
      <xdr:row>19</xdr:row>
      <xdr:rowOff>171450</xdr:rowOff>
    </xdr:to>
    <xdr:sp macro="" textlink="">
      <xdr:nvSpPr>
        <xdr:cNvPr id="3" name="타원 2"/>
        <xdr:cNvSpPr/>
      </xdr:nvSpPr>
      <xdr:spPr>
        <a:xfrm>
          <a:off x="3648075" y="31337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542925</xdr:colOff>
      <xdr:row>21</xdr:row>
      <xdr:rowOff>104775</xdr:rowOff>
    </xdr:from>
    <xdr:to>
      <xdr:col>9</xdr:col>
      <xdr:colOff>257175</xdr:colOff>
      <xdr:row>26</xdr:row>
      <xdr:rowOff>142875</xdr:rowOff>
    </xdr:to>
    <xdr:sp macro="" textlink="">
      <xdr:nvSpPr>
        <xdr:cNvPr id="4" name="타원 3"/>
        <xdr:cNvSpPr/>
      </xdr:nvSpPr>
      <xdr:spPr>
        <a:xfrm>
          <a:off x="5610225" y="45720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628650</xdr:colOff>
      <xdr:row>22</xdr:row>
      <xdr:rowOff>85725</xdr:rowOff>
    </xdr:from>
    <xdr:to>
      <xdr:col>4</xdr:col>
      <xdr:colOff>76200</xdr:colOff>
      <xdr:row>27</xdr:row>
      <xdr:rowOff>123825</xdr:rowOff>
    </xdr:to>
    <xdr:sp macro="" textlink="">
      <xdr:nvSpPr>
        <xdr:cNvPr id="5" name="타원 4"/>
        <xdr:cNvSpPr/>
      </xdr:nvSpPr>
      <xdr:spPr>
        <a:xfrm>
          <a:off x="2000250" y="4762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104775</xdr:colOff>
      <xdr:row>15</xdr:row>
      <xdr:rowOff>76200</xdr:rowOff>
    </xdr:from>
    <xdr:to>
      <xdr:col>6</xdr:col>
      <xdr:colOff>504825</xdr:colOff>
      <xdr:row>20</xdr:row>
      <xdr:rowOff>114300</xdr:rowOff>
    </xdr:to>
    <xdr:sp macro="" textlink="">
      <xdr:nvSpPr>
        <xdr:cNvPr id="6" name="타원 5"/>
        <xdr:cNvSpPr/>
      </xdr:nvSpPr>
      <xdr:spPr>
        <a:xfrm>
          <a:off x="3800475" y="32861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257175</xdr:colOff>
      <xdr:row>16</xdr:row>
      <xdr:rowOff>19050</xdr:rowOff>
    </xdr:from>
    <xdr:to>
      <xdr:col>6</xdr:col>
      <xdr:colOff>657225</xdr:colOff>
      <xdr:row>21</xdr:row>
      <xdr:rowOff>57150</xdr:rowOff>
    </xdr:to>
    <xdr:sp macro="" textlink="">
      <xdr:nvSpPr>
        <xdr:cNvPr id="7" name="타원 6"/>
        <xdr:cNvSpPr/>
      </xdr:nvSpPr>
      <xdr:spPr>
        <a:xfrm>
          <a:off x="3952875" y="34385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409575</xdr:colOff>
      <xdr:row>16</xdr:row>
      <xdr:rowOff>171450</xdr:rowOff>
    </xdr:from>
    <xdr:to>
      <xdr:col>7</xdr:col>
      <xdr:colOff>123825</xdr:colOff>
      <xdr:row>22</xdr:row>
      <xdr:rowOff>0</xdr:rowOff>
    </xdr:to>
    <xdr:sp macro="" textlink="">
      <xdr:nvSpPr>
        <xdr:cNvPr id="8" name="타원 7"/>
        <xdr:cNvSpPr/>
      </xdr:nvSpPr>
      <xdr:spPr>
        <a:xfrm>
          <a:off x="4105275" y="35909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561975</xdr:colOff>
      <xdr:row>17</xdr:row>
      <xdr:rowOff>114300</xdr:rowOff>
    </xdr:from>
    <xdr:to>
      <xdr:col>7</xdr:col>
      <xdr:colOff>276225</xdr:colOff>
      <xdr:row>22</xdr:row>
      <xdr:rowOff>152400</xdr:rowOff>
    </xdr:to>
    <xdr:sp macro="" textlink="">
      <xdr:nvSpPr>
        <xdr:cNvPr id="9" name="타원 8"/>
        <xdr:cNvSpPr/>
      </xdr:nvSpPr>
      <xdr:spPr>
        <a:xfrm>
          <a:off x="4257675" y="37433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28575</xdr:colOff>
      <xdr:row>18</xdr:row>
      <xdr:rowOff>57150</xdr:rowOff>
    </xdr:from>
    <xdr:to>
      <xdr:col>7</xdr:col>
      <xdr:colOff>428625</xdr:colOff>
      <xdr:row>23</xdr:row>
      <xdr:rowOff>95250</xdr:rowOff>
    </xdr:to>
    <xdr:sp macro="" textlink="">
      <xdr:nvSpPr>
        <xdr:cNvPr id="10" name="타원 9"/>
        <xdr:cNvSpPr/>
      </xdr:nvSpPr>
      <xdr:spPr>
        <a:xfrm>
          <a:off x="4410075" y="38957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180975</xdr:colOff>
      <xdr:row>19</xdr:row>
      <xdr:rowOff>0</xdr:rowOff>
    </xdr:from>
    <xdr:to>
      <xdr:col>7</xdr:col>
      <xdr:colOff>581025</xdr:colOff>
      <xdr:row>24</xdr:row>
      <xdr:rowOff>38100</xdr:rowOff>
    </xdr:to>
    <xdr:sp macro="" textlink="">
      <xdr:nvSpPr>
        <xdr:cNvPr id="11" name="타원 10"/>
        <xdr:cNvSpPr/>
      </xdr:nvSpPr>
      <xdr:spPr>
        <a:xfrm>
          <a:off x="4562475" y="40481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333375</xdr:colOff>
      <xdr:row>19</xdr:row>
      <xdr:rowOff>152400</xdr:rowOff>
    </xdr:from>
    <xdr:to>
      <xdr:col>8</xdr:col>
      <xdr:colOff>47625</xdr:colOff>
      <xdr:row>24</xdr:row>
      <xdr:rowOff>190500</xdr:rowOff>
    </xdr:to>
    <xdr:sp macro="" textlink="">
      <xdr:nvSpPr>
        <xdr:cNvPr id="12" name="타원 11"/>
        <xdr:cNvSpPr/>
      </xdr:nvSpPr>
      <xdr:spPr>
        <a:xfrm>
          <a:off x="4714875" y="42005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20</xdr:row>
      <xdr:rowOff>95250</xdr:rowOff>
    </xdr:from>
    <xdr:to>
      <xdr:col>8</xdr:col>
      <xdr:colOff>200025</xdr:colOff>
      <xdr:row>25</xdr:row>
      <xdr:rowOff>133350</xdr:rowOff>
    </xdr:to>
    <xdr:sp macro="" textlink="">
      <xdr:nvSpPr>
        <xdr:cNvPr id="13" name="타원 12"/>
        <xdr:cNvSpPr/>
      </xdr:nvSpPr>
      <xdr:spPr>
        <a:xfrm>
          <a:off x="4867275" y="43529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638175</xdr:colOff>
      <xdr:row>21</xdr:row>
      <xdr:rowOff>38100</xdr:rowOff>
    </xdr:from>
    <xdr:to>
      <xdr:col>8</xdr:col>
      <xdr:colOff>352425</xdr:colOff>
      <xdr:row>26</xdr:row>
      <xdr:rowOff>76200</xdr:rowOff>
    </xdr:to>
    <xdr:sp macro="" textlink="">
      <xdr:nvSpPr>
        <xdr:cNvPr id="14" name="타원 13"/>
        <xdr:cNvSpPr/>
      </xdr:nvSpPr>
      <xdr:spPr>
        <a:xfrm>
          <a:off x="5019675" y="45053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104775</xdr:colOff>
      <xdr:row>21</xdr:row>
      <xdr:rowOff>190500</xdr:rowOff>
    </xdr:from>
    <xdr:to>
      <xdr:col>8</xdr:col>
      <xdr:colOff>504825</xdr:colOff>
      <xdr:row>27</xdr:row>
      <xdr:rowOff>19050</xdr:rowOff>
    </xdr:to>
    <xdr:sp macro="" textlink="">
      <xdr:nvSpPr>
        <xdr:cNvPr id="15" name="타원 14"/>
        <xdr:cNvSpPr/>
      </xdr:nvSpPr>
      <xdr:spPr>
        <a:xfrm>
          <a:off x="5172075" y="46577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257175</xdr:colOff>
      <xdr:row>22</xdr:row>
      <xdr:rowOff>133350</xdr:rowOff>
    </xdr:from>
    <xdr:to>
      <xdr:col>8</xdr:col>
      <xdr:colOff>657225</xdr:colOff>
      <xdr:row>27</xdr:row>
      <xdr:rowOff>171450</xdr:rowOff>
    </xdr:to>
    <xdr:sp macro="" textlink="">
      <xdr:nvSpPr>
        <xdr:cNvPr id="16" name="타원 15"/>
        <xdr:cNvSpPr/>
      </xdr:nvSpPr>
      <xdr:spPr>
        <a:xfrm>
          <a:off x="5324475" y="48101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409575</xdr:colOff>
      <xdr:row>23</xdr:row>
      <xdr:rowOff>76200</xdr:rowOff>
    </xdr:from>
    <xdr:to>
      <xdr:col>9</xdr:col>
      <xdr:colOff>123825</xdr:colOff>
      <xdr:row>28</xdr:row>
      <xdr:rowOff>114300</xdr:rowOff>
    </xdr:to>
    <xdr:sp macro="" textlink="">
      <xdr:nvSpPr>
        <xdr:cNvPr id="17" name="타원 16"/>
        <xdr:cNvSpPr/>
      </xdr:nvSpPr>
      <xdr:spPr>
        <a:xfrm>
          <a:off x="5476875" y="49625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24</xdr:row>
      <xdr:rowOff>19050</xdr:rowOff>
    </xdr:from>
    <xdr:to>
      <xdr:col>9</xdr:col>
      <xdr:colOff>276225</xdr:colOff>
      <xdr:row>29</xdr:row>
      <xdr:rowOff>57150</xdr:rowOff>
    </xdr:to>
    <xdr:sp macro="" textlink="">
      <xdr:nvSpPr>
        <xdr:cNvPr id="18" name="타원 17"/>
        <xdr:cNvSpPr/>
      </xdr:nvSpPr>
      <xdr:spPr>
        <a:xfrm>
          <a:off x="5629275" y="51149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24</xdr:row>
      <xdr:rowOff>171450</xdr:rowOff>
    </xdr:from>
    <xdr:to>
      <xdr:col>9</xdr:col>
      <xdr:colOff>428625</xdr:colOff>
      <xdr:row>30</xdr:row>
      <xdr:rowOff>0</xdr:rowOff>
    </xdr:to>
    <xdr:sp macro="" textlink="">
      <xdr:nvSpPr>
        <xdr:cNvPr id="19" name="타원 18"/>
        <xdr:cNvSpPr/>
      </xdr:nvSpPr>
      <xdr:spPr>
        <a:xfrm>
          <a:off x="5781675" y="5267325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247650</xdr:colOff>
      <xdr:row>11</xdr:row>
      <xdr:rowOff>133350</xdr:rowOff>
    </xdr:from>
    <xdr:to>
      <xdr:col>7</xdr:col>
      <xdr:colOff>647700</xdr:colOff>
      <xdr:row>16</xdr:row>
      <xdr:rowOff>142875</xdr:rowOff>
    </xdr:to>
    <xdr:sp macro="" textlink="">
      <xdr:nvSpPr>
        <xdr:cNvPr id="20" name="타원 19"/>
        <xdr:cNvSpPr/>
      </xdr:nvSpPr>
      <xdr:spPr>
        <a:xfrm>
          <a:off x="4629150" y="2476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400050</xdr:colOff>
      <xdr:row>12</xdr:row>
      <xdr:rowOff>76200</xdr:rowOff>
    </xdr:from>
    <xdr:to>
      <xdr:col>8</xdr:col>
      <xdr:colOff>114300</xdr:colOff>
      <xdr:row>17</xdr:row>
      <xdr:rowOff>85725</xdr:rowOff>
    </xdr:to>
    <xdr:sp macro="" textlink="">
      <xdr:nvSpPr>
        <xdr:cNvPr id="31" name="타원 30"/>
        <xdr:cNvSpPr/>
      </xdr:nvSpPr>
      <xdr:spPr>
        <a:xfrm>
          <a:off x="4781550" y="26289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552450</xdr:colOff>
      <xdr:row>13</xdr:row>
      <xdr:rowOff>0</xdr:rowOff>
    </xdr:from>
    <xdr:to>
      <xdr:col>8</xdr:col>
      <xdr:colOff>266700</xdr:colOff>
      <xdr:row>18</xdr:row>
      <xdr:rowOff>28575</xdr:rowOff>
    </xdr:to>
    <xdr:sp macro="" textlink="">
      <xdr:nvSpPr>
        <xdr:cNvPr id="32" name="타원 31"/>
        <xdr:cNvSpPr/>
      </xdr:nvSpPr>
      <xdr:spPr>
        <a:xfrm>
          <a:off x="4933950" y="27813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19050</xdr:colOff>
      <xdr:row>13</xdr:row>
      <xdr:rowOff>152400</xdr:rowOff>
    </xdr:from>
    <xdr:to>
      <xdr:col>8</xdr:col>
      <xdr:colOff>419100</xdr:colOff>
      <xdr:row>18</xdr:row>
      <xdr:rowOff>180975</xdr:rowOff>
    </xdr:to>
    <xdr:sp macro="" textlink="">
      <xdr:nvSpPr>
        <xdr:cNvPr id="33" name="타원 32"/>
        <xdr:cNvSpPr/>
      </xdr:nvSpPr>
      <xdr:spPr>
        <a:xfrm>
          <a:off x="5086350" y="29337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171450</xdr:colOff>
      <xdr:row>14</xdr:row>
      <xdr:rowOff>85725</xdr:rowOff>
    </xdr:from>
    <xdr:to>
      <xdr:col>8</xdr:col>
      <xdr:colOff>571500</xdr:colOff>
      <xdr:row>19</xdr:row>
      <xdr:rowOff>123825</xdr:rowOff>
    </xdr:to>
    <xdr:sp macro="" textlink="">
      <xdr:nvSpPr>
        <xdr:cNvPr id="34" name="타원 33"/>
        <xdr:cNvSpPr/>
      </xdr:nvSpPr>
      <xdr:spPr>
        <a:xfrm>
          <a:off x="5238750" y="30861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323850</xdr:colOff>
      <xdr:row>15</xdr:row>
      <xdr:rowOff>28575</xdr:rowOff>
    </xdr:from>
    <xdr:to>
      <xdr:col>9</xdr:col>
      <xdr:colOff>38100</xdr:colOff>
      <xdr:row>20</xdr:row>
      <xdr:rowOff>66675</xdr:rowOff>
    </xdr:to>
    <xdr:sp macro="" textlink="">
      <xdr:nvSpPr>
        <xdr:cNvPr id="35" name="타원 34"/>
        <xdr:cNvSpPr/>
      </xdr:nvSpPr>
      <xdr:spPr>
        <a:xfrm>
          <a:off x="5391150" y="3238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476250</xdr:colOff>
      <xdr:row>15</xdr:row>
      <xdr:rowOff>180975</xdr:rowOff>
    </xdr:from>
    <xdr:to>
      <xdr:col>9</xdr:col>
      <xdr:colOff>190500</xdr:colOff>
      <xdr:row>21</xdr:row>
      <xdr:rowOff>9525</xdr:rowOff>
    </xdr:to>
    <xdr:sp macro="" textlink="">
      <xdr:nvSpPr>
        <xdr:cNvPr id="36" name="타원 35"/>
        <xdr:cNvSpPr/>
      </xdr:nvSpPr>
      <xdr:spPr>
        <a:xfrm>
          <a:off x="5543550" y="33909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628650</xdr:colOff>
      <xdr:row>16</xdr:row>
      <xdr:rowOff>123825</xdr:rowOff>
    </xdr:from>
    <xdr:to>
      <xdr:col>9</xdr:col>
      <xdr:colOff>342900</xdr:colOff>
      <xdr:row>21</xdr:row>
      <xdr:rowOff>161925</xdr:rowOff>
    </xdr:to>
    <xdr:sp macro="" textlink="">
      <xdr:nvSpPr>
        <xdr:cNvPr id="37" name="타원 36"/>
        <xdr:cNvSpPr/>
      </xdr:nvSpPr>
      <xdr:spPr>
        <a:xfrm>
          <a:off x="5695950" y="35433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95250</xdr:colOff>
      <xdr:row>17</xdr:row>
      <xdr:rowOff>66675</xdr:rowOff>
    </xdr:from>
    <xdr:to>
      <xdr:col>9</xdr:col>
      <xdr:colOff>495300</xdr:colOff>
      <xdr:row>22</xdr:row>
      <xdr:rowOff>104775</xdr:rowOff>
    </xdr:to>
    <xdr:sp macro="" textlink="">
      <xdr:nvSpPr>
        <xdr:cNvPr id="38" name="타원 37"/>
        <xdr:cNvSpPr/>
      </xdr:nvSpPr>
      <xdr:spPr>
        <a:xfrm>
          <a:off x="5848350" y="36957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247650</xdr:colOff>
      <xdr:row>18</xdr:row>
      <xdr:rowOff>9525</xdr:rowOff>
    </xdr:from>
    <xdr:to>
      <xdr:col>9</xdr:col>
      <xdr:colOff>647700</xdr:colOff>
      <xdr:row>23</xdr:row>
      <xdr:rowOff>47625</xdr:rowOff>
    </xdr:to>
    <xdr:sp macro="" textlink="">
      <xdr:nvSpPr>
        <xdr:cNvPr id="39" name="타원 38"/>
        <xdr:cNvSpPr/>
      </xdr:nvSpPr>
      <xdr:spPr>
        <a:xfrm>
          <a:off x="6000750" y="38481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18</xdr:row>
      <xdr:rowOff>161925</xdr:rowOff>
    </xdr:from>
    <xdr:to>
      <xdr:col>10</xdr:col>
      <xdr:colOff>114300</xdr:colOff>
      <xdr:row>23</xdr:row>
      <xdr:rowOff>200025</xdr:rowOff>
    </xdr:to>
    <xdr:sp macro="" textlink="">
      <xdr:nvSpPr>
        <xdr:cNvPr id="40" name="타원 39"/>
        <xdr:cNvSpPr/>
      </xdr:nvSpPr>
      <xdr:spPr>
        <a:xfrm>
          <a:off x="6153150" y="4000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552450</xdr:colOff>
      <xdr:row>19</xdr:row>
      <xdr:rowOff>104775</xdr:rowOff>
    </xdr:from>
    <xdr:to>
      <xdr:col>10</xdr:col>
      <xdr:colOff>266700</xdr:colOff>
      <xdr:row>24</xdr:row>
      <xdr:rowOff>142875</xdr:rowOff>
    </xdr:to>
    <xdr:sp macro="" textlink="">
      <xdr:nvSpPr>
        <xdr:cNvPr id="41" name="타원 40"/>
        <xdr:cNvSpPr/>
      </xdr:nvSpPr>
      <xdr:spPr>
        <a:xfrm>
          <a:off x="6305550" y="41529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</xdr:colOff>
      <xdr:row>20</xdr:row>
      <xdr:rowOff>47625</xdr:rowOff>
    </xdr:from>
    <xdr:to>
      <xdr:col>10</xdr:col>
      <xdr:colOff>419100</xdr:colOff>
      <xdr:row>25</xdr:row>
      <xdr:rowOff>85725</xdr:rowOff>
    </xdr:to>
    <xdr:sp macro="" textlink="">
      <xdr:nvSpPr>
        <xdr:cNvPr id="42" name="타원 41"/>
        <xdr:cNvSpPr/>
      </xdr:nvSpPr>
      <xdr:spPr>
        <a:xfrm>
          <a:off x="6457950" y="43053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171450</xdr:colOff>
      <xdr:row>20</xdr:row>
      <xdr:rowOff>200025</xdr:rowOff>
    </xdr:from>
    <xdr:to>
      <xdr:col>10</xdr:col>
      <xdr:colOff>571500</xdr:colOff>
      <xdr:row>26</xdr:row>
      <xdr:rowOff>28575</xdr:rowOff>
    </xdr:to>
    <xdr:sp macro="" textlink="">
      <xdr:nvSpPr>
        <xdr:cNvPr id="43" name="타원 42"/>
        <xdr:cNvSpPr/>
      </xdr:nvSpPr>
      <xdr:spPr>
        <a:xfrm>
          <a:off x="6610350" y="44577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323850</xdr:colOff>
      <xdr:row>21</xdr:row>
      <xdr:rowOff>142875</xdr:rowOff>
    </xdr:from>
    <xdr:to>
      <xdr:col>11</xdr:col>
      <xdr:colOff>38100</xdr:colOff>
      <xdr:row>26</xdr:row>
      <xdr:rowOff>180975</xdr:rowOff>
    </xdr:to>
    <xdr:sp macro="" textlink="">
      <xdr:nvSpPr>
        <xdr:cNvPr id="44" name="타원 43"/>
        <xdr:cNvSpPr/>
      </xdr:nvSpPr>
      <xdr:spPr>
        <a:xfrm>
          <a:off x="6762750" y="46101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476250</xdr:colOff>
      <xdr:row>22</xdr:row>
      <xdr:rowOff>85725</xdr:rowOff>
    </xdr:from>
    <xdr:to>
      <xdr:col>11</xdr:col>
      <xdr:colOff>190500</xdr:colOff>
      <xdr:row>27</xdr:row>
      <xdr:rowOff>123825</xdr:rowOff>
    </xdr:to>
    <xdr:sp macro="" textlink="">
      <xdr:nvSpPr>
        <xdr:cNvPr id="45" name="타원 44"/>
        <xdr:cNvSpPr/>
      </xdr:nvSpPr>
      <xdr:spPr>
        <a:xfrm>
          <a:off x="6915150" y="4762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628650</xdr:colOff>
      <xdr:row>23</xdr:row>
      <xdr:rowOff>28575</xdr:rowOff>
    </xdr:from>
    <xdr:to>
      <xdr:col>11</xdr:col>
      <xdr:colOff>342900</xdr:colOff>
      <xdr:row>28</xdr:row>
      <xdr:rowOff>66675</xdr:rowOff>
    </xdr:to>
    <xdr:sp macro="" textlink="">
      <xdr:nvSpPr>
        <xdr:cNvPr id="46" name="타원 45"/>
        <xdr:cNvSpPr/>
      </xdr:nvSpPr>
      <xdr:spPr>
        <a:xfrm>
          <a:off x="7067550" y="49149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95250</xdr:colOff>
      <xdr:row>23</xdr:row>
      <xdr:rowOff>180975</xdr:rowOff>
    </xdr:from>
    <xdr:to>
      <xdr:col>11</xdr:col>
      <xdr:colOff>495300</xdr:colOff>
      <xdr:row>29</xdr:row>
      <xdr:rowOff>9525</xdr:rowOff>
    </xdr:to>
    <xdr:sp macro="" textlink="">
      <xdr:nvSpPr>
        <xdr:cNvPr id="47" name="타원 46"/>
        <xdr:cNvSpPr/>
      </xdr:nvSpPr>
      <xdr:spPr>
        <a:xfrm>
          <a:off x="7219950" y="50673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247650</xdr:colOff>
      <xdr:row>24</xdr:row>
      <xdr:rowOff>123825</xdr:rowOff>
    </xdr:from>
    <xdr:to>
      <xdr:col>11</xdr:col>
      <xdr:colOff>647700</xdr:colOff>
      <xdr:row>29</xdr:row>
      <xdr:rowOff>161925</xdr:rowOff>
    </xdr:to>
    <xdr:sp macro="" textlink="">
      <xdr:nvSpPr>
        <xdr:cNvPr id="48" name="타원 47"/>
        <xdr:cNvSpPr/>
      </xdr:nvSpPr>
      <xdr:spPr>
        <a:xfrm>
          <a:off x="7372350" y="52197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25</xdr:row>
      <xdr:rowOff>66675</xdr:rowOff>
    </xdr:from>
    <xdr:to>
      <xdr:col>12</xdr:col>
      <xdr:colOff>114300</xdr:colOff>
      <xdr:row>30</xdr:row>
      <xdr:rowOff>104775</xdr:rowOff>
    </xdr:to>
    <xdr:sp macro="" textlink="">
      <xdr:nvSpPr>
        <xdr:cNvPr id="49" name="타원 48"/>
        <xdr:cNvSpPr/>
      </xdr:nvSpPr>
      <xdr:spPr>
        <a:xfrm>
          <a:off x="7524750" y="53721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552450</xdr:colOff>
      <xdr:row>26</xdr:row>
      <xdr:rowOff>9525</xdr:rowOff>
    </xdr:from>
    <xdr:to>
      <xdr:col>12</xdr:col>
      <xdr:colOff>266700</xdr:colOff>
      <xdr:row>31</xdr:row>
      <xdr:rowOff>47625</xdr:rowOff>
    </xdr:to>
    <xdr:sp macro="" textlink="">
      <xdr:nvSpPr>
        <xdr:cNvPr id="50" name="타원 49"/>
        <xdr:cNvSpPr/>
      </xdr:nvSpPr>
      <xdr:spPr>
        <a:xfrm>
          <a:off x="7677150" y="5524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</xdr:colOff>
      <xdr:row>26</xdr:row>
      <xdr:rowOff>161925</xdr:rowOff>
    </xdr:from>
    <xdr:to>
      <xdr:col>12</xdr:col>
      <xdr:colOff>419100</xdr:colOff>
      <xdr:row>31</xdr:row>
      <xdr:rowOff>200025</xdr:rowOff>
    </xdr:to>
    <xdr:sp macro="" textlink="">
      <xdr:nvSpPr>
        <xdr:cNvPr id="51" name="타원 50"/>
        <xdr:cNvSpPr/>
      </xdr:nvSpPr>
      <xdr:spPr>
        <a:xfrm>
          <a:off x="7829550" y="56769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171450</xdr:colOff>
      <xdr:row>27</xdr:row>
      <xdr:rowOff>104775</xdr:rowOff>
    </xdr:from>
    <xdr:to>
      <xdr:col>12</xdr:col>
      <xdr:colOff>571500</xdr:colOff>
      <xdr:row>32</xdr:row>
      <xdr:rowOff>142875</xdr:rowOff>
    </xdr:to>
    <xdr:sp macro="" textlink="">
      <xdr:nvSpPr>
        <xdr:cNvPr id="52" name="타원 51"/>
        <xdr:cNvSpPr/>
      </xdr:nvSpPr>
      <xdr:spPr>
        <a:xfrm>
          <a:off x="7981950" y="58293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323850</xdr:colOff>
      <xdr:row>28</xdr:row>
      <xdr:rowOff>47625</xdr:rowOff>
    </xdr:from>
    <xdr:to>
      <xdr:col>13</xdr:col>
      <xdr:colOff>38100</xdr:colOff>
      <xdr:row>33</xdr:row>
      <xdr:rowOff>85725</xdr:rowOff>
    </xdr:to>
    <xdr:sp macro="" textlink="">
      <xdr:nvSpPr>
        <xdr:cNvPr id="53" name="타원 52"/>
        <xdr:cNvSpPr/>
      </xdr:nvSpPr>
      <xdr:spPr>
        <a:xfrm>
          <a:off x="8134350" y="59817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476250</xdr:colOff>
      <xdr:row>28</xdr:row>
      <xdr:rowOff>200025</xdr:rowOff>
    </xdr:from>
    <xdr:to>
      <xdr:col>13</xdr:col>
      <xdr:colOff>190500</xdr:colOff>
      <xdr:row>34</xdr:row>
      <xdr:rowOff>28575</xdr:rowOff>
    </xdr:to>
    <xdr:sp macro="" textlink="">
      <xdr:nvSpPr>
        <xdr:cNvPr id="54" name="타원 53"/>
        <xdr:cNvSpPr/>
      </xdr:nvSpPr>
      <xdr:spPr>
        <a:xfrm>
          <a:off x="8286750" y="61341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628650</xdr:colOff>
      <xdr:row>29</xdr:row>
      <xdr:rowOff>142875</xdr:rowOff>
    </xdr:from>
    <xdr:to>
      <xdr:col>13</xdr:col>
      <xdr:colOff>342900</xdr:colOff>
      <xdr:row>34</xdr:row>
      <xdr:rowOff>180975</xdr:rowOff>
    </xdr:to>
    <xdr:sp macro="" textlink="">
      <xdr:nvSpPr>
        <xdr:cNvPr id="55" name="타원 54"/>
        <xdr:cNvSpPr/>
      </xdr:nvSpPr>
      <xdr:spPr>
        <a:xfrm>
          <a:off x="8439150" y="6286500"/>
          <a:ext cx="1085850" cy="1085850"/>
        </a:xfrm>
        <a:prstGeom prst="ellipse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</xdr:row>
      <xdr:rowOff>200025</xdr:rowOff>
    </xdr:from>
    <xdr:to>
      <xdr:col>12</xdr:col>
      <xdr:colOff>285750</xdr:colOff>
      <xdr:row>17</xdr:row>
      <xdr:rowOff>133350</xdr:rowOff>
    </xdr:to>
    <xdr:sp macro="" textlink="">
      <xdr:nvSpPr>
        <xdr:cNvPr id="2" name="TextBox 1"/>
        <xdr:cNvSpPr txBox="1"/>
      </xdr:nvSpPr>
      <xdr:spPr>
        <a:xfrm>
          <a:off x="4552950" y="619125"/>
          <a:ext cx="5133975" cy="3076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[$-412]  </a:t>
          </a:r>
          <a:r>
            <a:rPr lang="ko-KR" altLang="en-US" sz="1100"/>
            <a:t>우리나라 국가코드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7</xdr:row>
      <xdr:rowOff>28575</xdr:rowOff>
    </xdr:from>
    <xdr:to>
      <xdr:col>13</xdr:col>
      <xdr:colOff>514350</xdr:colOff>
      <xdr:row>24</xdr:row>
      <xdr:rowOff>114300</xdr:rowOff>
    </xdr:to>
    <xdr:sp macro="" textlink="">
      <xdr:nvSpPr>
        <xdr:cNvPr id="2" name="TextBox 1"/>
        <xdr:cNvSpPr txBox="1"/>
      </xdr:nvSpPr>
      <xdr:spPr>
        <a:xfrm>
          <a:off x="5457825" y="1495425"/>
          <a:ext cx="6343650" cy="3648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유효숫자만 표시 </a:t>
          </a:r>
          <a:r>
            <a:rPr lang="en-US" altLang="ko-KR" sz="1100"/>
            <a:t>#</a:t>
          </a:r>
        </a:p>
        <a:p>
          <a:r>
            <a:rPr lang="ko-KR" altLang="en-US" sz="1100"/>
            <a:t>유효숫자만 표시 </a:t>
          </a:r>
          <a:r>
            <a:rPr lang="en-US" altLang="ko-KR" sz="1100"/>
            <a:t>? </a:t>
          </a:r>
          <a:r>
            <a:rPr lang="ko-KR" altLang="en-US" sz="1100"/>
            <a:t>그러나 전체 자리를 맞춤</a:t>
          </a:r>
          <a:endParaRPr lang="en-US" altLang="ko-KR" sz="1100"/>
        </a:p>
        <a:p>
          <a:r>
            <a:rPr lang="en-US" altLang="ko-KR" sz="1100"/>
            <a:t>@"</a:t>
          </a:r>
          <a:r>
            <a:rPr lang="ko-KR" altLang="en-US" sz="1100"/>
            <a:t>귀하</a:t>
          </a:r>
          <a:r>
            <a:rPr lang="en-US" altLang="ko-KR" sz="1100"/>
            <a:t>" </a:t>
          </a:r>
          <a:r>
            <a:rPr lang="ko-KR" altLang="en-US" sz="1100"/>
            <a:t>텍스트 표준</a:t>
          </a:r>
          <a:endParaRPr lang="en-US" altLang="ko-KR" sz="1100"/>
        </a:p>
        <a:p>
          <a:r>
            <a:rPr lang="ko-KR" altLang="en-US" sz="1100"/>
            <a:t>양수</a:t>
          </a:r>
          <a:r>
            <a:rPr lang="en-US" altLang="ko-KR" sz="1100"/>
            <a:t>;</a:t>
          </a:r>
          <a:r>
            <a:rPr lang="ko-KR" altLang="en-US" sz="1100"/>
            <a:t>음수</a:t>
          </a:r>
          <a:r>
            <a:rPr lang="en-US" altLang="ko-KR" sz="1100"/>
            <a:t>;0;</a:t>
          </a:r>
          <a:r>
            <a:rPr lang="ko-KR" altLang="en-US" sz="1100"/>
            <a:t>텍스트</a:t>
          </a:r>
          <a:endParaRPr lang="en-US" altLang="ko-KR" sz="1100"/>
        </a:p>
        <a:p>
          <a:r>
            <a:rPr lang="ko-KR" altLang="en-US" sz="1100"/>
            <a:t>띄우기 </a:t>
          </a:r>
          <a:r>
            <a:rPr lang="en-US" altLang="ko-KR" sz="1100"/>
            <a:t>- </a:t>
          </a:r>
        </a:p>
        <a:p>
          <a:r>
            <a:rPr lang="ko-KR" altLang="en-US" sz="1100" baseline="0"/>
            <a:t>영 </a:t>
          </a:r>
          <a:r>
            <a:rPr lang="en-US" altLang="ko-KR" sz="1100" baseline="0"/>
            <a:t>-</a:t>
          </a:r>
        </a:p>
        <a:p>
          <a:r>
            <a:rPr lang="ko-KR" altLang="en-US" sz="1100" baseline="0"/>
            <a:t>채우기 서식코드 </a:t>
          </a:r>
          <a:r>
            <a:rPr lang="en-US" altLang="ko-KR" sz="1100" baseline="0"/>
            <a:t>* </a:t>
          </a:r>
          <a:endParaRPr lang="en-US" altLang="ko-K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6391275" cy="2713001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2125" y="0"/>
          <a:ext cx="6391275" cy="2713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34" sqref="I34"/>
    </sheetView>
  </sheetViews>
  <sheetFormatPr defaultRowHeight="16.5"/>
  <sheetData>
    <row r="1" spans="1:7">
      <c r="A1" s="51" t="s">
        <v>1</v>
      </c>
      <c r="B1" s="51" t="s">
        <v>0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 spans="1:7">
      <c r="A2" s="34" t="s">
        <v>7</v>
      </c>
      <c r="B2" s="34" t="s">
        <v>8</v>
      </c>
      <c r="C2" s="34">
        <v>40</v>
      </c>
      <c r="D2" s="34">
        <v>42</v>
      </c>
      <c r="E2" s="34">
        <v>82</v>
      </c>
      <c r="F2" s="34">
        <v>1</v>
      </c>
      <c r="G2" s="34" t="s">
        <v>9</v>
      </c>
    </row>
    <row r="3" spans="1:7">
      <c r="A3" s="34" t="s">
        <v>10</v>
      </c>
      <c r="B3" s="34" t="s">
        <v>11</v>
      </c>
      <c r="C3" s="34">
        <v>37</v>
      </c>
      <c r="D3" s="34">
        <v>33</v>
      </c>
      <c r="E3" s="34">
        <v>70</v>
      </c>
      <c r="F3" s="34">
        <v>3</v>
      </c>
      <c r="G3" s="34" t="s">
        <v>12</v>
      </c>
    </row>
    <row r="4" spans="1:7">
      <c r="A4" s="34" t="s">
        <v>13</v>
      </c>
      <c r="B4" s="34" t="s">
        <v>11</v>
      </c>
      <c r="C4" s="34">
        <v>32</v>
      </c>
      <c r="D4" s="34">
        <v>35</v>
      </c>
      <c r="E4" s="34">
        <v>67</v>
      </c>
      <c r="F4" s="34">
        <v>4</v>
      </c>
      <c r="G4" s="34" t="s">
        <v>9</v>
      </c>
    </row>
    <row r="5" spans="1:7">
      <c r="A5" s="34" t="s">
        <v>14</v>
      </c>
      <c r="B5" s="34" t="s">
        <v>11</v>
      </c>
      <c r="C5" s="34">
        <v>30</v>
      </c>
      <c r="D5" s="34">
        <v>29</v>
      </c>
      <c r="E5" s="34">
        <v>59</v>
      </c>
      <c r="F5" s="34">
        <v>5</v>
      </c>
      <c r="G5" s="34" t="s">
        <v>12</v>
      </c>
    </row>
    <row r="6" spans="1:7">
      <c r="A6" s="34" t="s">
        <v>15</v>
      </c>
      <c r="B6" s="34" t="s">
        <v>16</v>
      </c>
      <c r="C6" s="34">
        <v>31</v>
      </c>
      <c r="D6" s="34">
        <v>42</v>
      </c>
      <c r="E6" s="34">
        <v>73</v>
      </c>
      <c r="F6" s="34">
        <v>2</v>
      </c>
      <c r="G6" s="34" t="s">
        <v>9</v>
      </c>
    </row>
    <row r="7" spans="1:7">
      <c r="A7" s="34" t="s">
        <v>17</v>
      </c>
      <c r="B7" s="34" t="s">
        <v>8</v>
      </c>
      <c r="C7" s="34">
        <v>28</v>
      </c>
      <c r="D7" s="34">
        <v>30</v>
      </c>
      <c r="E7" s="34">
        <v>58</v>
      </c>
      <c r="F7" s="34">
        <v>6</v>
      </c>
      <c r="G7" s="34" t="s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25" sqref="A25"/>
    </sheetView>
  </sheetViews>
  <sheetFormatPr defaultRowHeight="16.5"/>
  <cols>
    <col min="1" max="4" width="9" customWidth="1"/>
    <col min="5" max="5" width="12" customWidth="1"/>
    <col min="6" max="6" width="17.25" customWidth="1"/>
    <col min="8" max="8" width="11" customWidth="1"/>
    <col min="9" max="9" width="10.25" customWidth="1"/>
  </cols>
  <sheetData>
    <row r="1" spans="1:10" ht="26.25">
      <c r="A1" s="124" t="s">
        <v>59</v>
      </c>
      <c r="B1" s="124"/>
      <c r="C1" s="124"/>
      <c r="D1" s="124"/>
      <c r="E1" s="124"/>
      <c r="F1" s="124"/>
    </row>
    <row r="3" spans="1:10">
      <c r="A3" s="47" t="s">
        <v>18</v>
      </c>
      <c r="B3" s="47" t="s">
        <v>19</v>
      </c>
      <c r="C3" s="47" t="s">
        <v>20</v>
      </c>
      <c r="D3" s="47" t="s">
        <v>21</v>
      </c>
      <c r="E3" s="125" t="s">
        <v>22</v>
      </c>
      <c r="F3" s="126"/>
    </row>
    <row r="4" spans="1:10">
      <c r="A4" s="48" t="s">
        <v>23</v>
      </c>
      <c r="B4" s="48" t="s">
        <v>24</v>
      </c>
      <c r="C4" s="48" t="s">
        <v>25</v>
      </c>
      <c r="D4" s="48" t="s">
        <v>26</v>
      </c>
      <c r="E4" s="116" t="s">
        <v>27</v>
      </c>
      <c r="F4" s="117"/>
      <c r="J4" s="19"/>
    </row>
    <row r="5" spans="1:10">
      <c r="A5" s="48" t="s">
        <v>28</v>
      </c>
      <c r="B5" s="48" t="s">
        <v>29</v>
      </c>
      <c r="C5" s="48" t="s">
        <v>30</v>
      </c>
      <c r="D5" s="48" t="s">
        <v>31</v>
      </c>
      <c r="E5" s="116" t="s">
        <v>32</v>
      </c>
      <c r="F5" s="117"/>
    </row>
    <row r="6" spans="1:10">
      <c r="A6" s="48" t="s">
        <v>33</v>
      </c>
      <c r="B6" s="48" t="s">
        <v>34</v>
      </c>
      <c r="C6" s="48" t="s">
        <v>30</v>
      </c>
      <c r="D6" s="48" t="s">
        <v>35</v>
      </c>
      <c r="E6" s="116" t="s">
        <v>36</v>
      </c>
      <c r="F6" s="117"/>
    </row>
    <row r="7" spans="1:10">
      <c r="A7" s="48" t="s">
        <v>37</v>
      </c>
      <c r="B7" s="48" t="s">
        <v>38</v>
      </c>
      <c r="C7" s="48" t="s">
        <v>25</v>
      </c>
      <c r="D7" s="48" t="s">
        <v>39</v>
      </c>
      <c r="E7" s="116" t="s">
        <v>40</v>
      </c>
      <c r="F7" s="117"/>
    </row>
    <row r="8" spans="1:10">
      <c r="A8" s="48" t="s">
        <v>41</v>
      </c>
      <c r="B8" s="48" t="s">
        <v>42</v>
      </c>
      <c r="C8" s="48" t="s">
        <v>25</v>
      </c>
      <c r="D8" s="48" t="s">
        <v>39</v>
      </c>
      <c r="E8" s="116" t="s">
        <v>43</v>
      </c>
      <c r="F8" s="117"/>
    </row>
    <row r="9" spans="1:10">
      <c r="A9" s="48" t="s">
        <v>44</v>
      </c>
      <c r="B9" s="48" t="s">
        <v>45</v>
      </c>
      <c r="C9" s="48" t="s">
        <v>46</v>
      </c>
      <c r="D9" s="48" t="s">
        <v>47</v>
      </c>
      <c r="E9" s="116" t="s">
        <v>48</v>
      </c>
      <c r="F9" s="117"/>
    </row>
    <row r="10" spans="1:10">
      <c r="A10" s="48" t="s">
        <v>49</v>
      </c>
      <c r="B10" s="48" t="s">
        <v>50</v>
      </c>
      <c r="C10" s="48" t="s">
        <v>46</v>
      </c>
      <c r="D10" s="48" t="s">
        <v>51</v>
      </c>
      <c r="E10" s="116" t="s">
        <v>52</v>
      </c>
      <c r="F10" s="117"/>
    </row>
    <row r="11" spans="1:10">
      <c r="A11" s="48" t="s">
        <v>53</v>
      </c>
      <c r="B11" s="48" t="s">
        <v>54</v>
      </c>
      <c r="C11" s="48" t="s">
        <v>46</v>
      </c>
      <c r="D11" s="48" t="s">
        <v>39</v>
      </c>
      <c r="E11" s="116" t="s">
        <v>116</v>
      </c>
      <c r="F11" s="117"/>
    </row>
    <row r="12" spans="1:10">
      <c r="A12" s="48" t="s">
        <v>55</v>
      </c>
      <c r="B12" s="48" t="s">
        <v>56</v>
      </c>
      <c r="C12" s="48" t="s">
        <v>57</v>
      </c>
      <c r="D12" s="48" t="s">
        <v>31</v>
      </c>
      <c r="E12" s="116" t="s">
        <v>58</v>
      </c>
      <c r="F12" s="117"/>
    </row>
    <row r="17" spans="1:10" ht="33">
      <c r="A17" s="34" t="s">
        <v>117</v>
      </c>
      <c r="B17" s="35" t="s">
        <v>118</v>
      </c>
      <c r="C17" s="36" t="s">
        <v>119</v>
      </c>
      <c r="D17" s="37" t="s">
        <v>120</v>
      </c>
      <c r="E17" s="38" t="s">
        <v>132</v>
      </c>
      <c r="F17" s="127" t="s">
        <v>133</v>
      </c>
      <c r="G17" s="39"/>
      <c r="H17" s="129" t="s">
        <v>121</v>
      </c>
      <c r="I17" s="130"/>
    </row>
    <row r="18" spans="1:10">
      <c r="A18" s="34" t="s">
        <v>122</v>
      </c>
      <c r="B18" s="36" t="s">
        <v>123</v>
      </c>
      <c r="C18" s="40" t="s">
        <v>119</v>
      </c>
      <c r="D18" s="41" t="s">
        <v>124</v>
      </c>
      <c r="E18" s="49" t="s">
        <v>125</v>
      </c>
      <c r="F18" s="128"/>
      <c r="G18" s="39"/>
      <c r="H18" s="131"/>
      <c r="I18" s="132"/>
    </row>
    <row r="19" spans="1:10">
      <c r="A19" s="39"/>
      <c r="B19" s="39"/>
      <c r="C19" s="39"/>
      <c r="D19" s="39"/>
      <c r="E19" s="39"/>
      <c r="F19" s="42"/>
      <c r="G19" s="43"/>
      <c r="H19" s="133" t="s">
        <v>126</v>
      </c>
      <c r="I19" s="134"/>
    </row>
    <row r="20" spans="1:10">
      <c r="A20" s="39"/>
      <c r="B20" s="39"/>
      <c r="C20" s="39"/>
      <c r="D20" s="39"/>
      <c r="E20" s="39"/>
      <c r="F20" s="42"/>
      <c r="G20" s="39"/>
      <c r="H20" s="118" t="s">
        <v>126</v>
      </c>
      <c r="I20" s="119"/>
    </row>
    <row r="21" spans="1:10">
      <c r="A21" s="39"/>
      <c r="B21" s="39"/>
      <c r="C21" s="39"/>
      <c r="D21" s="39"/>
      <c r="E21" s="39"/>
      <c r="F21" s="42"/>
      <c r="G21" s="39"/>
      <c r="H21" s="120" t="s">
        <v>127</v>
      </c>
      <c r="I21" s="121"/>
    </row>
    <row r="22" spans="1:10">
      <c r="A22" s="19"/>
      <c r="B22" s="19"/>
      <c r="C22" s="19"/>
      <c r="D22" s="19"/>
      <c r="E22" s="19"/>
      <c r="F22" s="44"/>
      <c r="G22" s="19"/>
      <c r="H22" s="122"/>
      <c r="I22" s="123"/>
    </row>
    <row r="23" spans="1:10">
      <c r="A23" s="19"/>
      <c r="B23" s="19"/>
      <c r="C23" s="19"/>
      <c r="D23" s="19"/>
      <c r="E23" s="19"/>
      <c r="F23" s="44"/>
      <c r="G23" s="19"/>
      <c r="H23" s="19"/>
      <c r="I23" s="19"/>
    </row>
    <row r="24" spans="1:10">
      <c r="A24" s="19"/>
      <c r="B24" s="19"/>
      <c r="C24" s="19"/>
      <c r="D24" s="19"/>
      <c r="E24" s="19"/>
      <c r="F24" s="44"/>
      <c r="G24" s="19"/>
      <c r="H24" s="19"/>
      <c r="I24" s="19"/>
    </row>
    <row r="25" spans="1:10">
      <c r="A25" s="50" t="s">
        <v>128</v>
      </c>
      <c r="B25" s="45" t="s">
        <v>129</v>
      </c>
      <c r="C25" s="46" t="s">
        <v>130</v>
      </c>
      <c r="D25" s="45"/>
      <c r="E25" s="45"/>
      <c r="F25" s="45" t="s">
        <v>131</v>
      </c>
      <c r="G25" s="19"/>
      <c r="H25" s="19"/>
      <c r="I25" s="19"/>
    </row>
    <row r="27" spans="1:10">
      <c r="H27" s="115" t="s">
        <v>129</v>
      </c>
      <c r="I27" s="115"/>
    </row>
    <row r="28" spans="1:10">
      <c r="H28" s="115"/>
      <c r="I28" s="115"/>
    </row>
    <row r="29" spans="1:10">
      <c r="H29" s="115"/>
      <c r="I29" s="115"/>
    </row>
    <row r="30" spans="1:10">
      <c r="H30" s="115"/>
      <c r="I30" s="115"/>
      <c r="J30" t="s">
        <v>135</v>
      </c>
    </row>
    <row r="32" spans="1:10" ht="84" customHeight="1">
      <c r="B32" s="114" t="s">
        <v>134</v>
      </c>
    </row>
    <row r="33" spans="2:2">
      <c r="B33" s="114"/>
    </row>
    <row r="34" spans="2:2">
      <c r="B34" s="114"/>
    </row>
    <row r="35" spans="2:2">
      <c r="B35" s="114"/>
    </row>
    <row r="36" spans="2:2">
      <c r="B36" s="114"/>
    </row>
    <row r="37" spans="2:2">
      <c r="B37" s="114"/>
    </row>
    <row r="38" spans="2:2">
      <c r="B38" s="114"/>
    </row>
    <row r="39" spans="2:2">
      <c r="B39" s="114"/>
    </row>
    <row r="40" spans="2:2">
      <c r="B40" s="114"/>
    </row>
    <row r="41" spans="2:2">
      <c r="B41" s="114"/>
    </row>
    <row r="42" spans="2:2">
      <c r="B42" s="114"/>
    </row>
    <row r="43" spans="2:2">
      <c r="B43" s="114"/>
    </row>
    <row r="44" spans="2:2">
      <c r="B44" s="114"/>
    </row>
  </sheetData>
  <mergeCells count="18">
    <mergeCell ref="A1:F1"/>
    <mergeCell ref="E3:F3"/>
    <mergeCell ref="F17:F18"/>
    <mergeCell ref="H17:I18"/>
    <mergeCell ref="H19:I19"/>
    <mergeCell ref="E4:F4"/>
    <mergeCell ref="E5:F5"/>
    <mergeCell ref="E6:F6"/>
    <mergeCell ref="E7:F7"/>
    <mergeCell ref="E8:F8"/>
    <mergeCell ref="B32:B44"/>
    <mergeCell ref="H27:I30"/>
    <mergeCell ref="E9:F9"/>
    <mergeCell ref="E10:F10"/>
    <mergeCell ref="E11:F11"/>
    <mergeCell ref="E12:F12"/>
    <mergeCell ref="H20:I20"/>
    <mergeCell ref="H21:I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3" zoomScaleNormal="100" workbookViewId="0">
      <selection activeCell="P26" sqref="P26"/>
    </sheetView>
  </sheetViews>
  <sheetFormatPr defaultRowHeight="16.5"/>
  <cols>
    <col min="1" max="2" width="9" style="19"/>
    <col min="3" max="4" width="10.75" style="19" customWidth="1"/>
    <col min="5" max="16384" width="9" style="19"/>
  </cols>
  <sheetData>
    <row r="1" spans="1:23" ht="19.5" customHeight="1">
      <c r="A1" s="51" t="s">
        <v>1</v>
      </c>
      <c r="B1" s="51" t="s">
        <v>0</v>
      </c>
      <c r="C1" s="51" t="s">
        <v>136</v>
      </c>
      <c r="D1" s="51" t="s">
        <v>3</v>
      </c>
      <c r="E1" s="51" t="s">
        <v>4</v>
      </c>
      <c r="F1" s="51" t="s">
        <v>5</v>
      </c>
      <c r="G1" s="51" t="s">
        <v>6</v>
      </c>
    </row>
    <row r="2" spans="1:23">
      <c r="A2" s="25" t="s">
        <v>7</v>
      </c>
      <c r="B2" s="20" t="s">
        <v>8</v>
      </c>
      <c r="C2" s="20">
        <v>40</v>
      </c>
      <c r="D2" s="20">
        <v>42</v>
      </c>
      <c r="E2" s="20">
        <v>82</v>
      </c>
      <c r="F2" s="20">
        <v>1</v>
      </c>
      <c r="G2" s="20" t="s">
        <v>9</v>
      </c>
    </row>
    <row r="3" spans="1:23">
      <c r="A3" s="20" t="s">
        <v>10</v>
      </c>
      <c r="B3" s="20" t="s">
        <v>11</v>
      </c>
      <c r="C3" s="20">
        <v>37</v>
      </c>
      <c r="D3" s="20">
        <v>33</v>
      </c>
      <c r="E3" s="20">
        <v>70</v>
      </c>
      <c r="F3" s="20">
        <v>3</v>
      </c>
      <c r="G3" s="20" t="s">
        <v>12</v>
      </c>
    </row>
    <row r="4" spans="1:23">
      <c r="A4" s="20" t="s">
        <v>13</v>
      </c>
      <c r="B4" s="20" t="s">
        <v>11</v>
      </c>
      <c r="C4" s="20">
        <v>32</v>
      </c>
      <c r="D4" s="20">
        <v>35</v>
      </c>
      <c r="E4" s="20">
        <v>67</v>
      </c>
      <c r="F4" s="20">
        <v>4</v>
      </c>
      <c r="G4" s="20" t="s">
        <v>9</v>
      </c>
    </row>
    <row r="5" spans="1:23">
      <c r="A5" s="20" t="s">
        <v>14</v>
      </c>
      <c r="B5" s="20" t="s">
        <v>11</v>
      </c>
      <c r="C5" s="20">
        <v>30</v>
      </c>
      <c r="D5" s="20">
        <v>29</v>
      </c>
      <c r="E5" s="20">
        <v>59</v>
      </c>
      <c r="F5" s="20">
        <v>5</v>
      </c>
      <c r="G5" s="20" t="s">
        <v>12</v>
      </c>
    </row>
    <row r="6" spans="1:23">
      <c r="A6" s="20" t="s">
        <v>15</v>
      </c>
      <c r="B6" s="20" t="s">
        <v>16</v>
      </c>
      <c r="C6" s="20">
        <v>31</v>
      </c>
      <c r="D6" s="20">
        <v>42</v>
      </c>
      <c r="E6" s="20">
        <v>73</v>
      </c>
      <c r="F6" s="20">
        <v>2</v>
      </c>
      <c r="G6" s="20" t="s">
        <v>9</v>
      </c>
    </row>
    <row r="7" spans="1:23">
      <c r="A7" s="20" t="s">
        <v>17</v>
      </c>
      <c r="B7" s="20" t="s">
        <v>8</v>
      </c>
      <c r="C7" s="20">
        <v>28</v>
      </c>
      <c r="D7" s="20">
        <v>30</v>
      </c>
      <c r="E7" s="20">
        <v>58</v>
      </c>
      <c r="F7" s="20">
        <v>6</v>
      </c>
      <c r="G7" s="20" t="s">
        <v>9</v>
      </c>
    </row>
    <row r="11" spans="1:23">
      <c r="C11"/>
      <c r="N11"/>
      <c r="O11"/>
      <c r="P11"/>
      <c r="Q11"/>
      <c r="R11"/>
      <c r="S11"/>
      <c r="T11"/>
      <c r="U11"/>
      <c r="V11"/>
      <c r="W11"/>
    </row>
    <row r="12" spans="1:23">
      <c r="C12"/>
      <c r="N12"/>
      <c r="O12"/>
      <c r="P12"/>
      <c r="Q12"/>
      <c r="R12"/>
      <c r="S12"/>
      <c r="T12"/>
      <c r="U12"/>
      <c r="V12"/>
      <c r="W12"/>
    </row>
    <row r="13" spans="1:23" ht="18" thickBot="1">
      <c r="A13" s="28" t="s">
        <v>1</v>
      </c>
      <c r="B13" s="28" t="s">
        <v>0</v>
      </c>
      <c r="C13"/>
      <c r="N13"/>
      <c r="O13"/>
      <c r="P13"/>
      <c r="Q13"/>
      <c r="R13"/>
      <c r="S13"/>
      <c r="T13"/>
      <c r="U13"/>
      <c r="V13"/>
      <c r="W13"/>
    </row>
    <row r="14" spans="1:23" ht="17.25" thickTop="1">
      <c r="A14" s="25" t="s">
        <v>7</v>
      </c>
      <c r="B14" s="20" t="s">
        <v>8</v>
      </c>
      <c r="C14"/>
      <c r="N14"/>
      <c r="O14"/>
      <c r="P14"/>
      <c r="Q14"/>
      <c r="R14"/>
      <c r="S14"/>
      <c r="T14"/>
      <c r="U14"/>
      <c r="V14"/>
      <c r="W14"/>
    </row>
    <row r="15" spans="1:23">
      <c r="A15" s="20" t="s">
        <v>10</v>
      </c>
      <c r="B15" s="20" t="s">
        <v>11</v>
      </c>
      <c r="C15"/>
      <c r="N15"/>
      <c r="O15"/>
      <c r="P15"/>
      <c r="Q15"/>
      <c r="R15"/>
      <c r="S15"/>
      <c r="T15"/>
      <c r="U15"/>
      <c r="V15"/>
      <c r="W15"/>
    </row>
    <row r="16" spans="1:23">
      <c r="A16" s="20" t="s">
        <v>13</v>
      </c>
      <c r="B16" s="20" t="s">
        <v>11</v>
      </c>
      <c r="C16"/>
      <c r="N16"/>
      <c r="O16"/>
      <c r="P16"/>
      <c r="Q16"/>
      <c r="R16"/>
      <c r="S16"/>
      <c r="T16"/>
      <c r="U16"/>
      <c r="V16"/>
      <c r="W16"/>
    </row>
    <row r="17" spans="1:23">
      <c r="C17"/>
      <c r="N17"/>
      <c r="O17"/>
      <c r="P17"/>
      <c r="Q17"/>
      <c r="R17"/>
      <c r="S17"/>
      <c r="T17"/>
      <c r="U17"/>
      <c r="V17"/>
      <c r="W17"/>
    </row>
    <row r="18" spans="1:23">
      <c r="N18"/>
      <c r="O18"/>
      <c r="P18"/>
      <c r="Q18"/>
      <c r="R18"/>
      <c r="S18"/>
      <c r="T18"/>
      <c r="U18"/>
      <c r="V18"/>
      <c r="W18"/>
    </row>
    <row r="19" spans="1:23">
      <c r="N19"/>
      <c r="O19"/>
      <c r="P19"/>
      <c r="Q19"/>
      <c r="R19"/>
      <c r="S19"/>
      <c r="T19"/>
      <c r="U19"/>
      <c r="V19"/>
      <c r="W19"/>
    </row>
    <row r="20" spans="1:23">
      <c r="A20"/>
      <c r="B20"/>
      <c r="N20"/>
      <c r="O20"/>
      <c r="P20"/>
      <c r="Q20"/>
      <c r="R20"/>
      <c r="S20"/>
      <c r="T20"/>
      <c r="U20"/>
      <c r="V20"/>
      <c r="W20"/>
    </row>
    <row r="21" spans="1:23">
      <c r="A21"/>
      <c r="B21"/>
      <c r="N21"/>
      <c r="O21"/>
      <c r="P21"/>
      <c r="Q21"/>
      <c r="R21"/>
      <c r="S21"/>
      <c r="T21"/>
      <c r="U21"/>
      <c r="V21"/>
      <c r="W21"/>
    </row>
    <row r="22" spans="1:23">
      <c r="A22"/>
      <c r="B22"/>
      <c r="N22"/>
      <c r="O22"/>
      <c r="P22"/>
      <c r="Q22"/>
      <c r="R22"/>
      <c r="S22"/>
      <c r="T22"/>
      <c r="U22"/>
      <c r="V22"/>
      <c r="W22"/>
    </row>
    <row r="23" spans="1:23">
      <c r="A23"/>
      <c r="B23"/>
      <c r="N23"/>
      <c r="O23"/>
      <c r="P23"/>
      <c r="Q23"/>
      <c r="R23"/>
      <c r="S23"/>
      <c r="T23"/>
      <c r="U23"/>
      <c r="V23"/>
      <c r="W23"/>
    </row>
    <row r="24" spans="1:23">
      <c r="A24"/>
      <c r="B24"/>
      <c r="N24"/>
      <c r="O24"/>
      <c r="P24"/>
      <c r="Q24"/>
      <c r="R24"/>
      <c r="S24"/>
      <c r="T24"/>
      <c r="U24"/>
      <c r="V24"/>
      <c r="W24"/>
    </row>
    <row r="25" spans="1:23">
      <c r="A25"/>
      <c r="B25"/>
      <c r="N25"/>
      <c r="O25"/>
      <c r="P25"/>
      <c r="Q25"/>
      <c r="R25"/>
      <c r="S25"/>
      <c r="T25"/>
      <c r="U25"/>
      <c r="V25"/>
      <c r="W25"/>
    </row>
    <row r="26" spans="1:23">
      <c r="A26"/>
      <c r="B26"/>
      <c r="N26"/>
      <c r="O26"/>
      <c r="P26"/>
      <c r="Q26"/>
      <c r="R26"/>
      <c r="S26"/>
      <c r="T26"/>
      <c r="U26"/>
      <c r="V26"/>
      <c r="W26"/>
    </row>
    <row r="27" spans="1:23">
      <c r="A27"/>
      <c r="B27"/>
      <c r="N27"/>
      <c r="O27"/>
      <c r="P27"/>
      <c r="Q27"/>
      <c r="R27"/>
      <c r="S27"/>
      <c r="T27"/>
      <c r="U27"/>
      <c r="V27"/>
      <c r="W27"/>
    </row>
    <row r="28" spans="1:23">
      <c r="A28"/>
      <c r="B28"/>
      <c r="N28"/>
      <c r="O28"/>
      <c r="P28"/>
      <c r="Q28"/>
      <c r="S28"/>
      <c r="T28"/>
      <c r="U28"/>
      <c r="V28"/>
      <c r="W28"/>
    </row>
    <row r="29" spans="1:23">
      <c r="A29"/>
      <c r="B29"/>
      <c r="N29"/>
      <c r="O29"/>
      <c r="P29"/>
      <c r="Q29"/>
      <c r="R29"/>
      <c r="S29"/>
      <c r="T29"/>
      <c r="U29"/>
      <c r="V29"/>
      <c r="W29"/>
    </row>
    <row r="30" spans="1:23">
      <c r="A30"/>
      <c r="B30"/>
      <c r="N30"/>
      <c r="O30"/>
      <c r="P30"/>
      <c r="Q30"/>
      <c r="R30"/>
      <c r="S30"/>
      <c r="T30"/>
      <c r="U30"/>
      <c r="V30"/>
      <c r="W30"/>
    </row>
    <row r="31" spans="1:23">
      <c r="A31"/>
      <c r="B31"/>
      <c r="N31"/>
      <c r="O31"/>
      <c r="P31"/>
      <c r="Q31"/>
      <c r="R31"/>
      <c r="S31"/>
      <c r="T31"/>
      <c r="U31"/>
      <c r="V31"/>
      <c r="W31"/>
    </row>
    <row r="32" spans="1:23">
      <c r="A32"/>
      <c r="B32"/>
      <c r="N32"/>
      <c r="O32"/>
      <c r="P32"/>
      <c r="Q32"/>
      <c r="R32"/>
      <c r="S32"/>
      <c r="T32"/>
      <c r="U32"/>
      <c r="V32"/>
      <c r="W32"/>
    </row>
    <row r="33" spans="1:23">
      <c r="A33"/>
      <c r="B33"/>
      <c r="C33"/>
      <c r="N33"/>
      <c r="O33"/>
      <c r="P33"/>
      <c r="Q33"/>
      <c r="R33"/>
      <c r="S33"/>
      <c r="T33"/>
      <c r="U33"/>
      <c r="V33"/>
      <c r="W33"/>
    </row>
    <row r="34" spans="1:2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/>
      <c r="B36"/>
      <c r="C36"/>
      <c r="D36"/>
      <c r="E36"/>
      <c r="F36"/>
      <c r="G36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9" sqref="C9"/>
    </sheetView>
  </sheetViews>
  <sheetFormatPr defaultRowHeight="19.5" customHeight="1"/>
  <cols>
    <col min="1" max="1" width="16.5" customWidth="1"/>
    <col min="2" max="2" width="34.25" customWidth="1"/>
    <col min="3" max="3" width="20.75" customWidth="1"/>
    <col min="4" max="4" width="37.125" customWidth="1"/>
  </cols>
  <sheetData>
    <row r="1" spans="1:4" ht="19.5" customHeight="1">
      <c r="A1" s="1" t="s">
        <v>63</v>
      </c>
      <c r="B1" s="1" t="s">
        <v>64</v>
      </c>
      <c r="C1" s="1" t="s">
        <v>65</v>
      </c>
      <c r="D1" s="1" t="s">
        <v>66</v>
      </c>
    </row>
    <row r="2" spans="1:4" ht="19.5" customHeight="1">
      <c r="A2" s="2" t="s">
        <v>60</v>
      </c>
      <c r="B2" s="3" t="s">
        <v>61</v>
      </c>
      <c r="C2" s="4" t="s">
        <v>137</v>
      </c>
      <c r="D2" s="29" t="s">
        <v>67</v>
      </c>
    </row>
    <row r="3" spans="1:4" ht="19.5" customHeight="1">
      <c r="A3" s="2">
        <v>1004</v>
      </c>
      <c r="B3" s="5" t="s">
        <v>61</v>
      </c>
      <c r="C3" s="4">
        <v>1004</v>
      </c>
      <c r="D3" s="29" t="s">
        <v>68</v>
      </c>
    </row>
    <row r="4" spans="1:4" ht="19.5" customHeight="1">
      <c r="A4" s="6" t="s">
        <v>69</v>
      </c>
      <c r="B4" s="5" t="s">
        <v>70</v>
      </c>
      <c r="C4" s="4">
        <v>10</v>
      </c>
      <c r="D4" s="29" t="s">
        <v>71</v>
      </c>
    </row>
    <row r="5" spans="1:4" ht="19.5" customHeight="1">
      <c r="A5" s="6" t="s">
        <v>69</v>
      </c>
      <c r="B5" s="7" t="s">
        <v>72</v>
      </c>
      <c r="C5" s="54" t="s">
        <v>138</v>
      </c>
      <c r="D5" s="29" t="s">
        <v>73</v>
      </c>
    </row>
    <row r="6" spans="1:4" ht="19.5" customHeight="1">
      <c r="A6" s="2">
        <v>0.123</v>
      </c>
      <c r="B6" s="8" t="s">
        <v>74</v>
      </c>
      <c r="C6" s="52">
        <v>0.123</v>
      </c>
      <c r="D6" s="29"/>
    </row>
    <row r="7" spans="1:4" ht="19.5" customHeight="1">
      <c r="A7" s="2">
        <v>-12345</v>
      </c>
      <c r="B7" s="8" t="s">
        <v>75</v>
      </c>
      <c r="C7" s="55">
        <v>-12345</v>
      </c>
      <c r="D7" s="29" t="s">
        <v>76</v>
      </c>
    </row>
    <row r="8" spans="1:4" ht="19.5" customHeight="1">
      <c r="A8" s="9">
        <v>10000000</v>
      </c>
      <c r="B8" s="7" t="s">
        <v>77</v>
      </c>
      <c r="C8" s="73">
        <v>10000000</v>
      </c>
      <c r="D8" s="29" t="s">
        <v>78</v>
      </c>
    </row>
    <row r="9" spans="1:4" ht="19.5" customHeight="1">
      <c r="A9" s="2">
        <v>1000000</v>
      </c>
      <c r="B9" s="8" t="s">
        <v>79</v>
      </c>
      <c r="C9" s="74">
        <v>10000000</v>
      </c>
      <c r="D9" s="29" t="s">
        <v>80</v>
      </c>
    </row>
    <row r="10" spans="1:4" ht="19.5" customHeight="1">
      <c r="A10" s="10" t="s">
        <v>96</v>
      </c>
      <c r="B10" s="8" t="s">
        <v>81</v>
      </c>
      <c r="C10" s="7"/>
      <c r="D10" s="29"/>
    </row>
    <row r="11" spans="1:4" ht="19.5" customHeight="1">
      <c r="A11" s="11">
        <v>0.60416666666666663</v>
      </c>
      <c r="B11" s="8" t="s">
        <v>82</v>
      </c>
      <c r="C11" s="7"/>
      <c r="D11" s="29"/>
    </row>
    <row r="12" spans="1:4" ht="19.5" customHeight="1">
      <c r="A12" s="2">
        <v>0.1</v>
      </c>
      <c r="B12" s="8" t="s">
        <v>62</v>
      </c>
      <c r="C12" s="7"/>
      <c r="D12" s="29" t="s">
        <v>83</v>
      </c>
    </row>
    <row r="13" spans="1:4" ht="19.5" customHeight="1">
      <c r="A13" s="2">
        <v>3.14</v>
      </c>
      <c r="B13" s="8" t="s">
        <v>84</v>
      </c>
      <c r="C13" s="7"/>
      <c r="D13" s="29"/>
    </row>
    <row r="14" spans="1:4" ht="19.5" customHeight="1">
      <c r="A14" s="2">
        <v>9.9999999999999995E-7</v>
      </c>
      <c r="B14" s="8" t="s">
        <v>85</v>
      </c>
      <c r="C14" s="7"/>
      <c r="D14" s="29" t="s">
        <v>86</v>
      </c>
    </row>
    <row r="15" spans="1:4" ht="19.5" customHeight="1">
      <c r="A15" s="12" t="s">
        <v>87</v>
      </c>
      <c r="B15" s="8" t="s">
        <v>88</v>
      </c>
      <c r="C15" s="7"/>
      <c r="D15" s="29" t="s">
        <v>89</v>
      </c>
    </row>
    <row r="16" spans="1:4" ht="19.5" customHeight="1">
      <c r="A16" s="13">
        <v>701201</v>
      </c>
      <c r="B16" s="14" t="s">
        <v>90</v>
      </c>
      <c r="C16" s="32"/>
      <c r="D16" s="30"/>
    </row>
    <row r="17" spans="1:4" ht="19.5" customHeight="1">
      <c r="A17" s="2">
        <v>1000000</v>
      </c>
      <c r="B17" s="8" t="s">
        <v>91</v>
      </c>
      <c r="C17" s="7"/>
      <c r="D17" s="29"/>
    </row>
    <row r="18" spans="1:4" ht="19.5" customHeight="1">
      <c r="A18" s="13">
        <v>1100</v>
      </c>
      <c r="B18" s="14" t="s">
        <v>92</v>
      </c>
      <c r="C18" s="32"/>
      <c r="D18" s="31" t="s">
        <v>93</v>
      </c>
    </row>
    <row r="19" spans="1:4" ht="19.5" customHeight="1">
      <c r="A19" s="15" t="s">
        <v>60</v>
      </c>
      <c r="B19" s="16" t="s">
        <v>94</v>
      </c>
      <c r="C19" s="7"/>
      <c r="D19" s="29" t="s">
        <v>95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ignoredErrors>
    <ignoredError sqref="A4:A5 A15" numberStoredAsText="1"/>
    <ignoredError sqref="A10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6" sqref="D16"/>
    </sheetView>
  </sheetViews>
  <sheetFormatPr defaultRowHeight="16.5"/>
  <cols>
    <col min="1" max="1" width="20.375" bestFit="1" customWidth="1"/>
    <col min="2" max="2" width="10.125" bestFit="1" customWidth="1"/>
    <col min="3" max="3" width="11.125" customWidth="1"/>
  </cols>
  <sheetData>
    <row r="1" spans="1:3">
      <c r="A1" s="17" t="s">
        <v>97</v>
      </c>
      <c r="B1" s="17" t="s">
        <v>98</v>
      </c>
      <c r="C1" s="17" t="s">
        <v>99</v>
      </c>
    </row>
    <row r="2" spans="1:3">
      <c r="A2">
        <v>2000</v>
      </c>
      <c r="B2">
        <v>12000</v>
      </c>
      <c r="C2">
        <f>A2-B2</f>
        <v>-10000</v>
      </c>
    </row>
    <row r="4" spans="1:3">
      <c r="A4" s="53">
        <v>42430</v>
      </c>
      <c r="B4" s="58">
        <v>42431</v>
      </c>
    </row>
    <row r="5" spans="1:3">
      <c r="A5" s="18"/>
    </row>
    <row r="8" spans="1:3">
      <c r="B8" s="56">
        <v>6.25E-2</v>
      </c>
    </row>
    <row r="9" spans="1:3">
      <c r="B9" s="57">
        <v>0.104166666666667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6" sqref="C26"/>
    </sheetView>
  </sheetViews>
  <sheetFormatPr defaultRowHeight="16.5"/>
  <cols>
    <col min="1" max="1" width="11.75" style="19" customWidth="1"/>
    <col min="2" max="2" width="13.75" bestFit="1" customWidth="1"/>
    <col min="3" max="3" width="17.125" bestFit="1" customWidth="1"/>
    <col min="4" max="4" width="18.875" customWidth="1"/>
    <col min="5" max="5" width="11.75" customWidth="1"/>
    <col min="6" max="6" width="11.875" customWidth="1"/>
  </cols>
  <sheetData>
    <row r="1" spans="1:9">
      <c r="A1" s="17" t="s">
        <v>100</v>
      </c>
      <c r="B1" s="17" t="s">
        <v>101</v>
      </c>
      <c r="C1" s="17" t="s">
        <v>102</v>
      </c>
      <c r="D1" s="17" t="s">
        <v>103</v>
      </c>
      <c r="E1" s="17" t="s">
        <v>104</v>
      </c>
      <c r="F1" s="17" t="s">
        <v>105</v>
      </c>
      <c r="G1" s="62" t="s">
        <v>139</v>
      </c>
    </row>
    <row r="2" spans="1:9">
      <c r="A2" s="20">
        <v>123.577</v>
      </c>
      <c r="B2" s="59">
        <v>123.577</v>
      </c>
      <c r="C2" s="60">
        <v>123.577</v>
      </c>
      <c r="D2" s="63">
        <v>123.577</v>
      </c>
      <c r="E2" s="64">
        <v>123.577</v>
      </c>
      <c r="F2" s="65">
        <v>123.577</v>
      </c>
      <c r="G2" s="61">
        <v>123.577</v>
      </c>
    </row>
    <row r="3" spans="1:9">
      <c r="A3" s="20">
        <v>78.5</v>
      </c>
      <c r="B3" s="59">
        <v>78.5</v>
      </c>
      <c r="C3" s="60">
        <v>78.5</v>
      </c>
      <c r="D3" s="63">
        <v>78.5</v>
      </c>
      <c r="E3" s="64">
        <v>78.5</v>
      </c>
      <c r="F3" s="65">
        <v>78.5</v>
      </c>
      <c r="G3" s="61">
        <v>78.5</v>
      </c>
    </row>
    <row r="4" spans="1:9">
      <c r="A4" s="20">
        <v>120</v>
      </c>
      <c r="B4" s="59">
        <v>120</v>
      </c>
      <c r="C4" s="60">
        <v>120</v>
      </c>
      <c r="D4" s="63">
        <v>120</v>
      </c>
      <c r="E4" s="64">
        <v>120</v>
      </c>
      <c r="F4" s="65">
        <v>120</v>
      </c>
      <c r="G4" s="61">
        <v>120</v>
      </c>
    </row>
    <row r="5" spans="1:9">
      <c r="A5" s="20">
        <v>0.97</v>
      </c>
      <c r="B5" s="59">
        <v>0.97</v>
      </c>
      <c r="C5" s="60">
        <v>0.97</v>
      </c>
      <c r="D5" s="63">
        <v>0.97</v>
      </c>
      <c r="E5" s="64">
        <v>0.97</v>
      </c>
      <c r="F5" s="65">
        <v>0.97</v>
      </c>
      <c r="G5" s="61">
        <v>0.97</v>
      </c>
    </row>
    <row r="6" spans="1:9">
      <c r="F6" s="33"/>
    </row>
    <row r="8" spans="1:9">
      <c r="A8" s="17" t="s">
        <v>100</v>
      </c>
      <c r="B8" s="17" t="s">
        <v>106</v>
      </c>
      <c r="C8" s="26" t="s">
        <v>107</v>
      </c>
      <c r="D8" s="17" t="s">
        <v>108</v>
      </c>
    </row>
    <row r="9" spans="1:9">
      <c r="A9" s="27">
        <v>10000000</v>
      </c>
      <c r="B9" s="66">
        <v>10000000</v>
      </c>
      <c r="C9" s="67">
        <v>10000000</v>
      </c>
      <c r="D9" s="27">
        <v>10000000</v>
      </c>
    </row>
    <row r="11" spans="1:9">
      <c r="A11" s="17" t="s">
        <v>100</v>
      </c>
      <c r="B11" s="17" t="s">
        <v>114</v>
      </c>
      <c r="C11" s="17" t="s">
        <v>115</v>
      </c>
    </row>
    <row r="12" spans="1:9">
      <c r="A12" s="20">
        <v>100</v>
      </c>
      <c r="B12" s="68">
        <v>100</v>
      </c>
      <c r="C12" s="22" t="s">
        <v>110</v>
      </c>
    </row>
    <row r="13" spans="1:9">
      <c r="A13" s="23">
        <v>1000</v>
      </c>
      <c r="B13" s="70">
        <v>1000</v>
      </c>
      <c r="C13" s="22" t="s">
        <v>111</v>
      </c>
    </row>
    <row r="14" spans="1:9">
      <c r="A14" s="24">
        <v>10</v>
      </c>
      <c r="B14" s="71">
        <v>10</v>
      </c>
      <c r="C14" s="21" t="s">
        <v>112</v>
      </c>
    </row>
    <row r="15" spans="1:9">
      <c r="A15" s="25" t="s">
        <v>109</v>
      </c>
      <c r="B15" s="69" t="s">
        <v>109</v>
      </c>
      <c r="C15" s="21" t="s">
        <v>113</v>
      </c>
    </row>
    <row r="16" spans="1:9">
      <c r="H16" s="19"/>
      <c r="I16" s="19"/>
    </row>
    <row r="17" spans="2:9">
      <c r="B17" s="72">
        <v>1000</v>
      </c>
      <c r="H17" s="19"/>
      <c r="I17" s="19"/>
    </row>
    <row r="18" spans="2:9">
      <c r="H18" s="1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20" sqref="I20"/>
    </sheetView>
  </sheetViews>
  <sheetFormatPr defaultRowHeight="16.5"/>
  <cols>
    <col min="1" max="1" width="6.125" style="19" customWidth="1"/>
    <col min="2" max="2" width="12.5" style="19" customWidth="1"/>
    <col min="3" max="7" width="8" style="19" customWidth="1"/>
    <col min="8" max="16384" width="9" style="19"/>
  </cols>
  <sheetData>
    <row r="1" spans="1:7" ht="29.25" customHeight="1">
      <c r="A1" s="135" t="s">
        <v>196</v>
      </c>
      <c r="B1" s="136"/>
      <c r="C1" s="136"/>
      <c r="D1" s="136"/>
      <c r="E1" s="136"/>
      <c r="F1" s="136"/>
      <c r="G1" s="136"/>
    </row>
    <row r="2" spans="1:7" ht="18.75" customHeight="1">
      <c r="A2" s="137" t="s">
        <v>175</v>
      </c>
      <c r="B2" s="137" t="s">
        <v>174</v>
      </c>
      <c r="C2" s="139" t="s">
        <v>173</v>
      </c>
      <c r="D2" s="139"/>
      <c r="E2" s="139"/>
      <c r="F2" s="139"/>
      <c r="G2" s="139"/>
    </row>
    <row r="3" spans="1:7" ht="18.75" customHeight="1">
      <c r="A3" s="138"/>
      <c r="B3" s="138"/>
      <c r="C3" s="17" t="s">
        <v>197</v>
      </c>
      <c r="D3" s="17" t="s">
        <v>198</v>
      </c>
      <c r="E3" s="17" t="s">
        <v>199</v>
      </c>
      <c r="F3" s="17" t="s">
        <v>200</v>
      </c>
      <c r="G3" s="17" t="s">
        <v>201</v>
      </c>
    </row>
    <row r="4" spans="1:7" ht="18.75" customHeight="1">
      <c r="A4" s="48">
        <v>1</v>
      </c>
      <c r="B4" s="82">
        <v>42005</v>
      </c>
      <c r="C4" s="79">
        <v>450</v>
      </c>
      <c r="D4" s="79">
        <v>250</v>
      </c>
      <c r="E4" s="79">
        <v>300</v>
      </c>
      <c r="F4" s="79">
        <v>270</v>
      </c>
      <c r="G4" s="79">
        <v>410</v>
      </c>
    </row>
    <row r="5" spans="1:7" ht="18.75" customHeight="1">
      <c r="A5" s="48">
        <v>2</v>
      </c>
      <c r="B5" s="82">
        <v>42036</v>
      </c>
      <c r="C5" s="79">
        <v>350</v>
      </c>
      <c r="D5" s="79">
        <v>380</v>
      </c>
      <c r="E5" s="79">
        <v>270</v>
      </c>
      <c r="F5" s="79">
        <v>310</v>
      </c>
      <c r="G5" s="79">
        <v>380</v>
      </c>
    </row>
    <row r="6" spans="1:7" ht="18.75" customHeight="1">
      <c r="A6" s="48">
        <v>3</v>
      </c>
      <c r="B6" s="82">
        <v>42064</v>
      </c>
      <c r="C6" s="79">
        <v>270</v>
      </c>
      <c r="D6" s="79">
        <v>390</v>
      </c>
      <c r="E6" s="79">
        <v>220</v>
      </c>
      <c r="F6" s="79">
        <v>380</v>
      </c>
      <c r="G6" s="79">
        <v>270</v>
      </c>
    </row>
    <row r="7" spans="1:7" ht="18.75" customHeight="1">
      <c r="A7" s="48">
        <v>4</v>
      </c>
      <c r="B7" s="82">
        <v>42095</v>
      </c>
      <c r="C7" s="79">
        <v>360</v>
      </c>
      <c r="D7" s="79">
        <v>220</v>
      </c>
      <c r="E7" s="79">
        <v>400</v>
      </c>
      <c r="F7" s="81">
        <v>290</v>
      </c>
      <c r="G7" s="79">
        <v>360</v>
      </c>
    </row>
    <row r="8" spans="1:7" ht="18.75" customHeight="1">
      <c r="A8" s="48">
        <v>5</v>
      </c>
      <c r="B8" s="82">
        <v>42125</v>
      </c>
      <c r="C8" s="79">
        <v>230</v>
      </c>
      <c r="D8" s="79">
        <v>250</v>
      </c>
      <c r="E8" s="79">
        <v>330</v>
      </c>
      <c r="F8" s="79">
        <v>270</v>
      </c>
      <c r="G8" s="81">
        <v>390</v>
      </c>
    </row>
    <row r="9" spans="1:7" ht="18.75" customHeight="1">
      <c r="A9" s="48">
        <v>6</v>
      </c>
      <c r="B9" s="82">
        <v>42156</v>
      </c>
      <c r="C9" s="79">
        <v>380</v>
      </c>
      <c r="D9" s="79">
        <v>200</v>
      </c>
      <c r="E9" s="79">
        <v>230</v>
      </c>
      <c r="F9" s="81">
        <v>400</v>
      </c>
      <c r="G9" s="79">
        <v>360</v>
      </c>
    </row>
    <row r="10" spans="1:7" ht="18.75" customHeight="1">
      <c r="A10" s="48">
        <v>7</v>
      </c>
      <c r="B10" s="82">
        <v>42186</v>
      </c>
      <c r="C10" s="79">
        <v>310</v>
      </c>
      <c r="D10" s="79">
        <v>370</v>
      </c>
      <c r="E10" s="81">
        <v>410</v>
      </c>
      <c r="F10" s="81">
        <v>500</v>
      </c>
      <c r="G10" s="81">
        <v>420</v>
      </c>
    </row>
    <row r="11" spans="1:7" ht="18.75" customHeight="1">
      <c r="A11" s="48">
        <v>8</v>
      </c>
      <c r="B11" s="82">
        <v>42217</v>
      </c>
      <c r="C11" s="79">
        <v>320</v>
      </c>
      <c r="D11" s="79">
        <v>230</v>
      </c>
      <c r="E11" s="79">
        <v>360</v>
      </c>
      <c r="F11" s="81">
        <v>350</v>
      </c>
      <c r="G11" s="81">
        <v>350</v>
      </c>
    </row>
    <row r="12" spans="1:7" ht="18.75" customHeight="1">
      <c r="A12" s="48">
        <v>9</v>
      </c>
      <c r="B12" s="82">
        <v>42248</v>
      </c>
      <c r="C12" s="79">
        <v>310</v>
      </c>
      <c r="D12" s="81">
        <v>410</v>
      </c>
      <c r="E12" s="79">
        <v>310</v>
      </c>
      <c r="F12" s="81">
        <v>390</v>
      </c>
      <c r="G12" s="79">
        <v>310</v>
      </c>
    </row>
    <row r="13" spans="1:7" ht="18.75" customHeight="1">
      <c r="A13" s="48">
        <v>10</v>
      </c>
      <c r="B13" s="82">
        <v>42278</v>
      </c>
      <c r="C13" s="79">
        <v>350</v>
      </c>
      <c r="D13" s="81">
        <v>400</v>
      </c>
      <c r="E13" s="81">
        <v>320</v>
      </c>
      <c r="F13" s="81">
        <v>250</v>
      </c>
      <c r="G13" s="81">
        <v>280</v>
      </c>
    </row>
    <row r="14" spans="1:7" ht="18.75" customHeight="1">
      <c r="A14" s="48">
        <v>11</v>
      </c>
      <c r="B14" s="82">
        <v>42309</v>
      </c>
      <c r="C14" s="79">
        <v>340</v>
      </c>
      <c r="D14" s="81">
        <v>360</v>
      </c>
      <c r="E14" s="81">
        <v>260</v>
      </c>
      <c r="F14" s="81">
        <v>310</v>
      </c>
      <c r="G14" s="81">
        <v>210</v>
      </c>
    </row>
    <row r="15" spans="1:7" ht="18.75" customHeight="1">
      <c r="A15" s="48">
        <v>12</v>
      </c>
      <c r="B15" s="82">
        <v>42339</v>
      </c>
      <c r="C15" s="79">
        <v>240</v>
      </c>
      <c r="D15" s="81">
        <v>250</v>
      </c>
      <c r="E15" s="81">
        <v>350</v>
      </c>
      <c r="F15" s="81">
        <v>400</v>
      </c>
      <c r="G15" s="81">
        <v>300</v>
      </c>
    </row>
    <row r="16" spans="1:7" ht="18.75" customHeight="1">
      <c r="A16" s="80"/>
      <c r="B16" s="48" t="s">
        <v>172</v>
      </c>
      <c r="C16" s="79">
        <f>SUM(C4:C15)</f>
        <v>3910</v>
      </c>
      <c r="D16" s="79">
        <f>SUM(D4:D15)</f>
        <v>3710</v>
      </c>
      <c r="E16" s="79">
        <f>SUM(E4:E15)</f>
        <v>3760</v>
      </c>
      <c r="F16" s="79">
        <f>SUM(F4:F15)</f>
        <v>4120</v>
      </c>
      <c r="G16" s="79">
        <f>SUM(G4:G15)</f>
        <v>4040</v>
      </c>
    </row>
    <row r="24" spans="2:2">
      <c r="B24" s="18"/>
    </row>
  </sheetData>
  <mergeCells count="4">
    <mergeCell ref="A1:G1"/>
    <mergeCell ref="A2:A3"/>
    <mergeCell ref="B2:B3"/>
    <mergeCell ref="C2:G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M27" sqref="M27"/>
    </sheetView>
  </sheetViews>
  <sheetFormatPr defaultRowHeight="16.5"/>
  <cols>
    <col min="1" max="1" width="5.625" style="19" customWidth="1"/>
    <col min="2" max="2" width="10.625" style="19" customWidth="1"/>
    <col min="3" max="3" width="12.75" style="19" customWidth="1"/>
    <col min="4" max="6" width="9.875" style="19" customWidth="1"/>
    <col min="7" max="7" width="11.25" style="19" customWidth="1"/>
    <col min="8" max="16384" width="9" style="19"/>
  </cols>
  <sheetData>
    <row r="1" spans="1:7" ht="17.25" thickBot="1">
      <c r="A1" s="100" t="s">
        <v>176</v>
      </c>
      <c r="B1" s="100" t="s">
        <v>190</v>
      </c>
      <c r="C1" s="99" t="s">
        <v>191</v>
      </c>
      <c r="D1" s="99" t="s">
        <v>192</v>
      </c>
      <c r="E1" s="99" t="s">
        <v>193</v>
      </c>
      <c r="F1" s="99" t="s">
        <v>194</v>
      </c>
      <c r="G1" s="99" t="s">
        <v>195</v>
      </c>
    </row>
    <row r="2" spans="1:7" ht="17.25" thickTop="1">
      <c r="A2" s="93">
        <v>1</v>
      </c>
      <c r="B2" s="94" t="s">
        <v>177</v>
      </c>
      <c r="C2" s="93" t="s">
        <v>182</v>
      </c>
      <c r="D2" s="95">
        <v>20</v>
      </c>
      <c r="E2" s="96">
        <v>39000</v>
      </c>
      <c r="F2" s="97">
        <v>780000</v>
      </c>
      <c r="G2" s="98">
        <v>742.9</v>
      </c>
    </row>
    <row r="3" spans="1:7">
      <c r="A3" s="84">
        <v>2</v>
      </c>
      <c r="B3" s="85" t="s">
        <v>177</v>
      </c>
      <c r="C3" s="84" t="s">
        <v>183</v>
      </c>
      <c r="D3" s="86">
        <v>50</v>
      </c>
      <c r="E3" s="87">
        <v>20000</v>
      </c>
      <c r="F3" s="88">
        <v>1000000</v>
      </c>
      <c r="G3" s="89">
        <v>952.4</v>
      </c>
    </row>
    <row r="4" spans="1:7">
      <c r="A4" s="84">
        <v>3</v>
      </c>
      <c r="B4" s="85" t="s">
        <v>178</v>
      </c>
      <c r="C4" s="84" t="s">
        <v>184</v>
      </c>
      <c r="D4" s="90">
        <v>105</v>
      </c>
      <c r="E4" s="87">
        <v>3000</v>
      </c>
      <c r="F4" s="88">
        <v>315000</v>
      </c>
      <c r="G4" s="89">
        <v>300</v>
      </c>
    </row>
    <row r="5" spans="1:7">
      <c r="A5" s="84">
        <v>4</v>
      </c>
      <c r="B5" s="85" t="s">
        <v>179</v>
      </c>
      <c r="C5" s="84" t="s">
        <v>183</v>
      </c>
      <c r="D5" s="91">
        <v>150</v>
      </c>
      <c r="E5" s="87">
        <v>2000</v>
      </c>
      <c r="F5" s="88">
        <v>300000</v>
      </c>
      <c r="G5" s="89">
        <v>285.7</v>
      </c>
    </row>
    <row r="6" spans="1:7">
      <c r="A6" s="84">
        <v>5</v>
      </c>
      <c r="B6" s="85" t="s">
        <v>180</v>
      </c>
      <c r="C6" s="84" t="s">
        <v>185</v>
      </c>
      <c r="D6" s="91">
        <v>100</v>
      </c>
      <c r="E6" s="87">
        <v>2000</v>
      </c>
      <c r="F6" s="88">
        <v>200000</v>
      </c>
      <c r="G6" s="89">
        <v>190.5</v>
      </c>
    </row>
    <row r="7" spans="1:7">
      <c r="A7" s="84">
        <v>6</v>
      </c>
      <c r="B7" s="85" t="s">
        <v>181</v>
      </c>
      <c r="C7" s="84" t="s">
        <v>186</v>
      </c>
      <c r="D7" s="92">
        <v>100</v>
      </c>
      <c r="E7" s="87">
        <v>3000</v>
      </c>
      <c r="F7" s="88">
        <v>300000</v>
      </c>
      <c r="G7" s="89">
        <v>285.7</v>
      </c>
    </row>
    <row r="8" spans="1:7">
      <c r="A8" s="141"/>
      <c r="B8" s="141"/>
      <c r="C8" s="140" t="s">
        <v>187</v>
      </c>
      <c r="D8" s="140"/>
      <c r="E8" s="140"/>
      <c r="F8" s="88">
        <v>2895000</v>
      </c>
      <c r="G8" s="89">
        <v>2757.1</v>
      </c>
    </row>
    <row r="9" spans="1:7">
      <c r="A9" s="141"/>
      <c r="B9" s="141"/>
      <c r="C9" s="140" t="s">
        <v>188</v>
      </c>
      <c r="D9" s="140"/>
      <c r="E9" s="140"/>
      <c r="F9" s="88">
        <v>290000</v>
      </c>
      <c r="G9" s="89">
        <v>275.7</v>
      </c>
    </row>
    <row r="10" spans="1:7">
      <c r="A10" s="141"/>
      <c r="B10" s="141"/>
      <c r="C10" s="140" t="s">
        <v>189</v>
      </c>
      <c r="D10" s="140"/>
      <c r="E10" s="140"/>
      <c r="F10" s="88">
        <v>3185000</v>
      </c>
      <c r="G10" s="89">
        <v>3032.9</v>
      </c>
    </row>
  </sheetData>
  <mergeCells count="4">
    <mergeCell ref="C8:E8"/>
    <mergeCell ref="C9:E9"/>
    <mergeCell ref="C10:E10"/>
    <mergeCell ref="A8:B1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L21" sqref="L21"/>
    </sheetView>
  </sheetViews>
  <sheetFormatPr defaultRowHeight="16.5"/>
  <cols>
    <col min="1" max="1" width="9" style="83"/>
    <col min="2" max="2" width="9" style="19"/>
    <col min="3" max="3" width="9" style="83"/>
    <col min="4" max="4" width="12.375" style="19" bestFit="1" customWidth="1"/>
    <col min="5" max="5" width="10.875" style="19" bestFit="1" customWidth="1"/>
    <col min="6" max="9" width="9" style="19"/>
    <col min="10" max="10" width="12.5" style="19" bestFit="1" customWidth="1"/>
    <col min="11" max="16384" width="9" style="19"/>
  </cols>
  <sheetData>
    <row r="1" spans="1:11" s="77" customFormat="1">
      <c r="A1" s="101" t="s">
        <v>171</v>
      </c>
      <c r="B1" s="78" t="s">
        <v>170</v>
      </c>
      <c r="C1" s="101" t="s">
        <v>169</v>
      </c>
      <c r="D1" s="78" t="s">
        <v>168</v>
      </c>
      <c r="E1" s="78" t="s">
        <v>167</v>
      </c>
      <c r="F1" s="78" t="s">
        <v>166</v>
      </c>
      <c r="G1" s="78" t="s">
        <v>165</v>
      </c>
      <c r="H1" s="78" t="s">
        <v>164</v>
      </c>
      <c r="I1" s="78" t="s">
        <v>163</v>
      </c>
      <c r="J1" s="78" t="s">
        <v>162</v>
      </c>
      <c r="K1" s="78" t="s">
        <v>161</v>
      </c>
    </row>
    <row r="2" spans="1:11">
      <c r="A2" s="102" t="s">
        <v>160</v>
      </c>
      <c r="B2" s="105" t="s">
        <v>145</v>
      </c>
      <c r="C2" s="104" t="s">
        <v>159</v>
      </c>
      <c r="D2" s="106">
        <v>2800000</v>
      </c>
      <c r="E2" s="106">
        <v>300000</v>
      </c>
      <c r="F2" s="107">
        <v>7</v>
      </c>
      <c r="G2" s="108">
        <v>70000</v>
      </c>
      <c r="H2" s="109">
        <v>4</v>
      </c>
      <c r="I2" s="110">
        <v>120000</v>
      </c>
      <c r="J2" s="108">
        <v>3290000</v>
      </c>
      <c r="K2" s="111">
        <v>1218000</v>
      </c>
    </row>
    <row r="3" spans="1:11">
      <c r="A3" s="102" t="s">
        <v>158</v>
      </c>
      <c r="B3" s="105" t="s">
        <v>147</v>
      </c>
      <c r="C3" s="104" t="s">
        <v>157</v>
      </c>
      <c r="D3" s="106">
        <v>2200000</v>
      </c>
      <c r="E3" s="106">
        <v>200000</v>
      </c>
      <c r="F3" s="107">
        <v>13</v>
      </c>
      <c r="G3" s="108">
        <v>130000</v>
      </c>
      <c r="H3" s="109">
        <v>3</v>
      </c>
      <c r="I3" s="110">
        <v>90000</v>
      </c>
      <c r="J3" s="108">
        <v>2620000</v>
      </c>
      <c r="K3" s="111">
        <v>548000</v>
      </c>
    </row>
    <row r="4" spans="1:11">
      <c r="A4" s="102" t="s">
        <v>156</v>
      </c>
      <c r="B4" s="105" t="s">
        <v>145</v>
      </c>
      <c r="C4" s="104" t="s">
        <v>154</v>
      </c>
      <c r="D4" s="106">
        <v>1900000</v>
      </c>
      <c r="E4" s="106">
        <v>0</v>
      </c>
      <c r="F4" s="107">
        <v>10</v>
      </c>
      <c r="G4" s="108">
        <v>100000</v>
      </c>
      <c r="H4" s="109">
        <v>2</v>
      </c>
      <c r="I4" s="110">
        <v>60000</v>
      </c>
      <c r="J4" s="108">
        <v>2060000</v>
      </c>
      <c r="K4" s="111">
        <v>-12000</v>
      </c>
    </row>
    <row r="5" spans="1:11">
      <c r="A5" s="102" t="s">
        <v>155</v>
      </c>
      <c r="B5" s="105" t="s">
        <v>149</v>
      </c>
      <c r="C5" s="104" t="s">
        <v>154</v>
      </c>
      <c r="D5" s="106">
        <v>1900000</v>
      </c>
      <c r="E5" s="106">
        <v>0</v>
      </c>
      <c r="F5" s="107"/>
      <c r="G5" s="108">
        <v>0</v>
      </c>
      <c r="H5" s="109">
        <v>2</v>
      </c>
      <c r="I5" s="110">
        <v>60000</v>
      </c>
      <c r="J5" s="108">
        <v>1960000</v>
      </c>
      <c r="K5" s="111">
        <v>-112000</v>
      </c>
    </row>
    <row r="6" spans="1:11">
      <c r="A6" s="102" t="s">
        <v>153</v>
      </c>
      <c r="B6" s="105" t="s">
        <v>147</v>
      </c>
      <c r="C6" s="104" t="s">
        <v>144</v>
      </c>
      <c r="D6" s="106">
        <v>1850000</v>
      </c>
      <c r="E6" s="106">
        <v>0</v>
      </c>
      <c r="F6" s="107"/>
      <c r="G6" s="108">
        <v>0</v>
      </c>
      <c r="H6" s="109">
        <v>1</v>
      </c>
      <c r="I6" s="110">
        <v>30000</v>
      </c>
      <c r="J6" s="108">
        <v>1880000</v>
      </c>
      <c r="K6" s="111">
        <v>-192000</v>
      </c>
    </row>
    <row r="7" spans="1:11">
      <c r="A7" s="102" t="s">
        <v>152</v>
      </c>
      <c r="B7" s="105" t="s">
        <v>145</v>
      </c>
      <c r="C7" s="104" t="s">
        <v>144</v>
      </c>
      <c r="D7" s="106">
        <v>1750000</v>
      </c>
      <c r="E7" s="106">
        <v>0</v>
      </c>
      <c r="F7" s="107">
        <v>10</v>
      </c>
      <c r="G7" s="108">
        <v>100000</v>
      </c>
      <c r="H7" s="109">
        <v>3</v>
      </c>
      <c r="I7" s="110">
        <v>90000</v>
      </c>
      <c r="J7" s="108">
        <v>1940000</v>
      </c>
      <c r="K7" s="111">
        <v>-132000</v>
      </c>
    </row>
    <row r="8" spans="1:11">
      <c r="A8" s="102" t="s">
        <v>151</v>
      </c>
      <c r="B8" s="105" t="s">
        <v>149</v>
      </c>
      <c r="C8" s="104" t="s">
        <v>144</v>
      </c>
      <c r="D8" s="106">
        <v>1700000</v>
      </c>
      <c r="E8" s="106">
        <v>0</v>
      </c>
      <c r="F8" s="107">
        <v>12</v>
      </c>
      <c r="G8" s="108">
        <v>120000</v>
      </c>
      <c r="H8" s="109">
        <v>0</v>
      </c>
      <c r="I8" s="110">
        <v>0</v>
      </c>
      <c r="J8" s="108">
        <v>1820000</v>
      </c>
      <c r="K8" s="111">
        <v>-252000</v>
      </c>
    </row>
    <row r="9" spans="1:11">
      <c r="A9" s="102" t="s">
        <v>150</v>
      </c>
      <c r="B9" s="105" t="s">
        <v>149</v>
      </c>
      <c r="C9" s="104" t="s">
        <v>144</v>
      </c>
      <c r="D9" s="106">
        <v>1550000</v>
      </c>
      <c r="E9" s="106">
        <v>0</v>
      </c>
      <c r="F9" s="107">
        <v>15</v>
      </c>
      <c r="G9" s="108">
        <v>150000</v>
      </c>
      <c r="H9" s="109">
        <v>2</v>
      </c>
      <c r="I9" s="110">
        <v>60000</v>
      </c>
      <c r="J9" s="108">
        <v>1760000</v>
      </c>
      <c r="K9" s="111">
        <v>-312000</v>
      </c>
    </row>
    <row r="10" spans="1:11">
      <c r="A10" s="102" t="s">
        <v>148</v>
      </c>
      <c r="B10" s="105" t="s">
        <v>147</v>
      </c>
      <c r="C10" s="104" t="s">
        <v>144</v>
      </c>
      <c r="D10" s="106">
        <v>1550000</v>
      </c>
      <c r="E10" s="106">
        <v>0</v>
      </c>
      <c r="F10" s="107">
        <v>10</v>
      </c>
      <c r="G10" s="108">
        <v>100000</v>
      </c>
      <c r="H10" s="109">
        <v>2</v>
      </c>
      <c r="I10" s="110">
        <v>60000</v>
      </c>
      <c r="J10" s="108">
        <v>1710000</v>
      </c>
      <c r="K10" s="111">
        <v>-362000</v>
      </c>
    </row>
    <row r="11" spans="1:11">
      <c r="A11" s="102" t="s">
        <v>146</v>
      </c>
      <c r="B11" s="105" t="s">
        <v>145</v>
      </c>
      <c r="C11" s="104" t="s">
        <v>144</v>
      </c>
      <c r="D11" s="106">
        <v>1550000</v>
      </c>
      <c r="E11" s="106">
        <v>0</v>
      </c>
      <c r="F11" s="107">
        <v>10</v>
      </c>
      <c r="G11" s="108">
        <v>100000</v>
      </c>
      <c r="H11" s="109">
        <v>1</v>
      </c>
      <c r="I11" s="110">
        <v>30000</v>
      </c>
      <c r="J11" s="108">
        <v>1680000</v>
      </c>
      <c r="K11" s="111">
        <v>-392000</v>
      </c>
    </row>
    <row r="12" spans="1:11">
      <c r="A12" s="103"/>
      <c r="B12" s="75"/>
      <c r="C12" s="103"/>
      <c r="D12" s="75"/>
      <c r="E12" s="75"/>
      <c r="F12" s="75"/>
      <c r="G12" s="75"/>
      <c r="H12" s="75"/>
      <c r="I12" s="75"/>
      <c r="J12" s="75"/>
      <c r="K12" s="75"/>
    </row>
    <row r="13" spans="1:11">
      <c r="A13" s="103"/>
      <c r="B13" s="75"/>
      <c r="C13" s="103"/>
      <c r="D13" s="75"/>
      <c r="E13" s="75"/>
      <c r="F13" s="75"/>
      <c r="G13" s="75"/>
      <c r="H13" s="75"/>
      <c r="I13" s="76" t="s">
        <v>143</v>
      </c>
      <c r="J13" s="112">
        <v>20720000</v>
      </c>
      <c r="K13" s="75"/>
    </row>
    <row r="14" spans="1:11">
      <c r="A14" s="103"/>
      <c r="B14" s="75"/>
      <c r="C14" s="103"/>
      <c r="D14" s="75"/>
      <c r="E14" s="75"/>
      <c r="F14" s="75"/>
      <c r="G14" s="75"/>
      <c r="H14" s="75"/>
      <c r="I14" s="76" t="s">
        <v>142</v>
      </c>
      <c r="J14" s="112">
        <v>2072000</v>
      </c>
      <c r="K14" s="75"/>
    </row>
    <row r="15" spans="1:11">
      <c r="A15" s="103"/>
      <c r="B15" s="75"/>
      <c r="C15" s="103"/>
      <c r="D15" s="75"/>
      <c r="E15" s="75"/>
      <c r="F15" s="75"/>
      <c r="G15" s="75"/>
      <c r="H15" s="75"/>
      <c r="I15" s="76" t="s">
        <v>141</v>
      </c>
      <c r="J15" s="112">
        <v>3290000</v>
      </c>
      <c r="K15" s="75"/>
    </row>
    <row r="16" spans="1:11">
      <c r="A16" s="103"/>
      <c r="B16" s="75"/>
      <c r="C16" s="103"/>
      <c r="D16" s="75"/>
      <c r="E16" s="75"/>
      <c r="F16" s="75"/>
      <c r="G16" s="75"/>
      <c r="H16" s="75"/>
      <c r="I16" s="76" t="s">
        <v>140</v>
      </c>
      <c r="J16" s="113">
        <v>10</v>
      </c>
      <c r="K16" s="7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글꼴</vt:lpstr>
      <vt:lpstr>셀 맞춤서식적용</vt:lpstr>
      <vt:lpstr>셀서식복사 및 제거</vt:lpstr>
      <vt:lpstr>표시형식</vt:lpstr>
      <vt:lpstr>통화형식_날짜서식</vt:lpstr>
      <vt:lpstr>숫자서식</vt:lpstr>
      <vt:lpstr>주문현황</vt:lpstr>
      <vt:lpstr>견적</vt:lpstr>
      <vt:lpstr>급여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BJ-Choi</dc:creator>
  <cp:lastModifiedBy>user</cp:lastModifiedBy>
  <cp:lastPrinted>2018-12-27T00:08:09Z</cp:lastPrinted>
  <dcterms:created xsi:type="dcterms:W3CDTF">2016-01-01T13:34:42Z</dcterms:created>
  <dcterms:modified xsi:type="dcterms:W3CDTF">2018-12-27T02:33:20Z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6b54d246-e5d0-42b2-b120-fed950c347f1</vt:lpwstr>
  </property>
</Properties>
</file>