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phd\research-microservices-evolvability-interviews\"/>
    </mc:Choice>
  </mc:AlternateContent>
  <xr:revisionPtr revIDLastSave="0" documentId="13_ncr:1_{9EF17214-6975-45F7-A096-6FE86CA1D538}" xr6:coauthVersionLast="34" xr6:coauthVersionMax="34" xr10:uidLastSave="{00000000-0000-0000-0000-000000000000}"/>
  <bookViews>
    <workbookView xWindow="0" yWindow="0" windowWidth="28800" windowHeight="14025" xr2:uid="{00000000-000D-0000-FFFF-FFFF00000000}"/>
  </bookViews>
  <sheets>
    <sheet name="General Coding Label Categories" sheetId="1" r:id="rId1"/>
    <sheet name="Process" sheetId="8" r:id="rId2"/>
    <sheet name="Used Tools" sheetId="3" r:id="rId3"/>
    <sheet name="Used Metrics" sheetId="6" r:id="rId4"/>
    <sheet name="Used Patterns" sheetId="5" r:id="rId5"/>
    <sheet name="Challenges" sheetId="2" r:id="rId6"/>
    <sheet name="Influences on Assurance Process" sheetId="4" r:id="rId7"/>
    <sheet name="Influences on Evolvability" sheetId="7" r:id="rId8"/>
    <sheet name="Sentiments" sheetId="9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2" l="1"/>
  <c r="F20" i="2"/>
  <c r="K20" i="2"/>
  <c r="L20" i="2"/>
  <c r="J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C20" i="2"/>
  <c r="E20" i="2"/>
  <c r="D20" i="2"/>
  <c r="G20" i="2"/>
  <c r="H20" i="2"/>
  <c r="B20" i="2"/>
</calcChain>
</file>

<file path=xl/sharedStrings.xml><?xml version="1.0" encoding="utf-8"?>
<sst xmlns="http://schemas.openxmlformats.org/spreadsheetml/2006/main" count="283" uniqueCount="130">
  <si>
    <t/>
  </si>
  <si>
    <t>Process</t>
  </si>
  <si>
    <t>SUM</t>
  </si>
  <si>
    <t>Participant #01</t>
  </si>
  <si>
    <t>Participant #02</t>
  </si>
  <si>
    <t>Participant #03</t>
  </si>
  <si>
    <t>Participant #04</t>
  </si>
  <si>
    <t>Participant #05</t>
  </si>
  <si>
    <t>Participant #06</t>
  </si>
  <si>
    <t>Participant #07</t>
  </si>
  <si>
    <t>Participant #08</t>
  </si>
  <si>
    <t>Participant #09</t>
  </si>
  <si>
    <t>Participant #10</t>
  </si>
  <si>
    <t>Participant #11</t>
  </si>
  <si>
    <t>Participant #12</t>
  </si>
  <si>
    <t>Participant #13</t>
  </si>
  <si>
    <t>Participant #14</t>
  </si>
  <si>
    <t>Participant #15</t>
  </si>
  <si>
    <t>Participant #16</t>
  </si>
  <si>
    <t>Participant #17</t>
  </si>
  <si>
    <t>Used Metrics</t>
  </si>
  <si>
    <t>Challenges</t>
  </si>
  <si>
    <t>Influences on Assurance Process</t>
  </si>
  <si>
    <t>Influences on Evolvability</t>
  </si>
  <si>
    <t>Sentiments</t>
  </si>
  <si>
    <t>Used Patterns</t>
  </si>
  <si>
    <t>Used Tools</t>
  </si>
  <si>
    <t>More Cultural Quality Awareness</t>
  </si>
  <si>
    <t>More Motivation to Improve a Small Service</t>
  </si>
  <si>
    <t>Increased Testing Complexity</t>
  </si>
  <si>
    <t>Difficult Root Cause Analysis</t>
  </si>
  <si>
    <t>Difficult Quality Analysis</t>
  </si>
  <si>
    <t>Good Quality of New Services</t>
  </si>
  <si>
    <t>Difficult Macroarchitecture Assessment</t>
  </si>
  <si>
    <t>Tolerant Reader</t>
  </si>
  <si>
    <t>Service Registry</t>
  </si>
  <si>
    <t>API Gateway</t>
  </si>
  <si>
    <t>Request-Reaction</t>
  </si>
  <si>
    <t>Consumer-Driven Contracts</t>
  </si>
  <si>
    <t>Backends for Frontends</t>
  </si>
  <si>
    <t>Strangler</t>
  </si>
  <si>
    <t>Self-Contained System</t>
  </si>
  <si>
    <t>Event-Driven Messaging</t>
  </si>
  <si>
    <t>Service Cutting</t>
  </si>
  <si>
    <t>No System-Centric View</t>
  </si>
  <si>
    <t>Inter-Service Dependencies / Ripples</t>
  </si>
  <si>
    <t>Architectural / Technical Complexity</t>
  </si>
  <si>
    <t>Missing / Outdated Documentation</t>
  </si>
  <si>
    <t>Inadequate Testing</t>
  </si>
  <si>
    <t>Integrating Legacy Code</t>
  </si>
  <si>
    <t>Microservices Integration</t>
  </si>
  <si>
    <t>Slow or Manual Deployment Process</t>
  </si>
  <si>
    <t>Tool/Process Frustration and Patronization</t>
  </si>
  <si>
    <t>Breaking API Changes</t>
  </si>
  <si>
    <t>Code Duplication</t>
  </si>
  <si>
    <t>Distributed Code Repositories</t>
  </si>
  <si>
    <t>High Issue Resolve Time</t>
  </si>
  <si>
    <t>Slow Adding of New Functionality</t>
  </si>
  <si>
    <t>Complicated Effort Estimation</t>
  </si>
  <si>
    <t>High Cycle Time</t>
  </si>
  <si>
    <t>High Number of Defects</t>
  </si>
  <si>
    <t>Motivate People to Follow Recommendations</t>
  </si>
  <si>
    <t>SonarQube</t>
  </si>
  <si>
    <t>FindBugs</t>
  </si>
  <si>
    <t>Checkstyle</t>
  </si>
  <si>
    <t>PMD</t>
  </si>
  <si>
    <t>IDE Linting</t>
  </si>
  <si>
    <t>Cobertura</t>
  </si>
  <si>
    <t>Codecov</t>
  </si>
  <si>
    <t>Custom Tool</t>
  </si>
  <si>
    <t>VersionEye</t>
  </si>
  <si>
    <t>Codacy</t>
  </si>
  <si>
    <t>Structure101</t>
  </si>
  <si>
    <t>Deployment Duration</t>
  </si>
  <si>
    <t>Cognitive Complexity</t>
  </si>
  <si>
    <t>Burndown</t>
  </si>
  <si>
    <t># of Endangered Requirements</t>
  </si>
  <si>
    <t># of Defects per Service</t>
  </si>
  <si>
    <t># of Architectural Violations</t>
  </si>
  <si>
    <t>Lines of Code</t>
  </si>
  <si>
    <t>Defect Resolution Time</t>
  </si>
  <si>
    <t># of Failed Tests</t>
  </si>
  <si>
    <t>Cyclomatic Complexity</t>
  </si>
  <si>
    <t>Clone Coverage</t>
  </si>
  <si>
    <t># of Code Smells</t>
  </si>
  <si>
    <t>Test Coverage</t>
  </si>
  <si>
    <t>Service-Oriented Metrics</t>
  </si>
  <si>
    <t>Adaptability</t>
  </si>
  <si>
    <t>Testability</t>
  </si>
  <si>
    <t>Replaceability</t>
  </si>
  <si>
    <t>Reusability</t>
  </si>
  <si>
    <t>Modifiability</t>
  </si>
  <si>
    <t>Modularity</t>
  </si>
  <si>
    <t>Maintainability</t>
  </si>
  <si>
    <t>Analyzability</t>
  </si>
  <si>
    <t>Level 1</t>
  </si>
  <si>
    <t>Information Wall Dashboard</t>
  </si>
  <si>
    <t>Commit Linting</t>
  </si>
  <si>
    <t>Architecture Conformance Checking</t>
  </si>
  <si>
    <t>Architectural Decision Records (ADRs)</t>
  </si>
  <si>
    <t>Pair Programming</t>
  </si>
  <si>
    <t>Knowledge Exchange Between Teams</t>
  </si>
  <si>
    <t>Debt Tracking &amp; Mgmt</t>
  </si>
  <si>
    <t>Boy Scouting</t>
  </si>
  <si>
    <t>12-Factor App Guidelines</t>
  </si>
  <si>
    <t>Level 3</t>
  </si>
  <si>
    <t>Level 2.5</t>
  </si>
  <si>
    <t>No Shared Libraries</t>
  </si>
  <si>
    <t>Level 2</t>
  </si>
  <si>
    <t>Level 1.5</t>
  </si>
  <si>
    <t>Decentralization &amp; Empowerment</t>
  </si>
  <si>
    <t>Architecture Documentation</t>
  </si>
  <si>
    <t>Refactoring</t>
  </si>
  <si>
    <t>Quality Gate</t>
  </si>
  <si>
    <t>Pragmatism and Simplicity</t>
  </si>
  <si>
    <t>Code Review</t>
  </si>
  <si>
    <t>CI/CD Integration</t>
  </si>
  <si>
    <t>Principle/Guideline</t>
  </si>
  <si>
    <t>Standardization</t>
  </si>
  <si>
    <t>Test Automation</t>
  </si>
  <si>
    <t>Governance</t>
  </si>
  <si>
    <t>Neutral</t>
  </si>
  <si>
    <t>Negative</t>
  </si>
  <si>
    <t>Positive</t>
  </si>
  <si>
    <t>Mastering Technologies</t>
  </si>
  <si>
    <t>Normalized SUM</t>
  </si>
  <si>
    <t>Unhealthy Metric Usage</t>
  </si>
  <si>
    <t>Technological Heterogeneity</t>
  </si>
  <si>
    <t>Coordination Between Decentralized Teams</t>
  </si>
  <si>
    <t>Communicating the Importance of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</si>
</sst>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0"/>
      <name val="Calibri"/>
    </font>
    <font>
      <b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B3CBE3"/>
      </patternFill>
    </fill>
  </fills>
  <borders count="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left" vertical="top"/>
    </xf>
    <xf numFmtId="49" fontId="2" fillId="4" borderId="2" xfId="0" applyNumberFormat="1" applyFont="1" applyFill="1" applyBorder="1" applyAlignment="1">
      <alignment horizontal="left" vertical="top"/>
    </xf>
    <xf numFmtId="49" fontId="1" fillId="3" borderId="2" xfId="0" applyNumberFormat="1" applyFont="1" applyFill="1" applyBorder="1" applyAlignment="1">
      <alignment horizontal="left" vertical="top"/>
    </xf>
    <xf numFmtId="49" fontId="1" fillId="3" borderId="2" xfId="0" applyNumberFormat="1" applyFont="1" applyFill="1" applyBorder="1" applyAlignment="1">
      <alignment horizontal="right" vertical="top"/>
    </xf>
    <xf numFmtId="49" fontId="1" fillId="2" borderId="1" xfId="0" applyNumberFormat="1" applyFont="1" applyFill="1" applyBorder="1" applyAlignment="1">
      <alignment horizontal="right" vertical="top"/>
    </xf>
    <xf numFmtId="0" fontId="1" fillId="3" borderId="2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7"/>
          <c:order val="17"/>
          <c:tx>
            <c:strRef>
              <c:f>Challenges!$A$20</c:f>
              <c:strCache>
                <c:ptCount val="1"/>
                <c:pt idx="0">
                  <c:v>Normalized SUM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Challenges!$B$1:$Y$1</c15:sqref>
                  </c15:fullRef>
                </c:ext>
              </c:extLst>
              <c:f>(Challenges!$B$1:$N$1,Challenges!$P$1:$Q$1,Challenges!$S$1)</c:f>
              <c:strCache>
                <c:ptCount val="16"/>
                <c:pt idx="0">
                  <c:v>Service Cutting</c:v>
                </c:pt>
                <c:pt idx="1">
                  <c:v>No System-Centric View</c:v>
                </c:pt>
                <c:pt idx="2">
                  <c:v>Mastering Technologies</c:v>
                </c:pt>
                <c:pt idx="3">
                  <c:v>Technological Heterogeneity</c:v>
                </c:pt>
                <c:pt idx="4">
                  <c:v>Missing / Outdated Documentation</c:v>
                </c:pt>
                <c:pt idx="5">
                  <c:v>Inter-Service Dependencies / Ripples</c:v>
                </c:pt>
                <c:pt idx="6">
                  <c:v>Architectural / Technical Complexity</c:v>
                </c:pt>
                <c:pt idx="7">
                  <c:v>Unhealthy Metric Usage</c:v>
                </c:pt>
                <c:pt idx="8">
                  <c:v>Integrating Legacy Code</c:v>
                </c:pt>
                <c:pt idx="9">
                  <c:v>Coordination Between Decentralized Teams</c:v>
                </c:pt>
                <c:pt idx="10">
                  <c:v>Inadequate Testing</c:v>
                </c:pt>
                <c:pt idx="11">
                  <c:v>Communicating the Importance of Assurance</c:v>
                </c:pt>
                <c:pt idx="12">
                  <c:v>Microservices Integration</c:v>
                </c:pt>
                <c:pt idx="13">
                  <c:v>Tool/Process Frustration and Patronization</c:v>
                </c:pt>
                <c:pt idx="14">
                  <c:v>Breaking API Changes</c:v>
                </c:pt>
                <c:pt idx="15">
                  <c:v>Distributed Code Repositories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Challenges!$B$20:$Y$20</c15:sqref>
                  </c15:fullRef>
                </c:ext>
              </c:extLst>
              <c:f>(Challenges!$B$20:$N$20,Challenges!$P$20:$Q$20,Challenges!$S$20)</c:f>
              <c:numCache>
                <c:formatCode>General</c:formatCode>
                <c:ptCount val="1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85-4799-9160-E86E5FB4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7707072"/>
        <c:axId val="507707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Challenges!$A$2</c15:sqref>
                        </c15:formulaRef>
                      </c:ext>
                    </c:extLst>
                    <c:strCache>
                      <c:ptCount val="1"/>
                      <c:pt idx="0">
                        <c:v>Participant #01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Challenges!$B$2:$Y$2</c15:sqref>
                        </c15:fullRef>
                        <c15:formulaRef>
                          <c15:sqref>(Challenges!$B$2:$N$2,Challenges!$P$2:$Q$2,Challenges!$S$2)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85-4799-9160-E86E5FB468F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Challenges!$A$3</c15:sqref>
                        </c15:formulaRef>
                      </c:ext>
                    </c:extLst>
                    <c:strCache>
                      <c:ptCount val="1"/>
                      <c:pt idx="0">
                        <c:v>Participant #02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Challenges!$B$3:$Y$3</c15:sqref>
                        </c15:fullRef>
                        <c15:formulaRef>
                          <c15:sqref>(Challenges!$B$3:$N$3,Challenges!$P$3:$Q$3,Challenges!$S$3)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F85-4799-9160-E86E5FB468F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Challenges!$A$4</c15:sqref>
                        </c15:formulaRef>
                      </c:ext>
                    </c:extLst>
                    <c:strCache>
                      <c:ptCount val="1"/>
                      <c:pt idx="0">
                        <c:v>Participant #03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Challenges!$B$4:$Y$4</c15:sqref>
                        </c15:fullRef>
                        <c15:formulaRef>
                          <c15:sqref>(Challenges!$B$4:$N$4,Challenges!$P$4:$Q$4,Challenges!$S$4)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85-4799-9160-E86E5FB468F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Challenges!$A$5</c15:sqref>
                        </c15:formulaRef>
                      </c:ext>
                    </c:extLst>
                    <c:strCache>
                      <c:ptCount val="1"/>
                      <c:pt idx="0">
                        <c:v>Participant #04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Challenges!$B$5:$Y$5</c15:sqref>
                        </c15:fullRef>
                        <c15:formulaRef>
                          <c15:sqref>(Challenges!$B$5:$N$5,Challenges!$P$5:$Q$5,Challenges!$S$5)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85-4799-9160-E86E5FB468F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Challenges!$A$6</c15:sqref>
                        </c15:formulaRef>
                      </c:ext>
                    </c:extLst>
                    <c:strCache>
                      <c:ptCount val="1"/>
                      <c:pt idx="0">
                        <c:v>Participant #05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Challenges!$B$6:$Y$6</c15:sqref>
                        </c15:fullRef>
                        <c15:formulaRef>
                          <c15:sqref>(Challenges!$B$6:$N$6,Challenges!$P$6:$Q$6,Challenges!$S$6)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F85-4799-9160-E86E5FB468F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Challenges!$A$7</c15:sqref>
                        </c15:formulaRef>
                      </c:ext>
                    </c:extLst>
                    <c:strCache>
                      <c:ptCount val="1"/>
                      <c:pt idx="0">
                        <c:v>Participant #06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Challenges!$B$7:$Y$7</c15:sqref>
                        </c15:fullRef>
                        <c15:formulaRef>
                          <c15:sqref>(Challenges!$B$7:$N$7,Challenges!$P$7:$Q$7,Challenges!$S$7)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F85-4799-9160-E86E5FB468F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Challenges!$A$8</c15:sqref>
                        </c15:formulaRef>
                      </c:ext>
                    </c:extLst>
                    <c:strCache>
                      <c:ptCount val="1"/>
                      <c:pt idx="0">
                        <c:v>Participant #07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Challenges!$B$8:$Y$8</c15:sqref>
                        </c15:fullRef>
                        <c15:formulaRef>
                          <c15:sqref>(Challenges!$B$8:$N$8,Challenges!$P$8:$Q$8,Challenges!$S$8)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F85-4799-9160-E86E5FB468F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Challenges!$A$9</c15:sqref>
                        </c15:formulaRef>
                      </c:ext>
                    </c:extLst>
                    <c:strCache>
                      <c:ptCount val="1"/>
                      <c:pt idx="0">
                        <c:v>Participant #08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Challenges!$B$9:$Y$9</c15:sqref>
                        </c15:fullRef>
                        <c15:formulaRef>
                          <c15:sqref>(Challenges!$B$9:$N$9,Challenges!$P$9:$Q$9,Challenges!$S$9)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F85-4799-9160-E86E5FB468F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Challenges!$A$10</c15:sqref>
                        </c15:formulaRef>
                      </c:ext>
                    </c:extLst>
                    <c:strCache>
                      <c:ptCount val="1"/>
                      <c:pt idx="0">
                        <c:v>Participant #09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Challenges!$B$10:$Y$10</c15:sqref>
                        </c15:fullRef>
                        <c15:formulaRef>
                          <c15:sqref>(Challenges!$B$10:$N$10,Challenges!$P$10:$Q$10,Challenges!$S$10)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F85-4799-9160-E86E5FB468F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Challenges!$A$11</c15:sqref>
                        </c15:formulaRef>
                      </c:ext>
                    </c:extLst>
                    <c:strCache>
                      <c:ptCount val="1"/>
                      <c:pt idx="0">
                        <c:v>Participant #10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Challenges!$B$11:$Y$11</c15:sqref>
                        </c15:fullRef>
                        <c15:formulaRef>
                          <c15:sqref>(Challenges!$B$11:$N$11,Challenges!$P$11:$Q$11,Challenges!$S$11)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F85-4799-9160-E86E5FB468F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Challenges!$A$12</c15:sqref>
                        </c15:formulaRef>
                      </c:ext>
                    </c:extLst>
                    <c:strCache>
                      <c:ptCount val="1"/>
                      <c:pt idx="0">
                        <c:v>Participant #11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Challenges!$B$12:$Y$12</c15:sqref>
                        </c15:fullRef>
                        <c15:formulaRef>
                          <c15:sqref>(Challenges!$B$12:$N$12,Challenges!$P$12:$Q$12,Challenges!$S$12)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F85-4799-9160-E86E5FB468F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Challenges!$A$13</c15:sqref>
                        </c15:formulaRef>
                      </c:ext>
                    </c:extLst>
                    <c:strCache>
                      <c:ptCount val="1"/>
                      <c:pt idx="0">
                        <c:v>Participant #12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Challenges!$B$13:$Y$13</c15:sqref>
                        </c15:fullRef>
                        <c15:formulaRef>
                          <c15:sqref>(Challenges!$B$13:$N$13,Challenges!$P$13:$Q$13,Challenges!$S$13)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F85-4799-9160-E86E5FB468F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Challenges!$A$14</c15:sqref>
                        </c15:formulaRef>
                      </c:ext>
                    </c:extLst>
                    <c:strCache>
                      <c:ptCount val="1"/>
                      <c:pt idx="0">
                        <c:v>Participant #13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Challenges!$B$14:$Y$14</c15:sqref>
                        </c15:fullRef>
                        <c15:formulaRef>
                          <c15:sqref>(Challenges!$B$14:$N$14,Challenges!$P$14:$Q$14,Challenges!$S$14)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F85-4799-9160-E86E5FB468F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Challenges!$A$15</c15:sqref>
                        </c15:formulaRef>
                      </c:ext>
                    </c:extLst>
                    <c:strCache>
                      <c:ptCount val="1"/>
                      <c:pt idx="0">
                        <c:v>Participant #14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Challenges!$B$15:$Y$15</c15:sqref>
                        </c15:fullRef>
                        <c15:formulaRef>
                          <c15:sqref>(Challenges!$B$15:$N$15,Challenges!$P$15:$Q$15,Challenges!$S$15)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F85-4799-9160-E86E5FB468F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Challenges!$A$16</c15:sqref>
                        </c15:formulaRef>
                      </c:ext>
                    </c:extLst>
                    <c:strCache>
                      <c:ptCount val="1"/>
                      <c:pt idx="0">
                        <c:v>Participant #15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Challenges!$B$16:$Y$16</c15:sqref>
                        </c15:fullRef>
                        <c15:formulaRef>
                          <c15:sqref>(Challenges!$B$16:$N$16,Challenges!$P$16:$Q$16,Challenges!$S$16)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5F85-4799-9160-E86E5FB468F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Challenges!$A$17</c15:sqref>
                        </c15:formulaRef>
                      </c:ext>
                    </c:extLst>
                    <c:strCache>
                      <c:ptCount val="1"/>
                      <c:pt idx="0">
                        <c:v>Participant #16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Challenges!$B$17:$Y$17</c15:sqref>
                        </c15:fullRef>
                        <c15:formulaRef>
                          <c15:sqref>(Challenges!$B$17:$N$17,Challenges!$P$17:$Q$17,Challenges!$S$17)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F85-4799-9160-E86E5FB468F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Challenges!$A$18</c15:sqref>
                        </c15:formulaRef>
                      </c:ext>
                    </c:extLst>
                    <c:strCache>
                      <c:ptCount val="1"/>
                      <c:pt idx="0">
                        <c:v>Participant #17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Challenges!$B$1:$Y$1</c15:sqref>
                        </c15:fullRef>
                        <c15:formulaRef>
                          <c15:sqref>(Challenges!$B$1:$N$1,Challenges!$P$1:$Q$1,Challenges!$S$1)</c15:sqref>
                        </c15:formulaRef>
                      </c:ext>
                    </c:extLst>
                    <c:strCache>
                      <c:ptCount val="16"/>
                      <c:pt idx="0">
                        <c:v>Service Cutting</c:v>
                      </c:pt>
                      <c:pt idx="1">
                        <c:v>No System-Centric View</c:v>
                      </c:pt>
                      <c:pt idx="2">
                        <c:v>Mastering Technologies</c:v>
                      </c:pt>
                      <c:pt idx="3">
                        <c:v>Technological Heterogeneity</c:v>
                      </c:pt>
                      <c:pt idx="4">
                        <c:v>Missing / Outdated Documentation</c:v>
                      </c:pt>
                      <c:pt idx="5">
                        <c:v>Inter-Service Dependencies / Ripples</c:v>
                      </c:pt>
                      <c:pt idx="6">
                        <c:v>Architectural / Technical Complexity</c:v>
                      </c:pt>
                      <c:pt idx="7">
                        <c:v>Unhealthy Metric Usage</c:v>
                      </c:pt>
                      <c:pt idx="8">
                        <c:v>Integrating Legacy Code</c:v>
                      </c:pt>
                      <c:pt idx="9">
                        <c:v>Coordination Between Decentralized Teams</c:v>
                      </c:pt>
                      <c:pt idx="10">
                        <c:v>Inadequate Testing</c:v>
                      </c:pt>
                      <c:pt idx="11">
                        <c:v>Communicating the Importance of Assurance</c:v>
                      </c:pt>
                      <c:pt idx="12">
                        <c:v>Microservices Integration</c:v>
                      </c:pt>
                      <c:pt idx="13">
                        <c:v>Tool/Process Frustration and Patronization</c:v>
                      </c:pt>
                      <c:pt idx="14">
                        <c:v>Breaking API Changes</c:v>
                      </c:pt>
                      <c:pt idx="15">
                        <c:v>Distributed Code Repositories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Challenges!$B$18:$Y$18</c15:sqref>
                        </c15:fullRef>
                        <c15:formulaRef>
                          <c15:sqref>(Challenges!$B$18:$N$18,Challenges!$P$18:$Q$18,Challenges!$S$18)</c15:sqref>
                        </c15:formulaRef>
                      </c:ext>
                    </c:extLst>
                    <c:numCache>
                      <c:formatCode>@</c:formatCode>
                      <c:ptCount val="16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5F85-4799-9160-E86E5FB468F3}"/>
                  </c:ext>
                </c:extLst>
              </c15:ser>
            </c15:filteredBarSeries>
          </c:ext>
        </c:extLst>
      </c:barChart>
      <c:catAx>
        <c:axId val="5077070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Challenge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07400"/>
        <c:crosses val="autoZero"/>
        <c:auto val="1"/>
        <c:lblAlgn val="ctr"/>
        <c:lblOffset val="100"/>
        <c:noMultiLvlLbl val="0"/>
      </c:catAx>
      <c:valAx>
        <c:axId val="507707400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participants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20</xdr:row>
      <xdr:rowOff>152398</xdr:rowOff>
    </xdr:from>
    <xdr:to>
      <xdr:col>8</xdr:col>
      <xdr:colOff>238125</xdr:colOff>
      <xdr:row>51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A47AE-CE07-4A80-B153-3D2A3F42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/>
  </sheetViews>
  <sheetFormatPr defaultRowHeight="15"/>
  <cols>
    <col min="1" max="1" width="22.7109375" customWidth="1"/>
    <col min="2" max="2" width="6.85546875" bestFit="1" customWidth="1"/>
    <col min="3" max="3" width="9.28515625" bestFit="1" customWidth="1"/>
    <col min="4" max="4" width="11.140625" bestFit="1" customWidth="1"/>
    <col min="5" max="5" width="12" bestFit="1" customWidth="1"/>
    <col min="6" max="6" width="9.28515625" bestFit="1" customWidth="1"/>
    <col min="7" max="7" width="26.42578125" bestFit="1" customWidth="1"/>
    <col min="8" max="8" width="20.7109375" bestFit="1" customWidth="1"/>
    <col min="9" max="9" width="10" bestFit="1" customWidth="1"/>
    <col min="10" max="10" width="7.7109375" customWidth="1"/>
  </cols>
  <sheetData>
    <row r="1" spans="1:10">
      <c r="A1" s="2" t="s">
        <v>0</v>
      </c>
      <c r="B1" s="2" t="s">
        <v>1</v>
      </c>
      <c r="C1" s="2" t="s">
        <v>26</v>
      </c>
      <c r="D1" s="2" t="s">
        <v>20</v>
      </c>
      <c r="E1" s="2" t="s">
        <v>25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</v>
      </c>
    </row>
    <row r="2" spans="1:10">
      <c r="A2" s="1" t="s">
        <v>3</v>
      </c>
      <c r="B2" s="5">
        <v>9</v>
      </c>
      <c r="C2" s="5">
        <v>1</v>
      </c>
      <c r="D2" s="5">
        <v>1</v>
      </c>
      <c r="E2" s="5">
        <v>2</v>
      </c>
      <c r="F2" s="5">
        <v>1</v>
      </c>
      <c r="G2" s="5">
        <v>1</v>
      </c>
      <c r="H2" s="5">
        <v>6</v>
      </c>
      <c r="I2" s="5">
        <v>4</v>
      </c>
      <c r="J2" s="5">
        <v>25</v>
      </c>
    </row>
    <row r="3" spans="1:10">
      <c r="A3" s="1" t="s">
        <v>4</v>
      </c>
      <c r="B3" s="5">
        <v>7</v>
      </c>
      <c r="C3" s="5">
        <v>4</v>
      </c>
      <c r="D3" s="5">
        <v>8</v>
      </c>
      <c r="E3" s="5">
        <v>1</v>
      </c>
      <c r="F3" s="5">
        <v>6</v>
      </c>
      <c r="G3" s="5">
        <v>1</v>
      </c>
      <c r="H3" s="5">
        <v>2</v>
      </c>
      <c r="I3" s="5">
        <v>3</v>
      </c>
      <c r="J3" s="5">
        <v>32</v>
      </c>
    </row>
    <row r="4" spans="1:10">
      <c r="A4" s="1" t="s">
        <v>5</v>
      </c>
      <c r="B4" s="5">
        <v>15</v>
      </c>
      <c r="C4" s="5">
        <v>4</v>
      </c>
      <c r="D4" s="5">
        <v>4</v>
      </c>
      <c r="E4" s="5">
        <v>2</v>
      </c>
      <c r="F4" s="5">
        <v>11</v>
      </c>
      <c r="G4" s="5">
        <v>2</v>
      </c>
      <c r="H4" s="5">
        <v>6</v>
      </c>
      <c r="I4" s="5">
        <v>6</v>
      </c>
      <c r="J4" s="5">
        <v>50</v>
      </c>
    </row>
    <row r="5" spans="1:10">
      <c r="A5" s="1" t="s">
        <v>6</v>
      </c>
      <c r="B5" s="5">
        <v>19</v>
      </c>
      <c r="C5" s="5">
        <v>4</v>
      </c>
      <c r="D5" s="5">
        <v>3</v>
      </c>
      <c r="E5" s="5">
        <v>4</v>
      </c>
      <c r="F5" s="5">
        <v>8</v>
      </c>
      <c r="G5" s="5">
        <v>0</v>
      </c>
      <c r="H5" s="5">
        <v>1</v>
      </c>
      <c r="I5" s="5">
        <v>1</v>
      </c>
      <c r="J5" s="5">
        <v>40</v>
      </c>
    </row>
    <row r="6" spans="1:10">
      <c r="A6" s="1" t="s">
        <v>7</v>
      </c>
      <c r="B6" s="5">
        <v>6</v>
      </c>
      <c r="C6" s="5">
        <v>1</v>
      </c>
      <c r="D6" s="5">
        <v>2</v>
      </c>
      <c r="E6" s="5">
        <v>1</v>
      </c>
      <c r="F6" s="5">
        <v>5</v>
      </c>
      <c r="G6" s="5">
        <v>0</v>
      </c>
      <c r="H6" s="5">
        <v>1</v>
      </c>
      <c r="I6" s="5">
        <v>1</v>
      </c>
      <c r="J6" s="5">
        <v>17</v>
      </c>
    </row>
    <row r="7" spans="1:10">
      <c r="A7" s="1" t="s">
        <v>8</v>
      </c>
      <c r="B7" s="5">
        <v>3</v>
      </c>
      <c r="C7" s="5">
        <v>4</v>
      </c>
      <c r="D7" s="5">
        <v>1</v>
      </c>
      <c r="E7" s="5">
        <v>1</v>
      </c>
      <c r="F7" s="5">
        <v>9</v>
      </c>
      <c r="G7" s="5">
        <v>0</v>
      </c>
      <c r="H7" s="5">
        <v>1</v>
      </c>
      <c r="I7" s="5">
        <v>1</v>
      </c>
      <c r="J7" s="5">
        <v>20</v>
      </c>
    </row>
    <row r="8" spans="1:10">
      <c r="A8" s="1" t="s">
        <v>9</v>
      </c>
      <c r="B8" s="5">
        <v>18</v>
      </c>
      <c r="C8" s="5">
        <v>2</v>
      </c>
      <c r="D8" s="5">
        <v>9</v>
      </c>
      <c r="E8" s="5">
        <v>1</v>
      </c>
      <c r="F8" s="5">
        <v>6</v>
      </c>
      <c r="G8" s="5">
        <v>2</v>
      </c>
      <c r="H8" s="5">
        <v>8</v>
      </c>
      <c r="I8" s="5">
        <v>4</v>
      </c>
      <c r="J8" s="5">
        <v>50</v>
      </c>
    </row>
    <row r="9" spans="1:10">
      <c r="A9" s="1" t="s">
        <v>10</v>
      </c>
      <c r="B9" s="5">
        <v>10</v>
      </c>
      <c r="C9" s="5">
        <v>7</v>
      </c>
      <c r="D9" s="5">
        <v>4</v>
      </c>
      <c r="E9" s="5">
        <v>1</v>
      </c>
      <c r="F9" s="5">
        <v>6</v>
      </c>
      <c r="G9" s="5">
        <v>1</v>
      </c>
      <c r="H9" s="5">
        <v>6</v>
      </c>
      <c r="I9" s="5">
        <v>3</v>
      </c>
      <c r="J9" s="5">
        <v>38</v>
      </c>
    </row>
    <row r="10" spans="1:10">
      <c r="A10" s="1" t="s">
        <v>11</v>
      </c>
      <c r="B10" s="5">
        <v>8</v>
      </c>
      <c r="C10" s="5">
        <v>4</v>
      </c>
      <c r="D10" s="5">
        <v>3</v>
      </c>
      <c r="E10" s="5">
        <v>1</v>
      </c>
      <c r="F10" s="5">
        <v>4</v>
      </c>
      <c r="G10" s="5">
        <v>0</v>
      </c>
      <c r="H10" s="5">
        <v>3</v>
      </c>
      <c r="I10" s="5">
        <v>1</v>
      </c>
      <c r="J10" s="5">
        <v>24</v>
      </c>
    </row>
    <row r="11" spans="1:10">
      <c r="A11" s="1" t="s">
        <v>12</v>
      </c>
      <c r="B11" s="5">
        <v>10</v>
      </c>
      <c r="C11" s="5">
        <v>1</v>
      </c>
      <c r="D11" s="5">
        <v>3</v>
      </c>
      <c r="E11" s="5">
        <v>2</v>
      </c>
      <c r="F11" s="5">
        <v>5</v>
      </c>
      <c r="G11" s="5">
        <v>1</v>
      </c>
      <c r="H11" s="5">
        <v>6</v>
      </c>
      <c r="I11" s="5">
        <v>2</v>
      </c>
      <c r="J11" s="5">
        <v>30</v>
      </c>
    </row>
    <row r="12" spans="1:10">
      <c r="A12" s="1" t="s">
        <v>13</v>
      </c>
      <c r="B12" s="5">
        <v>7</v>
      </c>
      <c r="C12" s="5">
        <v>3</v>
      </c>
      <c r="D12" s="5">
        <v>0</v>
      </c>
      <c r="E12" s="5">
        <v>0</v>
      </c>
      <c r="F12" s="5">
        <v>12</v>
      </c>
      <c r="G12" s="5">
        <v>1</v>
      </c>
      <c r="H12" s="5">
        <v>3</v>
      </c>
      <c r="I12" s="5">
        <v>2</v>
      </c>
      <c r="J12" s="5">
        <v>28</v>
      </c>
    </row>
    <row r="13" spans="1:10">
      <c r="A13" s="1" t="s">
        <v>14</v>
      </c>
      <c r="B13" s="5">
        <v>9</v>
      </c>
      <c r="C13" s="5">
        <v>2</v>
      </c>
      <c r="D13" s="5">
        <v>0</v>
      </c>
      <c r="E13" s="5">
        <v>2</v>
      </c>
      <c r="F13" s="5">
        <v>11</v>
      </c>
      <c r="G13" s="5">
        <v>0</v>
      </c>
      <c r="H13" s="5">
        <v>2</v>
      </c>
      <c r="I13" s="5">
        <v>1</v>
      </c>
      <c r="J13" s="5">
        <v>27</v>
      </c>
    </row>
    <row r="14" spans="1:10">
      <c r="A14" s="1" t="s">
        <v>15</v>
      </c>
      <c r="B14" s="5">
        <v>6</v>
      </c>
      <c r="C14" s="5">
        <v>4</v>
      </c>
      <c r="D14" s="5">
        <v>2</v>
      </c>
      <c r="E14" s="5">
        <v>0</v>
      </c>
      <c r="F14" s="5">
        <v>5</v>
      </c>
      <c r="G14" s="5">
        <v>3</v>
      </c>
      <c r="H14" s="5">
        <v>3</v>
      </c>
      <c r="I14" s="5">
        <v>4</v>
      </c>
      <c r="J14" s="5">
        <v>27</v>
      </c>
    </row>
    <row r="15" spans="1:10">
      <c r="A15" s="1" t="s">
        <v>16</v>
      </c>
      <c r="B15" s="5">
        <v>11</v>
      </c>
      <c r="C15" s="5">
        <v>5</v>
      </c>
      <c r="D15" s="5">
        <v>1</v>
      </c>
      <c r="E15" s="5">
        <v>0</v>
      </c>
      <c r="F15" s="5">
        <v>7</v>
      </c>
      <c r="G15" s="5">
        <v>0</v>
      </c>
      <c r="H15" s="5">
        <v>0</v>
      </c>
      <c r="I15" s="5">
        <v>0</v>
      </c>
      <c r="J15" s="5">
        <v>24</v>
      </c>
    </row>
    <row r="16" spans="1:10">
      <c r="A16" s="1" t="s">
        <v>17</v>
      </c>
      <c r="B16" s="5">
        <v>23</v>
      </c>
      <c r="C16" s="5">
        <v>7</v>
      </c>
      <c r="D16" s="5">
        <v>4</v>
      </c>
      <c r="E16" s="5">
        <v>2</v>
      </c>
      <c r="F16" s="5">
        <v>14</v>
      </c>
      <c r="G16" s="5">
        <v>3</v>
      </c>
      <c r="H16" s="5">
        <v>2</v>
      </c>
      <c r="I16" s="5">
        <v>4</v>
      </c>
      <c r="J16" s="5">
        <v>59</v>
      </c>
    </row>
    <row r="17" spans="1:10">
      <c r="A17" s="1" t="s">
        <v>18</v>
      </c>
      <c r="B17" s="5">
        <v>4</v>
      </c>
      <c r="C17" s="5">
        <v>4</v>
      </c>
      <c r="D17" s="5">
        <v>1</v>
      </c>
      <c r="E17" s="5">
        <v>3</v>
      </c>
      <c r="F17" s="5">
        <v>4</v>
      </c>
      <c r="G17" s="5">
        <v>0</v>
      </c>
      <c r="H17" s="5">
        <v>3</v>
      </c>
      <c r="I17" s="5">
        <v>1</v>
      </c>
      <c r="J17" s="5">
        <v>20</v>
      </c>
    </row>
    <row r="18" spans="1:10">
      <c r="A18" s="1" t="s">
        <v>19</v>
      </c>
      <c r="B18" s="5">
        <v>13</v>
      </c>
      <c r="C18" s="5">
        <v>8</v>
      </c>
      <c r="D18" s="5">
        <v>5</v>
      </c>
      <c r="E18" s="5">
        <v>3</v>
      </c>
      <c r="F18" s="5">
        <v>6</v>
      </c>
      <c r="G18" s="5">
        <v>3</v>
      </c>
      <c r="H18" s="5">
        <v>6</v>
      </c>
      <c r="I18" s="5">
        <v>6</v>
      </c>
      <c r="J18" s="5">
        <v>50</v>
      </c>
    </row>
    <row r="19" spans="1:10">
      <c r="A19" s="1" t="s">
        <v>2</v>
      </c>
      <c r="B19" s="5">
        <v>178</v>
      </c>
      <c r="C19" s="5">
        <v>65</v>
      </c>
      <c r="D19" s="5">
        <v>51</v>
      </c>
      <c r="E19" s="5">
        <v>26</v>
      </c>
      <c r="F19" s="5">
        <v>120</v>
      </c>
      <c r="G19" s="5">
        <v>18</v>
      </c>
      <c r="H19" s="5">
        <v>59</v>
      </c>
      <c r="I19" s="5">
        <v>44</v>
      </c>
      <c r="J19" s="5">
        <v>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19F3-75F0-4FB8-A7D0-EE51AEDEA7E8}">
  <dimension ref="A1:AA19"/>
  <sheetViews>
    <sheetView showGridLines="0" workbookViewId="0"/>
  </sheetViews>
  <sheetFormatPr defaultRowHeight="15"/>
  <cols>
    <col min="1" max="1" width="22.7109375" customWidth="1"/>
    <col min="2" max="2" width="10.28515625" bestFit="1" customWidth="1"/>
    <col min="3" max="3" width="14.28515625" bestFit="1" customWidth="1"/>
    <col min="4" max="4" width="13.28515625" bestFit="1" customWidth="1"/>
    <col min="5" max="5" width="16.140625" bestFit="1" customWidth="1"/>
    <col min="6" max="6" width="14.7109375" bestFit="1" customWidth="1"/>
    <col min="7" max="7" width="11.140625" bestFit="1" customWidth="1"/>
    <col min="8" max="8" width="21.85546875" bestFit="1" customWidth="1"/>
    <col min="9" max="9" width="10.7109375" bestFit="1" customWidth="1"/>
    <col min="10" max="10" width="9.85546875" bestFit="1" customWidth="1"/>
    <col min="11" max="11" width="23.85546875" bestFit="1" customWidth="1"/>
    <col min="12" max="12" width="28.28515625" bestFit="1" customWidth="1"/>
    <col min="13" max="13" width="8" bestFit="1" customWidth="1"/>
    <col min="14" max="14" width="6.5703125" bestFit="1" customWidth="1"/>
    <col min="15" max="15" width="16.42578125" bestFit="1" customWidth="1"/>
    <col min="16" max="16" width="8" bestFit="1" customWidth="1"/>
    <col min="17" max="17" width="6.5703125" bestFit="1" customWidth="1"/>
    <col min="18" max="18" width="20.85546875" bestFit="1" customWidth="1"/>
    <col min="19" max="19" width="10.85546875" bestFit="1" customWidth="1"/>
    <col min="20" max="20" width="18.7109375" bestFit="1" customWidth="1"/>
    <col min="21" max="21" width="31" bestFit="1" customWidth="1"/>
    <col min="22" max="22" width="15.140625" bestFit="1" customWidth="1"/>
    <col min="23" max="23" width="30.85546875" bestFit="1" customWidth="1"/>
    <col min="24" max="24" width="29.7109375" bestFit="1" customWidth="1"/>
    <col min="25" max="25" width="13.140625" bestFit="1" customWidth="1"/>
    <col min="26" max="26" width="23.28515625" bestFit="1" customWidth="1"/>
    <col min="27" max="27" width="6.5703125" bestFit="1" customWidth="1"/>
  </cols>
  <sheetData>
    <row r="1" spans="1:27">
      <c r="A1" s="2" t="s">
        <v>0</v>
      </c>
      <c r="B1" s="2" t="s">
        <v>120</v>
      </c>
      <c r="C1" s="2" t="s">
        <v>119</v>
      </c>
      <c r="D1" s="2" t="s">
        <v>118</v>
      </c>
      <c r="E1" s="2" t="s">
        <v>117</v>
      </c>
      <c r="F1" s="2" t="s">
        <v>116</v>
      </c>
      <c r="G1" s="2" t="s">
        <v>115</v>
      </c>
      <c r="H1" s="2" t="s">
        <v>114</v>
      </c>
      <c r="I1" s="2" t="s">
        <v>113</v>
      </c>
      <c r="J1" s="2" t="s">
        <v>112</v>
      </c>
      <c r="K1" s="2" t="s">
        <v>111</v>
      </c>
      <c r="L1" s="2" t="s">
        <v>110</v>
      </c>
      <c r="M1" s="2" t="s">
        <v>109</v>
      </c>
      <c r="N1" s="2" t="s">
        <v>108</v>
      </c>
      <c r="O1" s="2" t="s">
        <v>107</v>
      </c>
      <c r="P1" s="2" t="s">
        <v>106</v>
      </c>
      <c r="Q1" s="2" t="s">
        <v>105</v>
      </c>
      <c r="R1" s="2" t="s">
        <v>104</v>
      </c>
      <c r="S1" s="2" t="s">
        <v>103</v>
      </c>
      <c r="T1" s="2" t="s">
        <v>102</v>
      </c>
      <c r="U1" s="2" t="s">
        <v>101</v>
      </c>
      <c r="V1" s="2" t="s">
        <v>100</v>
      </c>
      <c r="W1" s="2" t="s">
        <v>99</v>
      </c>
      <c r="X1" s="2" t="s">
        <v>98</v>
      </c>
      <c r="Y1" s="2" t="s">
        <v>97</v>
      </c>
      <c r="Z1" s="2" t="s">
        <v>96</v>
      </c>
      <c r="AA1" s="2" t="s">
        <v>95</v>
      </c>
    </row>
    <row r="2" spans="1:27">
      <c r="A2" s="3" t="s">
        <v>3</v>
      </c>
      <c r="B2" s="4">
        <v>0</v>
      </c>
      <c r="C2" s="4">
        <v>1</v>
      </c>
      <c r="D2" s="4">
        <v>2</v>
      </c>
      <c r="E2" s="4">
        <v>1</v>
      </c>
      <c r="F2" s="4">
        <v>0</v>
      </c>
      <c r="G2" s="4">
        <v>1</v>
      </c>
      <c r="H2" s="4">
        <v>0</v>
      </c>
      <c r="I2" s="4">
        <v>0</v>
      </c>
      <c r="J2" s="4">
        <v>1</v>
      </c>
      <c r="K2" s="4">
        <v>2</v>
      </c>
      <c r="L2" s="4">
        <v>0</v>
      </c>
      <c r="M2" s="4">
        <v>0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</row>
    <row r="3" spans="1:27">
      <c r="A3" s="3" t="s">
        <v>4</v>
      </c>
      <c r="B3" s="4">
        <v>1</v>
      </c>
      <c r="C3" s="4">
        <v>2</v>
      </c>
      <c r="D3" s="4">
        <v>0</v>
      </c>
      <c r="E3" s="4">
        <v>0</v>
      </c>
      <c r="F3" s="4">
        <v>2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>
      <c r="A4" s="3" t="s">
        <v>5</v>
      </c>
      <c r="B4" s="4">
        <v>3</v>
      </c>
      <c r="C4" s="4">
        <v>2</v>
      </c>
      <c r="D4" s="4">
        <v>3</v>
      </c>
      <c r="E4" s="4">
        <v>1</v>
      </c>
      <c r="F4" s="4">
        <v>1</v>
      </c>
      <c r="G4" s="4">
        <v>2</v>
      </c>
      <c r="H4" s="4">
        <v>0</v>
      </c>
      <c r="I4" s="4">
        <v>2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</row>
    <row r="5" spans="1:27">
      <c r="A5" s="3" t="s">
        <v>6</v>
      </c>
      <c r="B5" s="4">
        <v>6</v>
      </c>
      <c r="C5" s="4">
        <v>0</v>
      </c>
      <c r="D5" s="4">
        <v>7</v>
      </c>
      <c r="E5" s="4">
        <v>3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</row>
    <row r="6" spans="1:27">
      <c r="A6" s="3" t="s">
        <v>7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1</v>
      </c>
      <c r="H6" s="4">
        <v>1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1</v>
      </c>
    </row>
    <row r="7" spans="1:27">
      <c r="A7" s="3" t="s">
        <v>8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1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>
      <c r="A8" s="3" t="s">
        <v>9</v>
      </c>
      <c r="B8" s="4">
        <v>7</v>
      </c>
      <c r="C8" s="4">
        <v>2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0</v>
      </c>
      <c r="O8" s="4">
        <v>3</v>
      </c>
      <c r="P8" s="4">
        <v>0</v>
      </c>
      <c r="Q8" s="4">
        <v>1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</row>
    <row r="9" spans="1:27">
      <c r="A9" s="3" t="s">
        <v>10</v>
      </c>
      <c r="B9" s="4">
        <v>1</v>
      </c>
      <c r="C9" s="4">
        <v>0</v>
      </c>
      <c r="D9" s="4">
        <v>1</v>
      </c>
      <c r="E9" s="4">
        <v>0</v>
      </c>
      <c r="F9" s="4">
        <v>1</v>
      </c>
      <c r="G9" s="4">
        <v>1</v>
      </c>
      <c r="H9" s="4">
        <v>1</v>
      </c>
      <c r="I9" s="4">
        <v>2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7">
      <c r="A10" s="3" t="s">
        <v>11</v>
      </c>
      <c r="B10" s="4">
        <v>2</v>
      </c>
      <c r="C10" s="4">
        <v>1</v>
      </c>
      <c r="D10" s="4">
        <v>1</v>
      </c>
      <c r="E10" s="4">
        <v>1</v>
      </c>
      <c r="F10" s="4">
        <v>1</v>
      </c>
      <c r="G10" s="4">
        <v>0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27">
      <c r="A11" s="3" t="s">
        <v>12</v>
      </c>
      <c r="B11" s="4">
        <v>0</v>
      </c>
      <c r="C11" s="4">
        <v>2</v>
      </c>
      <c r="D11" s="4">
        <v>0</v>
      </c>
      <c r="E11" s="4">
        <v>0</v>
      </c>
      <c r="F11" s="4">
        <v>0</v>
      </c>
      <c r="G11" s="4">
        <v>1</v>
      </c>
      <c r="H11" s="4">
        <v>2</v>
      </c>
      <c r="I11" s="4">
        <v>0</v>
      </c>
      <c r="J11" s="4">
        <v>2</v>
      </c>
      <c r="K11" s="4">
        <v>0</v>
      </c>
      <c r="L11" s="4">
        <v>0</v>
      </c>
      <c r="M11" s="4">
        <v>1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0</v>
      </c>
      <c r="Z11" s="4">
        <v>0</v>
      </c>
      <c r="AA11" s="4">
        <v>0</v>
      </c>
    </row>
    <row r="12" spans="1:27">
      <c r="A12" s="3" t="s">
        <v>13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0</v>
      </c>
      <c r="I12" s="4">
        <v>1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</row>
    <row r="13" spans="1:27">
      <c r="A13" s="3" t="s">
        <v>14</v>
      </c>
      <c r="B13" s="4">
        <v>1</v>
      </c>
      <c r="C13" s="4">
        <v>3</v>
      </c>
      <c r="D13" s="4">
        <v>1</v>
      </c>
      <c r="E13" s="4">
        <v>2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</row>
    <row r="14" spans="1:27">
      <c r="A14" s="3" t="s">
        <v>15</v>
      </c>
      <c r="B14" s="4">
        <v>1</v>
      </c>
      <c r="C14" s="4">
        <v>1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27">
      <c r="A15" s="3" t="s">
        <v>16</v>
      </c>
      <c r="B15" s="4">
        <v>1</v>
      </c>
      <c r="C15" s="4">
        <v>1</v>
      </c>
      <c r="D15" s="4">
        <v>1</v>
      </c>
      <c r="E15" s="4">
        <v>0</v>
      </c>
      <c r="F15" s="4">
        <v>2</v>
      </c>
      <c r="G15" s="4">
        <v>0</v>
      </c>
      <c r="H15" s="4">
        <v>2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0</v>
      </c>
      <c r="T15" s="4">
        <v>1</v>
      </c>
      <c r="U15" s="4">
        <v>0</v>
      </c>
      <c r="V15" s="4">
        <v>0</v>
      </c>
      <c r="W15" s="4">
        <v>0</v>
      </c>
      <c r="X15" s="4">
        <v>1</v>
      </c>
      <c r="Y15" s="4">
        <v>0</v>
      </c>
      <c r="Z15" s="4">
        <v>0</v>
      </c>
      <c r="AA15" s="4">
        <v>0</v>
      </c>
    </row>
    <row r="16" spans="1:27">
      <c r="A16" s="3" t="s">
        <v>17</v>
      </c>
      <c r="B16" s="4">
        <v>3</v>
      </c>
      <c r="C16" s="4">
        <v>2</v>
      </c>
      <c r="D16" s="4">
        <v>3</v>
      </c>
      <c r="E16" s="4">
        <v>3</v>
      </c>
      <c r="F16" s="4">
        <v>1</v>
      </c>
      <c r="G16" s="4">
        <v>0</v>
      </c>
      <c r="H16" s="4">
        <v>1</v>
      </c>
      <c r="I16" s="4">
        <v>0</v>
      </c>
      <c r="J16" s="4">
        <v>1</v>
      </c>
      <c r="K16" s="4">
        <v>0</v>
      </c>
      <c r="L16" s="4">
        <v>2</v>
      </c>
      <c r="M16" s="4">
        <v>0</v>
      </c>
      <c r="N16" s="4">
        <v>0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0</v>
      </c>
      <c r="U16" s="4">
        <v>1</v>
      </c>
      <c r="V16" s="4">
        <v>2</v>
      </c>
      <c r="W16" s="4">
        <v>0</v>
      </c>
      <c r="X16" s="4">
        <v>0</v>
      </c>
      <c r="Y16" s="4">
        <v>1</v>
      </c>
      <c r="Z16" s="4">
        <v>0</v>
      </c>
      <c r="AA16" s="4">
        <v>0</v>
      </c>
    </row>
    <row r="17" spans="1:27">
      <c r="A17" s="3" t="s">
        <v>18</v>
      </c>
      <c r="B17" s="4">
        <v>1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>
      <c r="A18" s="3" t="s">
        <v>19</v>
      </c>
      <c r="B18" s="4">
        <v>0</v>
      </c>
      <c r="C18" s="4">
        <v>3</v>
      </c>
      <c r="D18" s="4">
        <v>0</v>
      </c>
      <c r="E18" s="4">
        <v>1</v>
      </c>
      <c r="F18" s="4">
        <v>2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4</v>
      </c>
      <c r="M18" s="4">
        <v>0</v>
      </c>
      <c r="N18" s="4">
        <v>1</v>
      </c>
      <c r="O18" s="4">
        <v>1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>
      <c r="A19" s="3" t="s">
        <v>2</v>
      </c>
      <c r="B19" s="4">
        <v>28</v>
      </c>
      <c r="C19" s="4">
        <v>22</v>
      </c>
      <c r="D19" s="4">
        <v>21</v>
      </c>
      <c r="E19" s="4">
        <v>14</v>
      </c>
      <c r="F19" s="4">
        <v>11</v>
      </c>
      <c r="G19" s="4">
        <v>9</v>
      </c>
      <c r="H19" s="4">
        <v>9</v>
      </c>
      <c r="I19" s="4">
        <v>8</v>
      </c>
      <c r="J19" s="4">
        <v>7</v>
      </c>
      <c r="K19" s="4">
        <v>6</v>
      </c>
      <c r="L19" s="4">
        <v>6</v>
      </c>
      <c r="M19" s="4">
        <v>5</v>
      </c>
      <c r="N19" s="4">
        <v>5</v>
      </c>
      <c r="O19" s="4">
        <v>5</v>
      </c>
      <c r="P19" s="4">
        <v>3</v>
      </c>
      <c r="Q19" s="4">
        <v>3</v>
      </c>
      <c r="R19" s="4">
        <v>2</v>
      </c>
      <c r="S19" s="4">
        <v>2</v>
      </c>
      <c r="T19" s="4">
        <v>2</v>
      </c>
      <c r="U19" s="4">
        <v>2</v>
      </c>
      <c r="V19" s="4">
        <v>3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31F7-7669-47C1-91CB-EB9CC507FC1C}">
  <dimension ref="A1:L19"/>
  <sheetViews>
    <sheetView showGridLines="0" workbookViewId="0"/>
  </sheetViews>
  <sheetFormatPr defaultRowHeight="15"/>
  <cols>
    <col min="1" max="1" width="22.7109375" customWidth="1"/>
    <col min="2" max="2" width="9.7109375" bestFit="1" customWidth="1"/>
    <col min="3" max="3" width="7.85546875" bestFit="1" customWidth="1"/>
    <col min="4" max="4" width="9.28515625" bestFit="1" customWidth="1"/>
    <col min="5" max="5" width="4.7109375" bestFit="1" customWidth="1"/>
    <col min="6" max="6" width="9.140625" bestFit="1" customWidth="1"/>
    <col min="7" max="7" width="9" bestFit="1" customWidth="1"/>
    <col min="8" max="8" width="7.5703125" bestFit="1" customWidth="1"/>
    <col min="9" max="9" width="10.7109375" bestFit="1" customWidth="1"/>
    <col min="10" max="10" width="9.7109375" bestFit="1" customWidth="1"/>
    <col min="11" max="11" width="6.42578125" bestFit="1" customWidth="1"/>
    <col min="12" max="12" width="11.42578125" bestFit="1" customWidth="1"/>
  </cols>
  <sheetData>
    <row r="1" spans="1:12">
      <c r="A1" s="2" t="s">
        <v>0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</row>
    <row r="2" spans="1:12">
      <c r="A2" s="3" t="s">
        <v>3</v>
      </c>
      <c r="B2" s="4">
        <v>0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>
      <c r="A3" s="3" t="s">
        <v>4</v>
      </c>
      <c r="B3" s="4">
        <v>1</v>
      </c>
      <c r="C3" s="4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>
      <c r="A4" s="3" t="s">
        <v>5</v>
      </c>
      <c r="B4" s="4">
        <v>1</v>
      </c>
      <c r="C4" s="4">
        <v>1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>
      <c r="A5" s="3" t="s">
        <v>6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2</v>
      </c>
      <c r="K5" s="4">
        <v>0</v>
      </c>
      <c r="L5" s="4">
        <v>0</v>
      </c>
    </row>
    <row r="6" spans="1:12">
      <c r="A6" s="3" t="s">
        <v>7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8</v>
      </c>
      <c r="B7" s="4">
        <v>1</v>
      </c>
      <c r="C7" s="4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>
      <c r="A8" s="3" t="s">
        <v>9</v>
      </c>
      <c r="B8" s="4">
        <v>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>
      <c r="A9" s="3" t="s">
        <v>10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I9" s="4">
        <v>1</v>
      </c>
      <c r="J9" s="4">
        <v>0</v>
      </c>
      <c r="K9" s="4">
        <v>0</v>
      </c>
      <c r="L9" s="4">
        <v>0</v>
      </c>
    </row>
    <row r="10" spans="1:12">
      <c r="A10" s="3" t="s">
        <v>11</v>
      </c>
      <c r="B10" s="4">
        <v>3</v>
      </c>
      <c r="C10" s="4">
        <v>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>
      <c r="A11" s="3" t="s">
        <v>12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>
      <c r="A12" s="3" t="s">
        <v>13</v>
      </c>
      <c r="B12" s="4">
        <v>1</v>
      </c>
      <c r="C12" s="4">
        <v>1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>
      <c r="A13" s="3" t="s">
        <v>14</v>
      </c>
      <c r="B13" s="4">
        <v>1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>
      <c r="A14" s="3" t="s">
        <v>15</v>
      </c>
      <c r="B14" s="4">
        <v>2</v>
      </c>
      <c r="C14" s="4">
        <v>1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</row>
    <row r="15" spans="1:12">
      <c r="A15" s="3" t="s">
        <v>16</v>
      </c>
      <c r="B15" s="4">
        <v>0</v>
      </c>
      <c r="C15" s="4">
        <v>2</v>
      </c>
      <c r="D15" s="4">
        <v>0</v>
      </c>
      <c r="E15" s="4">
        <v>1</v>
      </c>
      <c r="F15" s="4">
        <v>0</v>
      </c>
      <c r="G15" s="4">
        <v>1</v>
      </c>
      <c r="H15" s="4">
        <v>0</v>
      </c>
      <c r="I15" s="4">
        <v>1</v>
      </c>
      <c r="J15" s="4">
        <v>0</v>
      </c>
      <c r="K15" s="4">
        <v>0</v>
      </c>
      <c r="L15" s="4">
        <v>0</v>
      </c>
    </row>
    <row r="16" spans="1:12">
      <c r="A16" s="3" t="s">
        <v>17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</row>
    <row r="17" spans="1:12">
      <c r="A17" s="3" t="s">
        <v>18</v>
      </c>
      <c r="B17" s="4">
        <v>1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>
      <c r="A18" s="3" t="s">
        <v>19</v>
      </c>
      <c r="B18" s="4">
        <v>1</v>
      </c>
      <c r="C18" s="4">
        <v>1</v>
      </c>
      <c r="D18" s="4">
        <v>1</v>
      </c>
      <c r="E18" s="4">
        <v>1</v>
      </c>
      <c r="F18" s="4">
        <v>0</v>
      </c>
      <c r="G18" s="4">
        <v>1</v>
      </c>
      <c r="H18" s="4">
        <v>1</v>
      </c>
      <c r="I18" s="4">
        <v>0</v>
      </c>
      <c r="J18" s="4">
        <v>0</v>
      </c>
      <c r="K18" s="4">
        <v>1</v>
      </c>
      <c r="L18" s="4">
        <v>1</v>
      </c>
    </row>
    <row r="19" spans="1:12">
      <c r="A19" s="3" t="s">
        <v>2</v>
      </c>
      <c r="B19" s="4">
        <v>18</v>
      </c>
      <c r="C19" s="4">
        <v>13</v>
      </c>
      <c r="D19" s="4">
        <v>9</v>
      </c>
      <c r="E19" s="4">
        <v>8</v>
      </c>
      <c r="F19" s="4">
        <v>5</v>
      </c>
      <c r="G19" s="4">
        <v>4</v>
      </c>
      <c r="H19" s="4">
        <v>2</v>
      </c>
      <c r="I19" s="4">
        <v>2</v>
      </c>
      <c r="J19" s="4">
        <v>2</v>
      </c>
      <c r="K19" s="4">
        <v>1</v>
      </c>
      <c r="L19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6805-1DA5-4C0B-9327-C21E12147757}">
  <dimension ref="A1:O19"/>
  <sheetViews>
    <sheetView showGridLines="0" workbookViewId="0"/>
  </sheetViews>
  <sheetFormatPr defaultRowHeight="15"/>
  <cols>
    <col min="1" max="1" width="22.7109375" customWidth="1"/>
    <col min="2" max="2" width="20.85546875" bestFit="1" customWidth="1"/>
    <col min="3" max="3" width="12" bestFit="1" customWidth="1"/>
    <col min="4" max="4" width="13.85546875" bestFit="1" customWidth="1"/>
    <col min="5" max="5" width="13.28515625" bestFit="1" customWidth="1"/>
    <col min="6" max="6" width="18.85546875" bestFit="1" customWidth="1"/>
    <col min="7" max="7" width="13.42578125" bestFit="1" customWidth="1"/>
    <col min="8" max="8" width="19.42578125" bestFit="1" customWidth="1"/>
    <col min="9" max="9" width="11.42578125" bestFit="1" customWidth="1"/>
    <col min="10" max="10" width="23" bestFit="1" customWidth="1"/>
    <col min="11" max="11" width="19.5703125" bestFit="1" customWidth="1"/>
    <col min="12" max="12" width="25.7109375" bestFit="1" customWidth="1"/>
    <col min="13" max="13" width="9.140625" bestFit="1" customWidth="1"/>
    <col min="14" max="14" width="17.85546875" bestFit="1" customWidth="1"/>
    <col min="15" max="15" width="18.28515625" bestFit="1" customWidth="1"/>
  </cols>
  <sheetData>
    <row r="1" spans="1:15">
      <c r="A1" s="2" t="s">
        <v>0</v>
      </c>
      <c r="B1" s="2" t="s">
        <v>86</v>
      </c>
      <c r="C1" s="2" t="s">
        <v>85</v>
      </c>
      <c r="D1" s="2" t="s">
        <v>84</v>
      </c>
      <c r="E1" s="2" t="s">
        <v>83</v>
      </c>
      <c r="F1" s="2" t="s">
        <v>82</v>
      </c>
      <c r="G1" s="2" t="s">
        <v>81</v>
      </c>
      <c r="H1" s="2" t="s">
        <v>80</v>
      </c>
      <c r="I1" s="2" t="s">
        <v>79</v>
      </c>
      <c r="J1" s="2" t="s">
        <v>78</v>
      </c>
      <c r="K1" s="2" t="s">
        <v>77</v>
      </c>
      <c r="L1" s="2" t="s">
        <v>76</v>
      </c>
      <c r="M1" s="2" t="s">
        <v>75</v>
      </c>
      <c r="N1" s="2" t="s">
        <v>74</v>
      </c>
      <c r="O1" s="2" t="s">
        <v>73</v>
      </c>
    </row>
    <row r="2" spans="1:15">
      <c r="A2" s="3" t="s">
        <v>3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</row>
    <row r="3" spans="1:15">
      <c r="A3" s="3" t="s">
        <v>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</v>
      </c>
      <c r="I3" s="4">
        <v>0</v>
      </c>
      <c r="J3" s="4">
        <v>0</v>
      </c>
      <c r="K3" s="4">
        <v>1</v>
      </c>
      <c r="L3" s="4">
        <v>1</v>
      </c>
      <c r="M3" s="4">
        <v>0</v>
      </c>
      <c r="N3" s="4">
        <v>0</v>
      </c>
      <c r="O3" s="4">
        <v>0</v>
      </c>
    </row>
    <row r="4" spans="1:15">
      <c r="A4" s="3" t="s">
        <v>5</v>
      </c>
      <c r="B4" s="4">
        <v>1</v>
      </c>
      <c r="C4" s="4">
        <v>1</v>
      </c>
      <c r="D4" s="4">
        <v>0</v>
      </c>
      <c r="E4" s="4">
        <v>1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6</v>
      </c>
      <c r="B5" s="4">
        <v>1</v>
      </c>
      <c r="C5" s="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7</v>
      </c>
      <c r="B6" s="4">
        <v>1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8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9</v>
      </c>
      <c r="B8" s="4">
        <v>2</v>
      </c>
      <c r="C8" s="4">
        <v>2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10</v>
      </c>
      <c r="B9" s="4">
        <v>1</v>
      </c>
      <c r="C9" s="4">
        <v>1</v>
      </c>
      <c r="D9" s="4">
        <v>0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11</v>
      </c>
      <c r="B10" s="4">
        <v>0</v>
      </c>
      <c r="C10" s="4">
        <v>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</row>
    <row r="11" spans="1:15">
      <c r="A11" s="3" t="s">
        <v>12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 s="4">
        <v>0</v>
      </c>
    </row>
    <row r="12" spans="1:15">
      <c r="A12" s="3" t="s">
        <v>13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15</v>
      </c>
      <c r="B14" s="4">
        <v>1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17</v>
      </c>
      <c r="B16" s="4">
        <v>2</v>
      </c>
      <c r="C16" s="4">
        <v>1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18</v>
      </c>
      <c r="B17" s="4">
        <v>0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19</v>
      </c>
      <c r="B18" s="4">
        <v>2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</row>
    <row r="19" spans="1:15">
      <c r="A19" s="3" t="s">
        <v>2</v>
      </c>
      <c r="B19" s="4">
        <v>15</v>
      </c>
      <c r="C19" s="4">
        <v>12</v>
      </c>
      <c r="D19" s="4">
        <v>4</v>
      </c>
      <c r="E19" s="4">
        <v>4</v>
      </c>
      <c r="F19" s="4">
        <v>4</v>
      </c>
      <c r="G19" s="4">
        <v>2</v>
      </c>
      <c r="H19" s="4">
        <v>2</v>
      </c>
      <c r="I19" s="4">
        <v>2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9E7B-C1DD-45D7-BAAE-8DCEE82F5B16}">
  <dimension ref="A1:J19"/>
  <sheetViews>
    <sheetView showGridLines="0" workbookViewId="0"/>
  </sheetViews>
  <sheetFormatPr defaultRowHeight="15"/>
  <cols>
    <col min="1" max="1" width="22.7109375" customWidth="1"/>
    <col min="2" max="2" width="19.85546875" bestFit="1" customWidth="1"/>
    <col min="3" max="3" width="18.85546875" bestFit="1" customWidth="1"/>
    <col min="4" max="4" width="8.140625" bestFit="1" customWidth="1"/>
    <col min="5" max="5" width="19.5703125" bestFit="1" customWidth="1"/>
    <col min="6" max="6" width="23" bestFit="1" customWidth="1"/>
    <col min="7" max="7" width="14.85546875" bestFit="1" customWidth="1"/>
    <col min="8" max="8" width="10.85546875" bestFit="1" customWidth="1"/>
    <col min="9" max="9" width="13.42578125" bestFit="1" customWidth="1"/>
    <col min="10" max="10" width="13.7109375" bestFit="1" customWidth="1"/>
  </cols>
  <sheetData>
    <row r="1" spans="1:10">
      <c r="A1" s="2" t="s">
        <v>0</v>
      </c>
      <c r="B1" s="2" t="s">
        <v>42</v>
      </c>
      <c r="C1" s="2" t="s">
        <v>41</v>
      </c>
      <c r="D1" s="2" t="s">
        <v>40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 t="s">
        <v>34</v>
      </c>
    </row>
    <row r="2" spans="1:10">
      <c r="A2" s="3" t="s">
        <v>3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>
        <v>0</v>
      </c>
    </row>
    <row r="3" spans="1:10">
      <c r="A3" s="3" t="s">
        <v>4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>
      <c r="A4" s="3" t="s">
        <v>5</v>
      </c>
      <c r="B4" s="4">
        <v>1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>
      <c r="A5" s="3" t="s">
        <v>6</v>
      </c>
      <c r="B5" s="4">
        <v>1</v>
      </c>
      <c r="C5" s="4">
        <v>0</v>
      </c>
      <c r="D5" s="4">
        <v>0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1</v>
      </c>
    </row>
    <row r="6" spans="1:10">
      <c r="A6" s="3" t="s">
        <v>7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>
      <c r="A7" s="3" t="s">
        <v>8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>
      <c r="A8" s="3" t="s">
        <v>9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>
      <c r="A9" s="3" t="s">
        <v>10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</row>
    <row r="10" spans="1:10">
      <c r="A10" s="3" t="s">
        <v>11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>
      <c r="A11" s="3" t="s">
        <v>12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</row>
    <row r="12" spans="1:10">
      <c r="A12" s="3" t="s">
        <v>13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>
      <c r="A13" s="3" t="s">
        <v>14</v>
      </c>
      <c r="B13" s="4">
        <v>0</v>
      </c>
      <c r="C13" s="4">
        <v>1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>
      <c r="A14" s="3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>
      <c r="A15" s="3" t="s">
        <v>16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>
      <c r="A16" s="3" t="s">
        <v>17</v>
      </c>
      <c r="B16" s="4">
        <v>1</v>
      </c>
      <c r="C16" s="4">
        <v>0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</row>
    <row r="17" spans="1:10">
      <c r="A17" s="3" t="s">
        <v>18</v>
      </c>
      <c r="B17" s="4">
        <v>1</v>
      </c>
      <c r="C17" s="4">
        <v>0</v>
      </c>
      <c r="D17" s="4">
        <v>1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</row>
    <row r="18" spans="1:10">
      <c r="A18" s="3" t="s">
        <v>19</v>
      </c>
      <c r="B18" s="4">
        <v>1</v>
      </c>
      <c r="C18" s="4">
        <v>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>
      <c r="A19" s="3" t="s">
        <v>2</v>
      </c>
      <c r="B19" s="4">
        <v>12</v>
      </c>
      <c r="C19" s="4">
        <v>3</v>
      </c>
      <c r="D19" s="4">
        <v>2</v>
      </c>
      <c r="E19" s="4">
        <v>2</v>
      </c>
      <c r="F19" s="4">
        <v>2</v>
      </c>
      <c r="G19" s="4">
        <v>2</v>
      </c>
      <c r="H19" s="4">
        <v>1</v>
      </c>
      <c r="I19" s="4">
        <v>1</v>
      </c>
      <c r="J1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EFA2-097C-4D41-9AB9-AA0053740600}">
  <dimension ref="A1:Y20"/>
  <sheetViews>
    <sheetView showGridLines="0" workbookViewId="0"/>
  </sheetViews>
  <sheetFormatPr defaultRowHeight="15"/>
  <cols>
    <col min="1" max="1" width="22.7109375" customWidth="1"/>
    <col min="2" max="2" width="12.7109375" bestFit="1" customWidth="1"/>
    <col min="3" max="3" width="20.28515625" bestFit="1" customWidth="1"/>
    <col min="4" max="4" width="19.5703125" bestFit="1" customWidth="1"/>
    <col min="5" max="5" width="24" bestFit="1" customWidth="1"/>
    <col min="6" max="6" width="29.140625" bestFit="1" customWidth="1"/>
    <col min="7" max="7" width="30.42578125" bestFit="1" customWidth="1"/>
    <col min="8" max="8" width="29.85546875" bestFit="1" customWidth="1"/>
    <col min="9" max="9" width="17.85546875" bestFit="1" customWidth="1"/>
    <col min="10" max="10" width="19.85546875" bestFit="1" customWidth="1"/>
    <col min="11" max="11" width="24.5703125" bestFit="1" customWidth="1"/>
    <col min="12" max="12" width="16" bestFit="1" customWidth="1"/>
    <col min="13" max="13" width="32.28515625" bestFit="1" customWidth="1"/>
    <col min="14" max="14" width="21" bestFit="1" customWidth="1"/>
    <col min="15" max="15" width="30.140625" bestFit="1" customWidth="1"/>
    <col min="16" max="16" width="35.140625" bestFit="1" customWidth="1"/>
    <col min="17" max="17" width="17.85546875" bestFit="1" customWidth="1"/>
    <col min="18" max="18" width="14.28515625" bestFit="1" customWidth="1"/>
    <col min="19" max="19" width="24.85546875" bestFit="1" customWidth="1"/>
    <col min="20" max="20" width="19.7109375" bestFit="1" customWidth="1"/>
    <col min="21" max="21" width="27.7109375" bestFit="1" customWidth="1"/>
    <col min="22" max="22" width="24.7109375" bestFit="1" customWidth="1"/>
    <col min="23" max="23" width="13.28515625" bestFit="1" customWidth="1"/>
    <col min="24" max="24" width="20" bestFit="1" customWidth="1"/>
    <col min="25" max="25" width="37.5703125" bestFit="1" customWidth="1"/>
  </cols>
  <sheetData>
    <row r="1" spans="1:25">
      <c r="A1" s="2" t="s">
        <v>0</v>
      </c>
      <c r="B1" s="2" t="s">
        <v>43</v>
      </c>
      <c r="C1" s="2" t="s">
        <v>44</v>
      </c>
      <c r="D1" s="2" t="s">
        <v>124</v>
      </c>
      <c r="E1" s="2" t="s">
        <v>127</v>
      </c>
      <c r="F1" s="2" t="s">
        <v>47</v>
      </c>
      <c r="G1" s="2" t="s">
        <v>45</v>
      </c>
      <c r="H1" s="2" t="s">
        <v>46</v>
      </c>
      <c r="I1" s="2" t="s">
        <v>126</v>
      </c>
      <c r="J1" s="2" t="s">
        <v>49</v>
      </c>
      <c r="K1" s="2" t="s">
        <v>128</v>
      </c>
      <c r="L1" s="2" t="s">
        <v>48</v>
      </c>
      <c r="M1" s="2" t="s">
        <v>129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</row>
    <row r="2" spans="1:25">
      <c r="A2" s="3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>
      <c r="A3" s="3" t="s">
        <v>4</v>
      </c>
      <c r="B3" s="4">
        <v>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2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>
      <c r="A4" s="3" t="s">
        <v>5</v>
      </c>
      <c r="B4" s="4">
        <v>3</v>
      </c>
      <c r="C4" s="4">
        <v>0</v>
      </c>
      <c r="D4" s="4">
        <v>1</v>
      </c>
      <c r="E4" s="4">
        <v>0</v>
      </c>
      <c r="F4" s="4">
        <v>1</v>
      </c>
      <c r="G4" s="4">
        <v>3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>
      <c r="A5" s="3" t="s">
        <v>6</v>
      </c>
      <c r="B5" s="4">
        <v>1</v>
      </c>
      <c r="C5" s="4">
        <v>1</v>
      </c>
      <c r="D5" s="4">
        <v>0</v>
      </c>
      <c r="E5" s="4">
        <v>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</v>
      </c>
    </row>
    <row r="6" spans="1:25">
      <c r="A6" s="3" t="s">
        <v>7</v>
      </c>
      <c r="B6" s="4">
        <v>0</v>
      </c>
      <c r="C6" s="4">
        <v>0</v>
      </c>
      <c r="D6" s="4">
        <v>2</v>
      </c>
      <c r="E6" s="4">
        <v>0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>
      <c r="A7" s="3" t="s">
        <v>8</v>
      </c>
      <c r="B7" s="4">
        <v>1</v>
      </c>
      <c r="C7" s="4">
        <v>3</v>
      </c>
      <c r="D7" s="4">
        <v>1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>
      <c r="A8" s="3" t="s">
        <v>9</v>
      </c>
      <c r="B8" s="4">
        <v>1</v>
      </c>
      <c r="C8" s="4">
        <v>2</v>
      </c>
      <c r="D8" s="4">
        <v>0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>
      <c r="A9" s="3" t="s">
        <v>10</v>
      </c>
      <c r="B9" s="4">
        <v>0</v>
      </c>
      <c r="C9" s="4">
        <v>1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2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>
      <c r="A10" s="3" t="s">
        <v>11</v>
      </c>
      <c r="B10" s="4">
        <v>1</v>
      </c>
      <c r="C10" s="4">
        <v>0</v>
      </c>
      <c r="D10" s="4">
        <v>1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>
      <c r="A11" s="3" t="s">
        <v>12</v>
      </c>
      <c r="B11" s="4">
        <v>0</v>
      </c>
      <c r="C11" s="4">
        <v>1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>
      <c r="A12" s="3" t="s">
        <v>13</v>
      </c>
      <c r="B12" s="4">
        <v>1</v>
      </c>
      <c r="C12" s="4">
        <v>3</v>
      </c>
      <c r="D12" s="4">
        <v>0</v>
      </c>
      <c r="E12" s="4">
        <v>0</v>
      </c>
      <c r="F12" s="4">
        <v>0</v>
      </c>
      <c r="G12" s="4">
        <v>1</v>
      </c>
      <c r="H12" s="4">
        <v>3</v>
      </c>
      <c r="I12" s="4">
        <v>0</v>
      </c>
      <c r="J12" s="4">
        <v>1</v>
      </c>
      <c r="K12" s="4">
        <v>2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>
      <c r="A13" s="3" t="s">
        <v>14</v>
      </c>
      <c r="B13" s="4">
        <v>3</v>
      </c>
      <c r="C13" s="4">
        <v>0</v>
      </c>
      <c r="D13" s="4">
        <v>1</v>
      </c>
      <c r="E13" s="4">
        <v>4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</row>
    <row r="14" spans="1:25">
      <c r="A14" s="3" t="s">
        <v>15</v>
      </c>
      <c r="B14" s="4">
        <v>0</v>
      </c>
      <c r="C14" s="4">
        <v>1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0</v>
      </c>
    </row>
    <row r="15" spans="1:25">
      <c r="A15" s="3" t="s">
        <v>16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2</v>
      </c>
      <c r="P15" s="4">
        <v>1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>
        <v>0</v>
      </c>
    </row>
    <row r="16" spans="1:25">
      <c r="A16" s="3" t="s">
        <v>17</v>
      </c>
      <c r="B16" s="4">
        <v>3</v>
      </c>
      <c r="C16" s="4">
        <v>0</v>
      </c>
      <c r="D16" s="4">
        <v>0</v>
      </c>
      <c r="E16" s="4">
        <v>1</v>
      </c>
      <c r="F16" s="4">
        <v>0</v>
      </c>
      <c r="G16" s="4">
        <v>2</v>
      </c>
      <c r="H16" s="4">
        <v>1</v>
      </c>
      <c r="I16" s="4">
        <v>3</v>
      </c>
      <c r="J16" s="4">
        <v>0</v>
      </c>
      <c r="K16" s="4">
        <v>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0</v>
      </c>
      <c r="U16" s="4">
        <v>1</v>
      </c>
      <c r="V16" s="4">
        <v>0</v>
      </c>
      <c r="W16" s="4">
        <v>0</v>
      </c>
      <c r="X16" s="4">
        <v>0</v>
      </c>
      <c r="Y16" s="4">
        <v>0</v>
      </c>
    </row>
    <row r="17" spans="1:25">
      <c r="A17" s="3" t="s">
        <v>18</v>
      </c>
      <c r="B17" s="4">
        <v>0</v>
      </c>
      <c r="C17" s="4">
        <v>0</v>
      </c>
      <c r="D17" s="4">
        <v>3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>
      <c r="A18" s="3" t="s">
        <v>19</v>
      </c>
      <c r="B18" s="4">
        <v>0</v>
      </c>
      <c r="C18" s="4">
        <v>2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0</v>
      </c>
    </row>
    <row r="19" spans="1:25">
      <c r="A19" s="3" t="s">
        <v>2</v>
      </c>
      <c r="B19" s="4">
        <v>16</v>
      </c>
      <c r="C19" s="4">
        <v>14</v>
      </c>
      <c r="D19" s="4">
        <v>12</v>
      </c>
      <c r="E19" s="4">
        <v>13</v>
      </c>
      <c r="F19" s="4">
        <v>6</v>
      </c>
      <c r="G19" s="4">
        <v>8</v>
      </c>
      <c r="H19" s="4">
        <v>6</v>
      </c>
      <c r="I19" s="4">
        <v>6</v>
      </c>
      <c r="J19" s="4">
        <v>4</v>
      </c>
      <c r="K19" s="4">
        <v>5</v>
      </c>
      <c r="L19" s="4">
        <v>4</v>
      </c>
      <c r="M19" s="4">
        <v>3</v>
      </c>
      <c r="N19" s="4">
        <v>3</v>
      </c>
      <c r="O19" s="4">
        <v>3</v>
      </c>
      <c r="P19" s="4">
        <v>3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1</v>
      </c>
      <c r="W19" s="4">
        <v>1</v>
      </c>
      <c r="X19" s="4">
        <v>1</v>
      </c>
      <c r="Y19" s="4">
        <v>1</v>
      </c>
    </row>
    <row r="20" spans="1:25">
      <c r="A20" s="3" t="s">
        <v>125</v>
      </c>
      <c r="B20" s="6">
        <f>COUNTIF(B2:B18, "&lt;&gt;0")</f>
        <v>9</v>
      </c>
      <c r="C20" s="6">
        <f t="shared" ref="C20:Y20" si="0">COUNTIF(C2:C18, "&lt;&gt;0")</f>
        <v>8</v>
      </c>
      <c r="D20" s="6">
        <f t="shared" si="0"/>
        <v>8</v>
      </c>
      <c r="E20" s="6">
        <f>COUNTIF(E2:E18, "&lt;&gt;0")</f>
        <v>7</v>
      </c>
      <c r="F20" s="6">
        <f>COUNTIF(F2:F18, "&lt;&gt;0")</f>
        <v>6</v>
      </c>
      <c r="G20" s="6">
        <f t="shared" si="0"/>
        <v>5</v>
      </c>
      <c r="H20" s="6">
        <f t="shared" si="0"/>
        <v>4</v>
      </c>
      <c r="I20" s="6">
        <f t="shared" si="0"/>
        <v>4</v>
      </c>
      <c r="J20" s="6">
        <f>COUNTIF(J2:J18, "&lt;&gt;0")</f>
        <v>4</v>
      </c>
      <c r="K20" s="6">
        <f t="shared" si="0"/>
        <v>3</v>
      </c>
      <c r="L20" s="6">
        <f t="shared" si="0"/>
        <v>3</v>
      </c>
      <c r="M20" s="6">
        <f t="shared" si="0"/>
        <v>3</v>
      </c>
      <c r="N20" s="6">
        <f t="shared" si="0"/>
        <v>2</v>
      </c>
      <c r="O20" s="6">
        <f t="shared" si="0"/>
        <v>2</v>
      </c>
      <c r="P20" s="6">
        <f t="shared" si="0"/>
        <v>2</v>
      </c>
      <c r="Q20" s="6">
        <f t="shared" si="0"/>
        <v>2</v>
      </c>
      <c r="R20" s="6">
        <f t="shared" si="0"/>
        <v>2</v>
      </c>
      <c r="S20" s="6">
        <f t="shared" si="0"/>
        <v>2</v>
      </c>
      <c r="T20" s="6">
        <f t="shared" si="0"/>
        <v>2</v>
      </c>
      <c r="U20" s="6">
        <f t="shared" si="0"/>
        <v>2</v>
      </c>
      <c r="V20" s="6">
        <f t="shared" si="0"/>
        <v>1</v>
      </c>
      <c r="W20" s="6">
        <f t="shared" si="0"/>
        <v>1</v>
      </c>
      <c r="X20" s="6">
        <f t="shared" si="0"/>
        <v>1</v>
      </c>
      <c r="Y20" s="6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24C3-B424-4A15-9C33-1BA341D42D93}">
  <dimension ref="A1:H19"/>
  <sheetViews>
    <sheetView showGridLines="0" workbookViewId="0"/>
  </sheetViews>
  <sheetFormatPr defaultRowHeight="15"/>
  <cols>
    <col min="1" max="1" width="22.7109375" customWidth="1"/>
    <col min="2" max="2" width="32.28515625" bestFit="1" customWidth="1"/>
    <col min="3" max="3" width="24.42578125" bestFit="1" customWidth="1"/>
    <col min="4" max="4" width="19.85546875" bestFit="1" customWidth="1"/>
    <col min="5" max="5" width="23.140625" bestFit="1" customWidth="1"/>
    <col min="6" max="6" width="24.140625" bestFit="1" customWidth="1"/>
    <col min="7" max="7" width="36.140625" bestFit="1" customWidth="1"/>
    <col min="8" max="8" width="27.42578125" bestFit="1" customWidth="1"/>
  </cols>
  <sheetData>
    <row r="1" spans="1:8">
      <c r="A1" s="2" t="s">
        <v>0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</row>
    <row r="2" spans="1:8">
      <c r="A2" s="3" t="s">
        <v>3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>
      <c r="A3" s="3" t="s">
        <v>4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>
      <c r="A4" s="3" t="s">
        <v>5</v>
      </c>
      <c r="B4" s="4">
        <v>0</v>
      </c>
      <c r="C4" s="4">
        <v>0</v>
      </c>
      <c r="D4" s="4">
        <v>0</v>
      </c>
      <c r="E4" s="4">
        <v>1</v>
      </c>
      <c r="F4" s="4">
        <v>1</v>
      </c>
      <c r="G4" s="4">
        <v>0</v>
      </c>
      <c r="H4" s="4">
        <v>0</v>
      </c>
    </row>
    <row r="5" spans="1:8">
      <c r="A5" s="3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s="3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s="3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s="3" t="s">
        <v>9</v>
      </c>
      <c r="B8" s="4">
        <v>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>
      <c r="A9" s="3" t="s">
        <v>10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</row>
    <row r="10" spans="1:8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>
      <c r="A11" s="3" t="s">
        <v>12</v>
      </c>
      <c r="B11" s="4">
        <v>0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>
      <c r="A12" s="3" t="s">
        <v>13</v>
      </c>
      <c r="B12" s="4">
        <v>0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</row>
    <row r="13" spans="1:8">
      <c r="A13" s="3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>
      <c r="A14" s="3" t="s">
        <v>15</v>
      </c>
      <c r="B14" s="4">
        <v>0</v>
      </c>
      <c r="C14" s="4">
        <v>1</v>
      </c>
      <c r="D14" s="4">
        <v>1</v>
      </c>
      <c r="E14" s="4">
        <v>0</v>
      </c>
      <c r="F14" s="4">
        <v>1</v>
      </c>
      <c r="G14" s="4">
        <v>0</v>
      </c>
      <c r="H14" s="4">
        <v>0</v>
      </c>
    </row>
    <row r="15" spans="1:8">
      <c r="A15" s="3" t="s">
        <v>16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>
      <c r="A16" s="3" t="s">
        <v>17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1</v>
      </c>
    </row>
    <row r="17" spans="1:8">
      <c r="A17" s="3" t="s">
        <v>18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>
      <c r="A18" s="3" t="s">
        <v>19</v>
      </c>
      <c r="B18" s="4">
        <v>2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0</v>
      </c>
    </row>
    <row r="19" spans="1:8">
      <c r="A19" s="3" t="s">
        <v>2</v>
      </c>
      <c r="B19" s="4">
        <v>5</v>
      </c>
      <c r="C19" s="4">
        <v>4</v>
      </c>
      <c r="D19" s="4">
        <v>2</v>
      </c>
      <c r="E19" s="4">
        <v>2</v>
      </c>
      <c r="F19" s="4">
        <v>2</v>
      </c>
      <c r="G19" s="4">
        <v>2</v>
      </c>
      <c r="H19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DBA3-7CBB-4C3E-92CD-CF13CE534F37}">
  <dimension ref="A1:I19"/>
  <sheetViews>
    <sheetView showGridLines="0" workbookViewId="0"/>
  </sheetViews>
  <sheetFormatPr defaultRowHeight="15"/>
  <cols>
    <col min="1" max="1" width="22.7109375" customWidth="1"/>
    <col min="2" max="2" width="10.7109375" bestFit="1" customWidth="1"/>
    <col min="3" max="3" width="12.5703125" bestFit="1" customWidth="1"/>
    <col min="4" max="4" width="9.5703125" bestFit="1" customWidth="1"/>
    <col min="5" max="5" width="10.7109375" bestFit="1" customWidth="1"/>
    <col min="6" max="6" width="9.42578125" bestFit="1" customWidth="1"/>
    <col min="7" max="7" width="11.7109375" bestFit="1" customWidth="1"/>
    <col min="8" max="8" width="9" bestFit="1" customWidth="1"/>
    <col min="9" max="9" width="10.42578125" bestFit="1" customWidth="1"/>
  </cols>
  <sheetData>
    <row r="1" spans="1:9">
      <c r="A1" s="2" t="s">
        <v>0</v>
      </c>
      <c r="B1" s="2" t="s">
        <v>94</v>
      </c>
      <c r="C1" s="2" t="s">
        <v>93</v>
      </c>
      <c r="D1" s="2" t="s">
        <v>92</v>
      </c>
      <c r="E1" s="2" t="s">
        <v>91</v>
      </c>
      <c r="F1" s="2" t="s">
        <v>90</v>
      </c>
      <c r="G1" s="2" t="s">
        <v>89</v>
      </c>
      <c r="H1" s="2" t="s">
        <v>88</v>
      </c>
      <c r="I1" s="2" t="s">
        <v>87</v>
      </c>
    </row>
    <row r="2" spans="1:9">
      <c r="A2" s="3" t="s">
        <v>3</v>
      </c>
      <c r="B2" s="4">
        <v>2</v>
      </c>
      <c r="C2" s="4">
        <v>0</v>
      </c>
      <c r="D2" s="4">
        <v>1</v>
      </c>
      <c r="E2" s="4">
        <v>2</v>
      </c>
      <c r="F2" s="4">
        <v>1</v>
      </c>
      <c r="G2" s="4">
        <v>0</v>
      </c>
      <c r="H2" s="4">
        <v>0</v>
      </c>
      <c r="I2" s="4">
        <v>0</v>
      </c>
    </row>
    <row r="3" spans="1:9">
      <c r="A3" s="3" t="s">
        <v>4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0</v>
      </c>
    </row>
    <row r="4" spans="1:9">
      <c r="A4" s="3" t="s">
        <v>5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</row>
    <row r="5" spans="1:9">
      <c r="A5" s="3" t="s">
        <v>6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9">
      <c r="A6" s="3" t="s">
        <v>7</v>
      </c>
      <c r="B6" s="4">
        <v>0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>
      <c r="A7" s="3" t="s">
        <v>8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9">
      <c r="A8" s="3" t="s">
        <v>9</v>
      </c>
      <c r="B8" s="4">
        <v>2</v>
      </c>
      <c r="C8" s="4">
        <v>1</v>
      </c>
      <c r="D8" s="4">
        <v>2</v>
      </c>
      <c r="E8" s="4">
        <v>1</v>
      </c>
      <c r="F8" s="4">
        <v>1</v>
      </c>
      <c r="G8" s="4">
        <v>0</v>
      </c>
      <c r="H8" s="4">
        <v>1</v>
      </c>
      <c r="I8" s="4">
        <v>0</v>
      </c>
    </row>
    <row r="9" spans="1:9">
      <c r="A9" s="3" t="s">
        <v>10</v>
      </c>
      <c r="B9" s="4">
        <v>2</v>
      </c>
      <c r="C9" s="4">
        <v>1</v>
      </c>
      <c r="D9" s="4">
        <v>1</v>
      </c>
      <c r="E9" s="4">
        <v>1</v>
      </c>
      <c r="F9" s="4">
        <v>1</v>
      </c>
      <c r="G9" s="4">
        <v>0</v>
      </c>
      <c r="H9" s="4">
        <v>0</v>
      </c>
      <c r="I9" s="4">
        <v>0</v>
      </c>
    </row>
    <row r="10" spans="1:9">
      <c r="A10" s="3" t="s">
        <v>11</v>
      </c>
      <c r="B10" s="4">
        <v>0</v>
      </c>
      <c r="C10" s="4">
        <v>1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</row>
    <row r="11" spans="1:9">
      <c r="A11" s="3" t="s">
        <v>12</v>
      </c>
      <c r="B11" s="4">
        <v>2</v>
      </c>
      <c r="C11" s="4">
        <v>2</v>
      </c>
      <c r="D11" s="4">
        <v>0</v>
      </c>
      <c r="E11" s="4">
        <v>0</v>
      </c>
      <c r="F11" s="4">
        <v>1</v>
      </c>
      <c r="G11" s="4">
        <v>0</v>
      </c>
      <c r="H11" s="4">
        <v>1</v>
      </c>
      <c r="I11" s="4">
        <v>0</v>
      </c>
    </row>
    <row r="12" spans="1:9">
      <c r="A12" s="3" t="s">
        <v>13</v>
      </c>
      <c r="B12" s="4">
        <v>2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</row>
    <row r="13" spans="1:9">
      <c r="A13" s="3" t="s">
        <v>14</v>
      </c>
      <c r="B13" s="4">
        <v>0</v>
      </c>
      <c r="C13" s="4">
        <v>1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1:9">
      <c r="A14" s="3" t="s">
        <v>15</v>
      </c>
      <c r="B14" s="4">
        <v>0</v>
      </c>
      <c r="C14" s="4">
        <v>1</v>
      </c>
      <c r="D14" s="4">
        <v>0</v>
      </c>
      <c r="E14" s="4">
        <v>1</v>
      </c>
      <c r="F14" s="4">
        <v>0</v>
      </c>
      <c r="G14" s="4">
        <v>0</v>
      </c>
      <c r="H14" s="4">
        <v>1</v>
      </c>
      <c r="I14" s="4">
        <v>0</v>
      </c>
    </row>
    <row r="15" spans="1:9">
      <c r="A15" s="3" t="s">
        <v>16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  <row r="16" spans="1:9">
      <c r="A16" s="3" t="s">
        <v>17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1</v>
      </c>
      <c r="I16" s="4">
        <v>0</v>
      </c>
    </row>
    <row r="17" spans="1:9">
      <c r="A17" s="3" t="s">
        <v>18</v>
      </c>
      <c r="B17" s="4">
        <v>1</v>
      </c>
      <c r="C17" s="4">
        <v>0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</row>
    <row r="18" spans="1:9">
      <c r="A18" s="3" t="s">
        <v>19</v>
      </c>
      <c r="B18" s="4">
        <v>1</v>
      </c>
      <c r="C18" s="4">
        <v>1</v>
      </c>
      <c r="D18" s="4">
        <v>1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</row>
    <row r="19" spans="1:9">
      <c r="A19" s="3" t="s">
        <v>2</v>
      </c>
      <c r="B19" s="4">
        <v>12</v>
      </c>
      <c r="C19" s="4">
        <v>12</v>
      </c>
      <c r="D19" s="4">
        <v>10</v>
      </c>
      <c r="E19" s="4">
        <v>8</v>
      </c>
      <c r="F19" s="4">
        <v>6</v>
      </c>
      <c r="G19" s="4">
        <v>5</v>
      </c>
      <c r="H19" s="4">
        <v>5</v>
      </c>
      <c r="I19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43D2-8164-47D0-B9A8-62C7B07F38F4}">
  <dimension ref="A1:D19"/>
  <sheetViews>
    <sheetView showGridLines="0" workbookViewId="0"/>
  </sheetViews>
  <sheetFormatPr defaultRowHeight="15"/>
  <cols>
    <col min="1" max="1" width="22.7109375" customWidth="1"/>
    <col min="2" max="2" width="7.140625" bestFit="1" customWidth="1"/>
    <col min="3" max="3" width="8" bestFit="1" customWidth="1"/>
    <col min="4" max="4" width="7" bestFit="1" customWidth="1"/>
  </cols>
  <sheetData>
    <row r="1" spans="1:4">
      <c r="A1" s="2" t="s">
        <v>0</v>
      </c>
      <c r="B1" s="2" t="s">
        <v>123</v>
      </c>
      <c r="C1" s="2" t="s">
        <v>122</v>
      </c>
      <c r="D1" s="2" t="s">
        <v>121</v>
      </c>
    </row>
    <row r="2" spans="1:4">
      <c r="A2" s="3" t="s">
        <v>3</v>
      </c>
      <c r="B2" s="4">
        <v>3</v>
      </c>
      <c r="C2" s="4">
        <v>0</v>
      </c>
      <c r="D2" s="4">
        <v>1</v>
      </c>
    </row>
    <row r="3" spans="1:4">
      <c r="A3" s="3" t="s">
        <v>4</v>
      </c>
      <c r="B3" s="4">
        <v>3</v>
      </c>
      <c r="C3" s="4">
        <v>0</v>
      </c>
      <c r="D3" s="4">
        <v>0</v>
      </c>
    </row>
    <row r="4" spans="1:4">
      <c r="A4" s="3" t="s">
        <v>5</v>
      </c>
      <c r="B4" s="4">
        <v>2</v>
      </c>
      <c r="C4" s="4">
        <v>3</v>
      </c>
      <c r="D4" s="4">
        <v>1</v>
      </c>
    </row>
    <row r="5" spans="1:4">
      <c r="A5" s="3" t="s">
        <v>6</v>
      </c>
      <c r="B5" s="4">
        <v>0</v>
      </c>
      <c r="C5" s="4">
        <v>1</v>
      </c>
      <c r="D5" s="4">
        <v>0</v>
      </c>
    </row>
    <row r="6" spans="1:4">
      <c r="A6" s="3" t="s">
        <v>7</v>
      </c>
      <c r="B6" s="4">
        <v>1</v>
      </c>
      <c r="C6" s="4">
        <v>0</v>
      </c>
      <c r="D6" s="4">
        <v>0</v>
      </c>
    </row>
    <row r="7" spans="1:4">
      <c r="A7" s="3" t="s">
        <v>8</v>
      </c>
      <c r="B7" s="4">
        <v>1</v>
      </c>
      <c r="C7" s="4">
        <v>0</v>
      </c>
      <c r="D7" s="4">
        <v>0</v>
      </c>
    </row>
    <row r="8" spans="1:4">
      <c r="A8" s="3" t="s">
        <v>9</v>
      </c>
      <c r="B8" s="4">
        <v>3</v>
      </c>
      <c r="C8" s="4">
        <v>1</v>
      </c>
      <c r="D8" s="4">
        <v>0</v>
      </c>
    </row>
    <row r="9" spans="1:4">
      <c r="A9" s="3" t="s">
        <v>10</v>
      </c>
      <c r="B9" s="4">
        <v>1</v>
      </c>
      <c r="C9" s="4">
        <v>2</v>
      </c>
      <c r="D9" s="4">
        <v>0</v>
      </c>
    </row>
    <row r="10" spans="1:4">
      <c r="A10" s="3" t="s">
        <v>11</v>
      </c>
      <c r="B10" s="4">
        <v>1</v>
      </c>
      <c r="C10" s="4">
        <v>0</v>
      </c>
      <c r="D10" s="4">
        <v>0</v>
      </c>
    </row>
    <row r="11" spans="1:4">
      <c r="A11" s="3" t="s">
        <v>12</v>
      </c>
      <c r="B11" s="4">
        <v>2</v>
      </c>
      <c r="C11" s="4">
        <v>0</v>
      </c>
      <c r="D11" s="4">
        <v>0</v>
      </c>
    </row>
    <row r="12" spans="1:4">
      <c r="A12" s="3" t="s">
        <v>13</v>
      </c>
      <c r="B12" s="4">
        <v>0</v>
      </c>
      <c r="C12" s="4">
        <v>2</v>
      </c>
      <c r="D12" s="4">
        <v>0</v>
      </c>
    </row>
    <row r="13" spans="1:4">
      <c r="A13" s="3" t="s">
        <v>14</v>
      </c>
      <c r="B13" s="4">
        <v>1</v>
      </c>
      <c r="C13" s="4">
        <v>0</v>
      </c>
      <c r="D13" s="4">
        <v>0</v>
      </c>
    </row>
    <row r="14" spans="1:4">
      <c r="A14" s="3" t="s">
        <v>15</v>
      </c>
      <c r="B14" s="4">
        <v>2</v>
      </c>
      <c r="C14" s="4">
        <v>2</v>
      </c>
      <c r="D14" s="4">
        <v>0</v>
      </c>
    </row>
    <row r="15" spans="1:4">
      <c r="A15" s="3" t="s">
        <v>16</v>
      </c>
      <c r="B15" s="4">
        <v>0</v>
      </c>
      <c r="C15" s="4">
        <v>0</v>
      </c>
      <c r="D15" s="4">
        <v>0</v>
      </c>
    </row>
    <row r="16" spans="1:4">
      <c r="A16" s="3" t="s">
        <v>17</v>
      </c>
      <c r="B16" s="4">
        <v>3</v>
      </c>
      <c r="C16" s="4">
        <v>1</v>
      </c>
      <c r="D16" s="4">
        <v>0</v>
      </c>
    </row>
    <row r="17" spans="1:4">
      <c r="A17" s="3" t="s">
        <v>18</v>
      </c>
      <c r="B17" s="4">
        <v>1</v>
      </c>
      <c r="C17" s="4">
        <v>0</v>
      </c>
      <c r="D17" s="4">
        <v>0</v>
      </c>
    </row>
    <row r="18" spans="1:4">
      <c r="A18" s="3" t="s">
        <v>19</v>
      </c>
      <c r="B18" s="4">
        <v>4</v>
      </c>
      <c r="C18" s="4">
        <v>2</v>
      </c>
      <c r="D18" s="4">
        <v>0</v>
      </c>
    </row>
    <row r="19" spans="1:4">
      <c r="A19" s="3" t="s">
        <v>2</v>
      </c>
      <c r="B19" s="4">
        <v>28</v>
      </c>
      <c r="C19" s="4">
        <v>14</v>
      </c>
      <c r="D19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Coding Label Categories</vt:lpstr>
      <vt:lpstr>Process</vt:lpstr>
      <vt:lpstr>Used Tools</vt:lpstr>
      <vt:lpstr>Used Metrics</vt:lpstr>
      <vt:lpstr>Used Patterns</vt:lpstr>
      <vt:lpstr>Challenges</vt:lpstr>
      <vt:lpstr>Influences on Assurance Process</vt:lpstr>
      <vt:lpstr>Influences on Evolvability</vt:lpstr>
      <vt:lpstr>Sentiments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Bogner, Justus</dc:creator>
  <cp:lastModifiedBy>Bogner, Justus (HPE Cloud &amp; Automation)</cp:lastModifiedBy>
  <cp:lastPrinted>2019-01-16T18:18:02Z</cp:lastPrinted>
  <dcterms:created xsi:type="dcterms:W3CDTF">2019-01-16T16:21:51Z</dcterms:created>
  <dcterms:modified xsi:type="dcterms:W3CDTF">2019-01-16T18:20:37Z</dcterms:modified>
</cp:coreProperties>
</file>