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la\Dropbox\18W_CST2206_010 Troubleshooting BI Platforms\Project\Phase 3 - Final Delivery &amp; Project Demonstration\"/>
    </mc:Choice>
  </mc:AlternateContent>
  <xr:revisionPtr revIDLastSave="0" documentId="13_ncr:1_{674FBF73-8866-463A-BB87-562AAF99790E}" xr6:coauthVersionLast="31" xr6:coauthVersionMax="31" xr10:uidLastSave="{00000000-0000-0000-0000-000000000000}"/>
  <bookViews>
    <workbookView xWindow="0" yWindow="456" windowWidth="27324" windowHeight="14820" xr2:uid="{00000000-000D-0000-FFFF-FFFF00000000}"/>
  </bookViews>
  <sheets>
    <sheet name="To-Do List" sheetId="1" r:id="rId1"/>
    <sheet name="Sheet1" sheetId="2" r:id="rId2"/>
  </sheets>
  <definedNames>
    <definedName name="ColumnTitle1">" "</definedName>
    <definedName name="_xlnm.Print_Titles" localSheetId="0">'To-Do List'!$3:$3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J8" i="1"/>
</calcChain>
</file>

<file path=xl/sharedStrings.xml><?xml version="1.0" encoding="utf-8"?>
<sst xmlns="http://schemas.openxmlformats.org/spreadsheetml/2006/main" count="154" uniqueCount="53">
  <si>
    <t>Normal</t>
  </si>
  <si>
    <t>Not Started</t>
  </si>
  <si>
    <t>In Progress</t>
  </si>
  <si>
    <t>Complete</t>
  </si>
  <si>
    <t>TASK</t>
  </si>
  <si>
    <t xml:space="preserve">PRIORITY </t>
  </si>
  <si>
    <t xml:space="preserve">STATUS </t>
  </si>
  <si>
    <t xml:space="preserve">START DATE </t>
  </si>
  <si>
    <t xml:space="preserve">DUE DATE </t>
  </si>
  <si>
    <t>% COMPLETE</t>
  </si>
  <si>
    <t>NOTES</t>
  </si>
  <si>
    <t>Progress Report</t>
  </si>
  <si>
    <t xml:space="preserve">Phase 0 - Requirements Analysis, Planning and Design </t>
  </si>
  <si>
    <t>Review and understand the requirements</t>
  </si>
  <si>
    <t>Submit High Level Architecture</t>
  </si>
  <si>
    <t>Submit Progress report</t>
  </si>
  <si>
    <t>Submit Problem Log - submit a template</t>
  </si>
  <si>
    <t xml:space="preserve">Phase 1 - Installation Planning, Begin Installlation </t>
  </si>
  <si>
    <t>Submit Final Architecture Diagram</t>
  </si>
  <si>
    <t>Submit High Level Installation and Configuration Plan with target completion dates and dependencies.</t>
  </si>
  <si>
    <t>Submit Task List identifying team and individual deliverable with target completion date and dependencies.</t>
  </si>
  <si>
    <t>Submit Progress Report - on-going</t>
  </si>
  <si>
    <t>Submit Problem Log - on-going</t>
  </si>
  <si>
    <t>Submit Test Plan</t>
  </si>
  <si>
    <t>Build, configure and test a core system (build minimalist system)</t>
  </si>
  <si>
    <t>Submit evidence of working system</t>
  </si>
  <si>
    <t>Rola</t>
  </si>
  <si>
    <t>Column1</t>
  </si>
  <si>
    <t>Assigned</t>
  </si>
  <si>
    <t xml:space="preserve">Phase 2 - Final Implementation and Testing </t>
  </si>
  <si>
    <t xml:space="preserve">Complete system installation and configuration including third party component integration </t>
  </si>
  <si>
    <t>Install all packages</t>
  </si>
  <si>
    <t>Implement basic security.</t>
  </si>
  <si>
    <t>Execute test plan</t>
  </si>
  <si>
    <t>Phase 3 - Final Delivery &amp; Project Demonstration</t>
  </si>
  <si>
    <t>Implement final requirements</t>
  </si>
  <si>
    <t xml:space="preserve">Content security, etc.
</t>
  </si>
  <si>
    <t>Submit Final Documentation Package</t>
  </si>
  <si>
    <t>Submit Problem Log Report</t>
  </si>
  <si>
    <t>Submit Test plan and results</t>
  </si>
  <si>
    <t>Dry run your demo</t>
  </si>
  <si>
    <t>Demonstrate a working system (refer to the project demonstration document for details).</t>
  </si>
  <si>
    <t>Demo</t>
  </si>
  <si>
    <t xml:space="preserve">Each member will be required to demonstrate their mastery and full understanding of the final product. </t>
  </si>
  <si>
    <t>All Team</t>
  </si>
  <si>
    <t xml:space="preserve">Due date:  March 14, 2018 </t>
  </si>
  <si>
    <t xml:space="preserve">Due date:  March 21, 2018 </t>
  </si>
  <si>
    <t xml:space="preserve">Due date:  April 8, 2018 </t>
  </si>
  <si>
    <t xml:space="preserve">Due date:  April 19, 2018 </t>
  </si>
  <si>
    <t>Hui</t>
  </si>
  <si>
    <t>Ahmad</t>
  </si>
  <si>
    <t>Carlos</t>
  </si>
  <si>
    <t>Mostapha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</si>
</sst>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0.0%"/>
  </numFmts>
  <fonts count="18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b/>
      <sz val="11"/>
      <color theme="1" tint="0.24994659260841701"/>
      <name val="Bookman Old Style"/>
      <family val="1"/>
      <scheme val="minor"/>
    </font>
    <font>
      <b/>
      <sz val="14"/>
      <color theme="1" tint="0.24994659260841701"/>
      <name val="Bookman Old Style"/>
      <family val="1"/>
      <scheme val="minor"/>
    </font>
    <font>
      <b/>
      <sz val="22"/>
      <color theme="1" tint="0.24994659260841701"/>
      <name val="Bookman Old Style"/>
      <family val="1"/>
      <scheme val="minor"/>
    </font>
    <font>
      <sz val="10"/>
      <color theme="1" tint="0.24994659260841701"/>
      <name val="Bookman Old Style"/>
      <family val="2"/>
      <scheme val="minor"/>
    </font>
    <font>
      <sz val="10"/>
      <color rgb="FFFF0000"/>
      <name val="Bookman Old Style"/>
      <family val="2"/>
      <scheme val="minor"/>
    </font>
    <font>
      <b/>
      <sz val="16"/>
      <color theme="1" tint="0.24994659260841701"/>
      <name val="Bookman Old Style"/>
      <family val="1"/>
      <scheme val="minor"/>
    </font>
    <font>
      <sz val="16"/>
      <color theme="1" tint="0.24994659260841701"/>
      <name val="Franklin Gothic Medium"/>
      <family val="2"/>
      <scheme val="major"/>
    </font>
    <font>
      <sz val="16"/>
      <color theme="3"/>
      <name val="Franklin Gothic Medium"/>
      <family val="2"/>
      <scheme val="major"/>
    </font>
    <font>
      <sz val="16"/>
      <color theme="1" tint="0.24994659260841701"/>
      <name val="Bookman Old Style"/>
      <family val="2"/>
      <scheme val="minor"/>
    </font>
    <font>
      <sz val="16"/>
      <color rgb="FFFF0000"/>
      <name val="Bookman Old Style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ck">
        <color theme="1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44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4" fontId="3" fillId="0" borderId="0" xfId="8" applyBorder="1">
      <alignment horizontal="right" vertical="center"/>
    </xf>
    <xf numFmtId="0" fontId="7" fillId="0" borderId="1" xfId="10"/>
    <xf numFmtId="9" fontId="0" fillId="0" borderId="0" xfId="1" applyFont="1" applyBorder="1">
      <alignment horizontal="right" vertical="center" indent="1"/>
    </xf>
    <xf numFmtId="0" fontId="5" fillId="0" borderId="0" xfId="2" applyBorder="1">
      <alignment horizontal="left"/>
    </xf>
    <xf numFmtId="0" fontId="10" fillId="0" borderId="1" xfId="10" applyFont="1"/>
    <xf numFmtId="0" fontId="7" fillId="3" borderId="1" xfId="10" applyFill="1"/>
    <xf numFmtId="0" fontId="9" fillId="3" borderId="5" xfId="10" applyFont="1" applyFill="1" applyBorder="1" applyAlignment="1"/>
    <xf numFmtId="0" fontId="11" fillId="0" borderId="0" xfId="0" applyFont="1" applyBorder="1">
      <alignment vertical="center" wrapText="1"/>
    </xf>
    <xf numFmtId="0" fontId="11" fillId="0" borderId="3" xfId="0" applyFont="1" applyBorder="1">
      <alignment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4" borderId="0" xfId="2" applyFill="1" applyBorder="1">
      <alignment horizontal="left"/>
    </xf>
    <xf numFmtId="0" fontId="6" fillId="4" borderId="0" xfId="11" applyFill="1">
      <alignment horizontal="right" indent="2"/>
    </xf>
    <xf numFmtId="0" fontId="8" fillId="0" borderId="0" xfId="0" applyFont="1" applyAlignment="1">
      <alignment horizontal="left" vertical="center" wrapText="1" indent="2"/>
    </xf>
    <xf numFmtId="9" fontId="8" fillId="5" borderId="0" xfId="0" applyNumberFormat="1" applyFont="1" applyFill="1" applyAlignment="1">
      <alignment horizontal="center" vertical="center" wrapText="1"/>
    </xf>
    <xf numFmtId="169" fontId="8" fillId="5" borderId="0" xfId="0" applyNumberFormat="1" applyFont="1" applyFill="1" applyAlignment="1">
      <alignment horizontal="center" vertical="center" wrapText="1"/>
    </xf>
    <xf numFmtId="169" fontId="8" fillId="5" borderId="4" xfId="0" applyNumberFormat="1" applyFont="1" applyFill="1" applyBorder="1" applyAlignment="1">
      <alignment horizontal="center" vertical="center" wrapText="1"/>
    </xf>
    <xf numFmtId="0" fontId="9" fillId="6" borderId="5" xfId="10" applyFont="1" applyFill="1" applyBorder="1" applyAlignment="1"/>
    <xf numFmtId="0" fontId="9" fillId="6" borderId="5" xfId="10" applyFont="1" applyFill="1" applyBorder="1" applyAlignment="1">
      <alignment horizontal="left" vertical="top"/>
    </xf>
    <xf numFmtId="0" fontId="9" fillId="6" borderId="5" xfId="10" applyFont="1" applyFill="1" applyBorder="1" applyAlignment="1">
      <alignment horizontal="left"/>
    </xf>
    <xf numFmtId="0" fontId="9" fillId="6" borderId="5" xfId="10" applyFont="1" applyFill="1" applyBorder="1" applyAlignment="1">
      <alignment horizontal="left" vertical="center"/>
    </xf>
    <xf numFmtId="0" fontId="7" fillId="0" borderId="5" xfId="10" applyFont="1" applyBorder="1" applyAlignment="1"/>
    <xf numFmtId="0" fontId="12" fillId="7" borderId="0" xfId="0" applyFont="1" applyFill="1" applyBorder="1">
      <alignment vertical="center" wrapText="1"/>
    </xf>
    <xf numFmtId="0" fontId="11" fillId="0" borderId="4" xfId="0" applyFont="1" applyBorder="1">
      <alignment vertical="center" wrapText="1"/>
    </xf>
    <xf numFmtId="14" fontId="0" fillId="0" borderId="4" xfId="8" applyNumberFormat="1" applyFont="1" applyBorder="1" applyAlignment="1">
      <alignment horizontal="right" vertical="center"/>
    </xf>
    <xf numFmtId="0" fontId="0" fillId="0" borderId="4" xfId="0" applyBorder="1">
      <alignment vertical="center" wrapText="1"/>
    </xf>
    <xf numFmtId="0" fontId="13" fillId="3" borderId="5" xfId="10" applyFont="1" applyFill="1" applyBorder="1" applyAlignment="1"/>
    <xf numFmtId="9" fontId="13" fillId="5" borderId="4" xfId="0" applyNumberFormat="1" applyFont="1" applyFill="1" applyBorder="1" applyAlignment="1">
      <alignment horizontal="center" vertical="center" wrapText="1"/>
    </xf>
    <xf numFmtId="0" fontId="13" fillId="6" borderId="5" xfId="10" applyFont="1" applyFill="1" applyBorder="1" applyAlignment="1">
      <alignment horizontal="left" vertical="center"/>
    </xf>
    <xf numFmtId="0" fontId="13" fillId="6" borderId="5" xfId="10" applyFont="1" applyFill="1" applyBorder="1" applyAlignment="1">
      <alignment horizontal="left"/>
    </xf>
    <xf numFmtId="0" fontId="13" fillId="6" borderId="5" xfId="10" applyFont="1" applyFill="1" applyBorder="1" applyAlignment="1">
      <alignment horizontal="left" vertical="top"/>
    </xf>
    <xf numFmtId="0" fontId="13" fillId="0" borderId="5" xfId="10" applyFont="1" applyBorder="1" applyAlignment="1"/>
    <xf numFmtId="0" fontId="14" fillId="4" borderId="0" xfId="2" applyFont="1" applyFill="1" applyBorder="1">
      <alignment horizontal="left"/>
    </xf>
    <xf numFmtId="0" fontId="15" fillId="4" borderId="0" xfId="11" applyFont="1" applyFill="1">
      <alignment horizontal="right" indent="2"/>
    </xf>
    <xf numFmtId="0" fontId="14" fillId="0" borderId="0" xfId="2" applyFont="1" applyBorder="1">
      <alignment horizontal="left"/>
    </xf>
    <xf numFmtId="0" fontId="16" fillId="0" borderId="3" xfId="0" applyFont="1" applyBorder="1">
      <alignment vertical="center" wrapText="1"/>
    </xf>
    <xf numFmtId="0" fontId="16" fillId="0" borderId="0" xfId="0" applyFont="1" applyBorder="1">
      <alignment vertical="center" wrapText="1"/>
    </xf>
    <xf numFmtId="14" fontId="16" fillId="0" borderId="0" xfId="8" applyFont="1" applyBorder="1">
      <alignment horizontal="right" vertical="center"/>
    </xf>
    <xf numFmtId="9" fontId="16" fillId="0" borderId="0" xfId="1" applyFont="1" applyBorder="1">
      <alignment horizontal="right" vertical="center" indent="1"/>
    </xf>
    <xf numFmtId="0" fontId="16" fillId="7" borderId="3" xfId="0" applyFont="1" applyFill="1" applyBorder="1">
      <alignment vertical="center" wrapText="1"/>
    </xf>
    <xf numFmtId="0" fontId="17" fillId="0" borderId="3" xfId="0" applyFont="1" applyBorder="1">
      <alignment vertical="center" wrapText="1"/>
    </xf>
    <xf numFmtId="0" fontId="16" fillId="0" borderId="0" xfId="0" applyFont="1" applyBorder="1" applyAlignment="1">
      <alignment horizontal="center" vertical="center"/>
    </xf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Date" xfId="8" xr:uid="{00000000-0005-0000-0000-000004000000}"/>
    <cellStyle name="Done" xfId="9" xr:uid="{00000000-0005-0000-0000-000005000000}"/>
    <cellStyle name="Heading 1" xfId="2" builtinId="16" customBuiltin="1"/>
    <cellStyle name="Heading 2" xfId="11" builtinId="17" customBuiltin="1"/>
    <cellStyle name="Normal" xfId="0" builtinId="0" customBuiltin="1"/>
    <cellStyle name="Note" xfId="7" builtinId="10" customBuiltin="1"/>
    <cellStyle name="Percent" xfId="1" builtinId="5" customBuiltin="1"/>
    <cellStyle name="Title" xfId="10" builtinId="15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Bookman Old Style"/>
        <scheme val="minor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Bookman Old Style"/>
        <scheme val="minor"/>
      </font>
    </dxf>
    <dxf>
      <font>
        <strike val="0"/>
        <outline val="0"/>
        <shadow val="0"/>
        <u val="none"/>
        <vertAlign val="baseline"/>
        <sz val="16"/>
        <color theme="1" tint="0.24994659260841701"/>
        <name val="Bookman Old Style"/>
        <scheme val="minor"/>
      </font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Bookman Old Style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4659260841701"/>
        <name val="Bookman Old Style"/>
        <scheme val="minor"/>
      </font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Bookman Old Style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4659260841701"/>
        <name val="Bookman Old Style"/>
        <scheme val="minor"/>
      </font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Bookman Old Style"/>
        <scheme val="minor"/>
      </font>
    </dxf>
    <dxf>
      <fill>
        <patternFill patternType="solid">
          <fgColor indexed="64"/>
          <bgColor theme="3" tint="0.899990844447157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53"/>
      <tableStyleElement type="totalRow" dxfId="52"/>
      <tableStyleElement type="firstRowStripe" dxfId="51"/>
      <tableStyleElement type="firstColumnStripe" dxfId="50"/>
      <tableStyleElement type="firstSubtotalColumn" dxfId="49"/>
      <tableStyleElement type="firstSubtotalRow" dxfId="48"/>
      <tableStyleElement type="secondSubtotalRow" dxfId="47"/>
      <tableStyleElement type="firstRowSubheading" dxfId="46"/>
      <tableStyleElement type="secondRowSubheading" dxfId="45"/>
      <tableStyleElement type="pageFieldLabels" dxfId="44"/>
      <tableStyleElement type="pageFieldValues" dxfId="43"/>
    </tableStyle>
    <tableStyle name="To-Do List" pivot="0" count="1" xr9:uid="{00000000-0011-0000-FFFF-FFFF01000000}">
      <tableStyleElement type="wholeTabl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C3:K9" totalsRowShown="0" headerRowDxfId="14">
  <autoFilter ref="C3:K9" xr:uid="{00000000-0009-0000-0100-000004000000}"/>
  <tableColumns count="9">
    <tableColumn id="1" xr3:uid="{00000000-0010-0000-0000-000001000000}" name="TASK"/>
    <tableColumn id="2" xr3:uid="{00000000-0010-0000-0000-000002000000}" name="Assigned" dataDxfId="13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5" xr3:uid="{00000000-0010-0000-0000-000005000000}" name="% COMPLETE"/>
    <tableColumn id="9" xr3:uid="{00000000-0010-0000-0000-000009000000}" name="Column1">
      <calculatedColumnFormula>--(ToDoList[[#This Row],[% COMPLETE]]&gt;=1)</calculatedColumnFormula>
    </tableColumn>
    <tableColumn id="10" xr3:uid="{00000000-0010-0000-0000-00000A000000}" name="NOTES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DoList2" displayName="ToDoList2" ref="C10:K11" totalsRowShown="0" headerRowCellStyle="Heading 1">
  <autoFilter ref="C10:K11" xr:uid="{00000000-0009-0000-0100-000001000000}"/>
  <tableColumns count="9">
    <tableColumn id="1" xr3:uid="{00000000-0010-0000-0100-000001000000}" name="TASK" dataDxfId="12"/>
    <tableColumn id="3" xr3:uid="{00000000-0010-0000-0100-000003000000}" name="Assigned" dataDxfId="11"/>
    <tableColumn id="4" xr3:uid="{00000000-0010-0000-0100-000004000000}" name="PRIORITY "/>
    <tableColumn id="6" xr3:uid="{00000000-0010-0000-0100-000006000000}" name="STATUS " dataCellStyle="Date"/>
    <tableColumn id="7" xr3:uid="{00000000-0010-0000-0100-000007000000}" name="START DATE " dataCellStyle="Date"/>
    <tableColumn id="5" xr3:uid="{00000000-0010-0000-0100-000005000000}" name="DUE DATE " dataCellStyle="Date"/>
    <tableColumn id="9" xr3:uid="{00000000-0010-0000-0100-000009000000}" name="% COMPLETE" dataDxfId="10" dataCellStyle="Percent"/>
    <tableColumn id="10" xr3:uid="{00000000-0010-0000-0100-00000A000000}" name="Column1"/>
    <tableColumn id="2" xr3:uid="{00000000-0010-0000-0100-000002000000}" name="NOTES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oDoList23" displayName="ToDoList23" ref="C20:K21" totalsRowShown="0" headerRowCellStyle="Heading 1">
  <autoFilter ref="C20:K21" xr:uid="{00000000-0009-0000-0100-000002000000}"/>
  <tableColumns count="9">
    <tableColumn id="1" xr3:uid="{00000000-0010-0000-0200-000001000000}" name="TASK" dataDxfId="9"/>
    <tableColumn id="3" xr3:uid="{00000000-0010-0000-0200-000003000000}" name="Assigned" dataDxfId="8"/>
    <tableColumn id="4" xr3:uid="{00000000-0010-0000-0200-000004000000}" name="PRIORITY "/>
    <tableColumn id="6" xr3:uid="{00000000-0010-0000-0200-000006000000}" name="STATUS " dataCellStyle="Date"/>
    <tableColumn id="7" xr3:uid="{00000000-0010-0000-0200-000007000000}" name="START DATE " dataCellStyle="Date"/>
    <tableColumn id="5" xr3:uid="{00000000-0010-0000-0200-000005000000}" name="DUE DATE " dataCellStyle="Date"/>
    <tableColumn id="9" xr3:uid="{00000000-0010-0000-0200-000009000000}" name="% COMPLETE" dataDxfId="7" dataCellStyle="Percent"/>
    <tableColumn id="10" xr3:uid="{00000000-0010-0000-0200-00000A000000}" name="Column1"/>
    <tableColumn id="2" xr3:uid="{00000000-0010-0000-0200-000002000000}" name="NOTES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oDoList234" displayName="ToDoList234" ref="C30:K31" totalsRowShown="0" headerRowCellStyle="Heading 1">
  <autoFilter ref="C30:K31" xr:uid="{00000000-0009-0000-0100-000003000000}"/>
  <tableColumns count="9">
    <tableColumn id="1" xr3:uid="{00000000-0010-0000-0300-000001000000}" name="TASK" dataDxfId="6"/>
    <tableColumn id="3" xr3:uid="{00000000-0010-0000-0300-000003000000}" name="Assigned" dataDxfId="5"/>
    <tableColumn id="4" xr3:uid="{00000000-0010-0000-0300-000004000000}" name="PRIORITY " dataDxfId="4"/>
    <tableColumn id="6" xr3:uid="{00000000-0010-0000-0300-000006000000}" name="STATUS " dataDxfId="3" dataCellStyle="Date"/>
    <tableColumn id="7" xr3:uid="{00000000-0010-0000-0300-000007000000}" name="START DATE " dataDxfId="2" dataCellStyle="Date"/>
    <tableColumn id="5" xr3:uid="{00000000-0010-0000-0300-000005000000}" name="DUE DATE " dataDxfId="1" dataCellStyle="Date"/>
    <tableColumn id="9" xr3:uid="{00000000-0010-0000-0300-000009000000}" name="% COMPLETE" dataDxfId="0" dataCellStyle="Percent"/>
    <tableColumn id="10" xr3:uid="{00000000-0010-0000-0300-00000A000000}" name="Column1"/>
    <tableColumn id="2" xr3:uid="{00000000-0010-0000-0300-000002000000}" name="NOTES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K40"/>
  <sheetViews>
    <sheetView showGridLines="0" tabSelected="1" topLeftCell="B25" zoomScale="47" zoomScaleNormal="47" zoomScalePageLayoutView="99" workbookViewId="0">
      <selection activeCell="F38" sqref="F38"/>
    </sheetView>
  </sheetViews>
  <sheetFormatPr defaultColWidth="8.81640625" defaultRowHeight="30" customHeight="1" x14ac:dyDescent="0.25"/>
  <cols>
    <col min="1" max="1" width="5" customWidth="1"/>
    <col min="2" max="2" width="14.1796875" customWidth="1"/>
    <col min="3" max="3" width="49.26953125" customWidth="1"/>
    <col min="4" max="4" width="18.08984375" bestFit="1" customWidth="1"/>
    <col min="5" max="5" width="15.54296875" bestFit="1" customWidth="1"/>
    <col min="6" max="6" width="17.08984375" bestFit="1" customWidth="1"/>
    <col min="7" max="8" width="16.81640625" customWidth="1"/>
    <col min="9" max="9" width="14.1796875" customWidth="1"/>
    <col min="10" max="10" width="3.1796875" hidden="1" customWidth="1"/>
    <col min="11" max="11" width="69" customWidth="1"/>
  </cols>
  <sheetData>
    <row r="1" spans="1:11" ht="72.75" customHeight="1" thickBot="1" x14ac:dyDescent="0.85">
      <c r="C1" s="6" t="s">
        <v>11</v>
      </c>
      <c r="D1" s="3"/>
      <c r="E1" s="3"/>
      <c r="F1" s="3"/>
      <c r="G1" s="3"/>
      <c r="H1" s="3"/>
      <c r="I1" s="3"/>
      <c r="J1" s="3"/>
      <c r="K1" s="3"/>
    </row>
    <row r="2" spans="1:11" ht="32.549999999999997" customHeight="1" thickTop="1" thickBot="1" x14ac:dyDescent="0.85">
      <c r="C2" s="8" t="s">
        <v>12</v>
      </c>
      <c r="D2" s="7"/>
      <c r="E2" s="16">
        <v>0.02</v>
      </c>
      <c r="F2" s="19" t="s">
        <v>2</v>
      </c>
      <c r="G2" s="19" t="s">
        <v>45</v>
      </c>
      <c r="H2" s="19"/>
      <c r="I2" s="3"/>
      <c r="J2" s="3"/>
      <c r="K2" s="3"/>
    </row>
    <row r="3" spans="1:11" ht="33" customHeight="1" thickTop="1" x14ac:dyDescent="0.35">
      <c r="C3" s="13" t="s">
        <v>4</v>
      </c>
      <c r="D3" s="13" t="s">
        <v>28</v>
      </c>
      <c r="E3" s="13" t="s">
        <v>5</v>
      </c>
      <c r="F3" s="13" t="s">
        <v>6</v>
      </c>
      <c r="G3" s="14" t="s">
        <v>7</v>
      </c>
      <c r="H3" s="14" t="s">
        <v>8</v>
      </c>
      <c r="I3" s="13" t="s">
        <v>9</v>
      </c>
      <c r="J3" s="13" t="s">
        <v>27</v>
      </c>
      <c r="K3" s="13" t="s">
        <v>10</v>
      </c>
    </row>
    <row r="4" spans="1:11" ht="30" customHeight="1" x14ac:dyDescent="0.25">
      <c r="A4" s="11"/>
      <c r="B4" s="12">
        <v>1</v>
      </c>
      <c r="C4" s="9" t="s">
        <v>13</v>
      </c>
      <c r="D4" s="9" t="s">
        <v>44</v>
      </c>
      <c r="E4" s="1" t="s">
        <v>0</v>
      </c>
      <c r="F4" s="1" t="s">
        <v>3</v>
      </c>
      <c r="G4" s="2">
        <f ca="1">TODAY()</f>
        <v>43206</v>
      </c>
      <c r="H4" s="2">
        <v>43152</v>
      </c>
      <c r="I4" s="4">
        <v>1</v>
      </c>
      <c r="J4" s="1"/>
      <c r="K4" s="1"/>
    </row>
    <row r="5" spans="1:11" ht="30" customHeight="1" x14ac:dyDescent="0.25">
      <c r="A5" s="11"/>
      <c r="B5" s="12">
        <v>2</v>
      </c>
      <c r="C5" s="9" t="s">
        <v>14</v>
      </c>
      <c r="D5" s="9" t="s">
        <v>26</v>
      </c>
      <c r="E5" s="1" t="s">
        <v>0</v>
      </c>
      <c r="F5" s="1" t="s">
        <v>3</v>
      </c>
      <c r="G5" s="2">
        <v>43152</v>
      </c>
      <c r="H5" s="2"/>
      <c r="I5" s="4">
        <v>1</v>
      </c>
      <c r="J5" s="1"/>
      <c r="K5" s="1"/>
    </row>
    <row r="6" spans="1:11" ht="30" customHeight="1" x14ac:dyDescent="0.25">
      <c r="A6" s="11"/>
      <c r="B6" s="12">
        <v>3</v>
      </c>
      <c r="C6" s="9" t="s">
        <v>15</v>
      </c>
      <c r="D6" s="9" t="s">
        <v>26</v>
      </c>
      <c r="E6" s="1" t="s">
        <v>0</v>
      </c>
      <c r="F6" s="1" t="s">
        <v>3</v>
      </c>
      <c r="G6" s="2">
        <v>43152</v>
      </c>
      <c r="H6" s="2"/>
      <c r="I6" s="4">
        <v>1</v>
      </c>
      <c r="J6" s="1"/>
      <c r="K6" s="1"/>
    </row>
    <row r="7" spans="1:11" ht="30" customHeight="1" x14ac:dyDescent="0.25">
      <c r="A7" s="11"/>
      <c r="B7" s="12">
        <v>4</v>
      </c>
      <c r="C7" s="9" t="s">
        <v>16</v>
      </c>
      <c r="D7" s="9" t="s">
        <v>26</v>
      </c>
      <c r="E7" s="1" t="s">
        <v>0</v>
      </c>
      <c r="F7" s="1" t="s">
        <v>3</v>
      </c>
      <c r="G7" s="2">
        <v>43152</v>
      </c>
      <c r="H7" s="2"/>
      <c r="I7" s="4">
        <v>1</v>
      </c>
      <c r="J7" s="1"/>
      <c r="K7" s="1"/>
    </row>
    <row r="8" spans="1:11" ht="30" customHeight="1" thickBot="1" x14ac:dyDescent="0.85">
      <c r="A8" s="11"/>
      <c r="B8" s="12"/>
      <c r="C8" s="9"/>
      <c r="D8" s="9"/>
      <c r="E8" s="1"/>
      <c r="F8" s="1"/>
      <c r="G8" s="2"/>
      <c r="H8" s="2"/>
      <c r="I8" s="3"/>
      <c r="J8" s="3">
        <f>--(ToDoList[[#This Row],[% COMPLETE]]&gt;=1)</f>
        <v>0</v>
      </c>
      <c r="K8" s="3"/>
    </row>
    <row r="9" spans="1:11" ht="30" customHeight="1" thickTop="1" thickBot="1" x14ac:dyDescent="0.85">
      <c r="C9" s="8" t="s">
        <v>17</v>
      </c>
      <c r="D9" s="8"/>
      <c r="E9" s="17">
        <v>2.5000000000000001E-2</v>
      </c>
      <c r="F9" s="22" t="s">
        <v>2</v>
      </c>
      <c r="G9" s="21" t="s">
        <v>46</v>
      </c>
      <c r="H9" s="20"/>
      <c r="I9" s="3"/>
      <c r="J9" s="3"/>
      <c r="K9" s="3"/>
    </row>
    <row r="10" spans="1:11" ht="30" customHeight="1" thickTop="1" x14ac:dyDescent="0.35">
      <c r="C10" s="13" t="s">
        <v>4</v>
      </c>
      <c r="D10" s="13" t="s">
        <v>28</v>
      </c>
      <c r="E10" s="13" t="s">
        <v>5</v>
      </c>
      <c r="F10" s="13" t="s">
        <v>6</v>
      </c>
      <c r="G10" s="14" t="s">
        <v>7</v>
      </c>
      <c r="H10" s="14" t="s">
        <v>8</v>
      </c>
      <c r="I10" s="5" t="s">
        <v>9</v>
      </c>
      <c r="J10" s="5" t="s">
        <v>27</v>
      </c>
      <c r="K10" s="5" t="s">
        <v>10</v>
      </c>
    </row>
    <row r="11" spans="1:11" ht="30" customHeight="1" x14ac:dyDescent="0.25">
      <c r="A11" s="11"/>
      <c r="B11" s="12">
        <v>5</v>
      </c>
      <c r="C11" s="10" t="s">
        <v>18</v>
      </c>
      <c r="D11" s="9" t="s">
        <v>26</v>
      </c>
      <c r="E11" s="1" t="s">
        <v>0</v>
      </c>
      <c r="F11" s="1" t="s">
        <v>3</v>
      </c>
      <c r="G11" s="2"/>
      <c r="H11" s="2"/>
      <c r="I11" s="4">
        <v>1</v>
      </c>
      <c r="J11" s="1"/>
      <c r="K11" s="1"/>
    </row>
    <row r="12" spans="1:11" ht="42.45" customHeight="1" x14ac:dyDescent="0.25">
      <c r="A12" s="11"/>
      <c r="B12" s="12">
        <v>6</v>
      </c>
      <c r="C12" s="10" t="s">
        <v>19</v>
      </c>
      <c r="D12" s="25" t="s">
        <v>49</v>
      </c>
      <c r="E12" s="1" t="s">
        <v>0</v>
      </c>
      <c r="F12" s="1" t="s">
        <v>3</v>
      </c>
      <c r="G12" s="2"/>
      <c r="H12" s="2"/>
      <c r="I12" s="4">
        <v>1</v>
      </c>
      <c r="J12" s="1"/>
      <c r="K12" s="1"/>
    </row>
    <row r="13" spans="1:11" ht="42.45" customHeight="1" x14ac:dyDescent="0.25">
      <c r="A13" s="11"/>
      <c r="B13" s="12">
        <v>7</v>
      </c>
      <c r="C13" s="10" t="s">
        <v>20</v>
      </c>
      <c r="D13" s="25" t="s">
        <v>51</v>
      </c>
      <c r="E13" s="1" t="s">
        <v>0</v>
      </c>
      <c r="F13" s="1" t="s">
        <v>3</v>
      </c>
      <c r="G13" s="2"/>
      <c r="H13" s="2"/>
      <c r="I13" s="4">
        <v>1</v>
      </c>
      <c r="J13" s="1"/>
      <c r="K13" s="1"/>
    </row>
    <row r="14" spans="1:11" ht="30" customHeight="1" x14ac:dyDescent="0.35">
      <c r="A14" s="11"/>
      <c r="B14" s="12">
        <v>8</v>
      </c>
      <c r="C14" s="10" t="s">
        <v>22</v>
      </c>
      <c r="D14" s="25" t="s">
        <v>52</v>
      </c>
      <c r="E14" s="1" t="s">
        <v>0</v>
      </c>
      <c r="F14" s="1" t="s">
        <v>3</v>
      </c>
      <c r="G14" s="2"/>
      <c r="H14" s="2"/>
      <c r="I14" s="4">
        <v>1</v>
      </c>
      <c r="J14" s="5" t="s">
        <v>27</v>
      </c>
      <c r="K14" s="1"/>
    </row>
    <row r="15" spans="1:11" ht="30" customHeight="1" x14ac:dyDescent="0.25">
      <c r="A15" s="11"/>
      <c r="B15" s="12">
        <v>9</v>
      </c>
      <c r="C15" s="9" t="s">
        <v>23</v>
      </c>
      <c r="D15" s="25" t="s">
        <v>50</v>
      </c>
      <c r="E15" s="1" t="s">
        <v>0</v>
      </c>
      <c r="F15" s="1" t="s">
        <v>3</v>
      </c>
      <c r="G15" s="2"/>
      <c r="H15" s="2"/>
      <c r="I15" s="4">
        <v>1</v>
      </c>
      <c r="K15" s="1"/>
    </row>
    <row r="16" spans="1:11" ht="30" customHeight="1" x14ac:dyDescent="0.25">
      <c r="A16" s="11"/>
      <c r="B16" s="12">
        <v>10</v>
      </c>
      <c r="C16" s="9" t="s">
        <v>24</v>
      </c>
      <c r="D16" s="25" t="s">
        <v>44</v>
      </c>
      <c r="E16" s="1" t="s">
        <v>0</v>
      </c>
      <c r="F16" s="1" t="s">
        <v>3</v>
      </c>
      <c r="G16" s="2"/>
      <c r="H16" s="2"/>
      <c r="I16" s="4">
        <v>1</v>
      </c>
      <c r="J16" s="1"/>
      <c r="K16" s="1"/>
    </row>
    <row r="17" spans="1:11" ht="30" customHeight="1" x14ac:dyDescent="0.25">
      <c r="A17" s="11"/>
      <c r="B17" s="12">
        <v>12</v>
      </c>
      <c r="C17" s="24" t="s">
        <v>25</v>
      </c>
      <c r="D17" s="25" t="s">
        <v>44</v>
      </c>
      <c r="E17" s="1" t="s">
        <v>0</v>
      </c>
      <c r="F17" s="1" t="s">
        <v>3</v>
      </c>
      <c r="G17" s="2"/>
      <c r="H17" s="2"/>
      <c r="I17" s="4">
        <v>1</v>
      </c>
      <c r="J17" s="1"/>
      <c r="K17" s="1"/>
    </row>
    <row r="18" spans="1:11" ht="30" customHeight="1" thickBot="1" x14ac:dyDescent="0.85">
      <c r="A18" s="11"/>
      <c r="B18" s="12"/>
      <c r="C18" s="9"/>
      <c r="D18" s="9"/>
      <c r="E18" s="1"/>
      <c r="F18" s="1"/>
      <c r="G18" s="2"/>
      <c r="H18" s="2"/>
      <c r="I18" s="23"/>
      <c r="J18" s="23"/>
      <c r="K18" s="23"/>
    </row>
    <row r="19" spans="1:11" ht="30" customHeight="1" thickTop="1" thickBot="1" x14ac:dyDescent="0.85">
      <c r="C19" s="8" t="s">
        <v>29</v>
      </c>
      <c r="D19" s="8"/>
      <c r="E19" s="18">
        <v>2.5000000000000001E-2</v>
      </c>
      <c r="F19" s="22" t="s">
        <v>1</v>
      </c>
      <c r="G19" s="21" t="s">
        <v>47</v>
      </c>
      <c r="H19" s="20"/>
      <c r="I19" s="23"/>
      <c r="J19" s="23"/>
      <c r="K19" s="23"/>
    </row>
    <row r="20" spans="1:11" ht="30" customHeight="1" thickTop="1" x14ac:dyDescent="0.35">
      <c r="C20" s="13" t="s">
        <v>4</v>
      </c>
      <c r="D20" s="13" t="s">
        <v>28</v>
      </c>
      <c r="E20" s="13" t="s">
        <v>5</v>
      </c>
      <c r="F20" s="13" t="s">
        <v>6</v>
      </c>
      <c r="G20" s="14" t="s">
        <v>7</v>
      </c>
      <c r="H20" s="14" t="s">
        <v>8</v>
      </c>
      <c r="I20" s="5" t="s">
        <v>9</v>
      </c>
      <c r="J20" s="5" t="s">
        <v>27</v>
      </c>
      <c r="K20" s="5" t="s">
        <v>10</v>
      </c>
    </row>
    <row r="21" spans="1:11" ht="40.200000000000003" customHeight="1" x14ac:dyDescent="0.25">
      <c r="A21" s="11"/>
      <c r="B21" s="12">
        <v>13</v>
      </c>
      <c r="C21" s="10" t="s">
        <v>30</v>
      </c>
      <c r="D21" s="1" t="s">
        <v>44</v>
      </c>
      <c r="E21" s="1" t="s">
        <v>0</v>
      </c>
      <c r="F21" s="1" t="s">
        <v>2</v>
      </c>
      <c r="G21" s="2">
        <v>43179</v>
      </c>
      <c r="H21" s="2">
        <v>43198</v>
      </c>
      <c r="I21" s="4">
        <v>1</v>
      </c>
      <c r="J21" s="1"/>
      <c r="K21" s="1"/>
    </row>
    <row r="22" spans="1:11" ht="30" customHeight="1" x14ac:dyDescent="0.25">
      <c r="A22" s="11"/>
      <c r="B22" s="15">
        <v>13.1</v>
      </c>
      <c r="C22" s="10" t="s">
        <v>31</v>
      </c>
      <c r="D22" s="27" t="s">
        <v>51</v>
      </c>
      <c r="E22" s="27" t="s">
        <v>0</v>
      </c>
      <c r="F22" s="27" t="s">
        <v>3</v>
      </c>
      <c r="G22" s="26">
        <v>43179</v>
      </c>
      <c r="H22" s="26">
        <v>43198</v>
      </c>
      <c r="I22" s="4">
        <v>1</v>
      </c>
      <c r="J22" s="1"/>
      <c r="K22" s="1"/>
    </row>
    <row r="23" spans="1:11" ht="42.45" customHeight="1" x14ac:dyDescent="0.25">
      <c r="A23" s="11"/>
      <c r="B23" s="15">
        <v>13.2</v>
      </c>
      <c r="C23" s="10" t="s">
        <v>32</v>
      </c>
      <c r="D23" s="27" t="s">
        <v>26</v>
      </c>
      <c r="E23" s="27" t="s">
        <v>0</v>
      </c>
      <c r="F23" s="27" t="s">
        <v>3</v>
      </c>
      <c r="G23" s="26">
        <v>43179</v>
      </c>
      <c r="H23" s="26">
        <v>43198</v>
      </c>
      <c r="I23" s="4">
        <v>1</v>
      </c>
      <c r="J23" s="1"/>
      <c r="K23" s="1"/>
    </row>
    <row r="24" spans="1:11" ht="42.45" customHeight="1" x14ac:dyDescent="0.25">
      <c r="A24" s="11"/>
      <c r="B24" s="12">
        <v>14</v>
      </c>
      <c r="C24" s="10" t="s">
        <v>33</v>
      </c>
      <c r="D24" s="27" t="s">
        <v>50</v>
      </c>
      <c r="E24" s="27" t="s">
        <v>0</v>
      </c>
      <c r="F24" s="27" t="s">
        <v>2</v>
      </c>
      <c r="G24" s="26">
        <v>43179</v>
      </c>
      <c r="H24" s="26">
        <v>43198</v>
      </c>
      <c r="I24" s="4">
        <v>1</v>
      </c>
      <c r="J24" s="1"/>
      <c r="K24" s="1"/>
    </row>
    <row r="25" spans="1:11" ht="42.45" customHeight="1" x14ac:dyDescent="0.25">
      <c r="A25" s="11"/>
      <c r="B25" s="12">
        <v>15</v>
      </c>
      <c r="C25" s="10" t="s">
        <v>21</v>
      </c>
      <c r="D25" s="27" t="s">
        <v>52</v>
      </c>
      <c r="E25" s="27" t="s">
        <v>0</v>
      </c>
      <c r="F25" s="27" t="s">
        <v>3</v>
      </c>
      <c r="G25" s="26">
        <v>43179</v>
      </c>
      <c r="H25" s="26">
        <v>43198</v>
      </c>
      <c r="I25" s="4">
        <v>1</v>
      </c>
      <c r="J25" s="1"/>
      <c r="K25" s="1"/>
    </row>
    <row r="26" spans="1:11" ht="30" customHeight="1" x14ac:dyDescent="0.35">
      <c r="A26" s="11"/>
      <c r="B26" s="12">
        <v>16</v>
      </c>
      <c r="C26" s="10" t="s">
        <v>22</v>
      </c>
      <c r="D26" s="27" t="s">
        <v>49</v>
      </c>
      <c r="E26" s="27" t="s">
        <v>0</v>
      </c>
      <c r="F26" s="27" t="s">
        <v>3</v>
      </c>
      <c r="G26" s="26">
        <v>43179</v>
      </c>
      <c r="H26" s="26">
        <v>43198</v>
      </c>
      <c r="I26" s="4">
        <v>1</v>
      </c>
      <c r="J26" s="5" t="s">
        <v>27</v>
      </c>
      <c r="K26" s="1"/>
    </row>
    <row r="27" spans="1:11" ht="30" customHeight="1" x14ac:dyDescent="0.25">
      <c r="A27" s="11"/>
      <c r="B27" s="12">
        <v>17</v>
      </c>
      <c r="C27" s="10" t="s">
        <v>25</v>
      </c>
      <c r="D27" s="27" t="s">
        <v>26</v>
      </c>
      <c r="E27" s="27" t="s">
        <v>0</v>
      </c>
      <c r="F27" s="27" t="s">
        <v>2</v>
      </c>
      <c r="G27" s="26">
        <v>43179</v>
      </c>
      <c r="H27" s="26">
        <v>43198</v>
      </c>
      <c r="I27" s="4">
        <v>0.5</v>
      </c>
      <c r="K27" s="1"/>
    </row>
    <row r="28" spans="1:11" ht="30" customHeight="1" thickBot="1" x14ac:dyDescent="0.85">
      <c r="G28" s="26"/>
      <c r="I28" s="23"/>
      <c r="J28" s="23"/>
      <c r="K28" s="23"/>
    </row>
    <row r="29" spans="1:11" ht="30" customHeight="1" thickTop="1" thickBot="1" x14ac:dyDescent="0.85">
      <c r="C29" s="28" t="s">
        <v>34</v>
      </c>
      <c r="D29" s="28"/>
      <c r="E29" s="29">
        <v>0.08</v>
      </c>
      <c r="F29" s="30" t="s">
        <v>1</v>
      </c>
      <c r="G29" s="31" t="s">
        <v>48</v>
      </c>
      <c r="H29" s="32"/>
      <c r="I29" s="33"/>
      <c r="J29" s="23"/>
      <c r="K29" s="23"/>
    </row>
    <row r="30" spans="1:11" ht="30" customHeight="1" thickTop="1" x14ac:dyDescent="0.45">
      <c r="C30" s="34" t="s">
        <v>4</v>
      </c>
      <c r="D30" s="34" t="s">
        <v>28</v>
      </c>
      <c r="E30" s="34" t="s">
        <v>5</v>
      </c>
      <c r="F30" s="34" t="s">
        <v>6</v>
      </c>
      <c r="G30" s="35" t="s">
        <v>7</v>
      </c>
      <c r="H30" s="35" t="s">
        <v>8</v>
      </c>
      <c r="I30" s="36" t="s">
        <v>9</v>
      </c>
      <c r="J30" s="5" t="s">
        <v>27</v>
      </c>
      <c r="K30" s="5" t="s">
        <v>10</v>
      </c>
    </row>
    <row r="31" spans="1:11" ht="30" customHeight="1" x14ac:dyDescent="0.25">
      <c r="A31" s="11"/>
      <c r="B31" s="12">
        <v>18</v>
      </c>
      <c r="C31" s="37" t="s">
        <v>35</v>
      </c>
      <c r="D31" s="38" t="s">
        <v>26</v>
      </c>
      <c r="E31" s="38" t="s">
        <v>0</v>
      </c>
      <c r="F31" s="38" t="s">
        <v>2</v>
      </c>
      <c r="G31" s="39"/>
      <c r="H31" s="39"/>
      <c r="I31" s="40">
        <v>1</v>
      </c>
      <c r="J31" s="1"/>
      <c r="K31" s="1"/>
    </row>
    <row r="32" spans="1:11" ht="30" customHeight="1" x14ac:dyDescent="0.25">
      <c r="A32" s="11"/>
      <c r="B32" s="15">
        <v>18.100000000000001</v>
      </c>
      <c r="C32" s="41" t="s">
        <v>36</v>
      </c>
      <c r="D32" s="38" t="s">
        <v>49</v>
      </c>
      <c r="E32" s="38" t="s">
        <v>0</v>
      </c>
      <c r="F32" s="38" t="s">
        <v>2</v>
      </c>
      <c r="G32" s="39"/>
      <c r="H32" s="39"/>
      <c r="I32" s="40">
        <v>0.25</v>
      </c>
      <c r="J32" s="1"/>
      <c r="K32" s="1"/>
    </row>
    <row r="33" spans="1:11" ht="42.45" customHeight="1" x14ac:dyDescent="0.25">
      <c r="A33" s="11"/>
      <c r="B33" s="12">
        <v>19</v>
      </c>
      <c r="C33" s="42" t="s">
        <v>37</v>
      </c>
      <c r="D33" s="38" t="s">
        <v>26</v>
      </c>
      <c r="E33" s="38" t="s">
        <v>0</v>
      </c>
      <c r="F33" s="38" t="s">
        <v>2</v>
      </c>
      <c r="G33" s="39"/>
      <c r="H33" s="39"/>
      <c r="I33" s="40">
        <v>1</v>
      </c>
      <c r="J33" s="1"/>
      <c r="K33" s="1"/>
    </row>
    <row r="34" spans="1:11" ht="42.45" customHeight="1" x14ac:dyDescent="0.25">
      <c r="A34" s="11"/>
      <c r="B34" s="12">
        <v>20</v>
      </c>
      <c r="C34" s="37" t="s">
        <v>38</v>
      </c>
      <c r="D34" s="38" t="s">
        <v>49</v>
      </c>
      <c r="E34" s="38" t="s">
        <v>0</v>
      </c>
      <c r="F34" s="38" t="s">
        <v>1</v>
      </c>
      <c r="G34" s="39"/>
      <c r="H34" s="39"/>
      <c r="I34" s="40">
        <v>1</v>
      </c>
      <c r="J34" s="1"/>
      <c r="K34" s="1"/>
    </row>
    <row r="35" spans="1:11" ht="30" customHeight="1" x14ac:dyDescent="0.35">
      <c r="A35" s="11"/>
      <c r="B35" s="12">
        <v>21</v>
      </c>
      <c r="C35" s="37" t="s">
        <v>39</v>
      </c>
      <c r="D35" s="38" t="s">
        <v>50</v>
      </c>
      <c r="E35" s="38" t="s">
        <v>0</v>
      </c>
      <c r="F35" s="38" t="s">
        <v>1</v>
      </c>
      <c r="G35" s="39"/>
      <c r="H35" s="39"/>
      <c r="I35" s="40">
        <v>1</v>
      </c>
      <c r="J35" s="5" t="s">
        <v>27</v>
      </c>
      <c r="K35" s="1"/>
    </row>
    <row r="36" spans="1:11" ht="57.6" customHeight="1" x14ac:dyDescent="0.25">
      <c r="A36" s="11"/>
      <c r="B36" s="12">
        <v>22</v>
      </c>
      <c r="C36" s="38" t="s">
        <v>40</v>
      </c>
      <c r="D36" s="38" t="s">
        <v>44</v>
      </c>
      <c r="E36" s="38" t="s">
        <v>0</v>
      </c>
      <c r="F36" s="38" t="s">
        <v>1</v>
      </c>
      <c r="G36" s="39"/>
      <c r="H36" s="39"/>
      <c r="I36" s="40">
        <v>1</v>
      </c>
      <c r="K36" s="1"/>
    </row>
    <row r="37" spans="1:11" ht="76.8" customHeight="1" x14ac:dyDescent="0.25">
      <c r="A37" s="11"/>
      <c r="B37" s="12">
        <v>23</v>
      </c>
      <c r="C37" s="38" t="s">
        <v>41</v>
      </c>
      <c r="D37" s="38" t="s">
        <v>44</v>
      </c>
      <c r="E37" s="38" t="s">
        <v>0</v>
      </c>
      <c r="F37" s="38" t="s">
        <v>2</v>
      </c>
      <c r="G37" s="39"/>
      <c r="H37" s="39"/>
      <c r="I37" s="40">
        <v>1</v>
      </c>
      <c r="K37" s="1"/>
    </row>
    <row r="39" spans="1:11" ht="30" customHeight="1" thickBot="1" x14ac:dyDescent="0.4">
      <c r="C39" s="8" t="s">
        <v>42</v>
      </c>
    </row>
    <row r="40" spans="1:11" ht="100.2" customHeight="1" thickTop="1" x14ac:dyDescent="0.25">
      <c r="C40" s="43" t="s">
        <v>43</v>
      </c>
      <c r="D40" s="43"/>
      <c r="E40" s="43"/>
      <c r="F40" s="43"/>
      <c r="G40" s="43"/>
      <c r="H40" s="43"/>
    </row>
  </sheetData>
  <mergeCells count="1">
    <mergeCell ref="C40:H40"/>
  </mergeCells>
  <phoneticPr fontId="2" type="noConversion"/>
  <conditionalFormatting sqref="C32 C11:C18">
    <cfRule type="expression" dxfId="41" priority="68">
      <formula>AND($H11=0,$H11&lt;&gt;"")</formula>
    </cfRule>
  </conditionalFormatting>
  <conditionalFormatting sqref="I4:I7">
    <cfRule type="dataBar" priority="73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conditionalFormatting sqref="C4:K7 D32:K32 C8:H8 D18:H18 D11:K13 D14:I15 D16:K17">
    <cfRule type="expression" dxfId="40" priority="64">
      <formula>AND($I4=0,$I4&lt;&gt;"")</formula>
    </cfRule>
  </conditionalFormatting>
  <conditionalFormatting sqref="I11:I14">
    <cfRule type="dataBar" priority="108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{BAA0EDCE-A34E-4E03-A17B-26349E33ED06}</x14:id>
        </ext>
      </extLst>
    </cfRule>
  </conditionalFormatting>
  <conditionalFormatting sqref="K14:K15">
    <cfRule type="expression" dxfId="39" priority="42">
      <formula>AND($I14=0,$I14&lt;&gt;"")</formula>
    </cfRule>
  </conditionalFormatting>
  <conditionalFormatting sqref="C21 C24:C26 C25:E25">
    <cfRule type="expression" dxfId="38" priority="38">
      <formula>AND($H21=0,$H21&lt;&gt;"")</formula>
    </cfRule>
  </conditionalFormatting>
  <conditionalFormatting sqref="E24:G27 I21:K21 I24:K25 D21:F27 I26:I27">
    <cfRule type="expression" dxfId="37" priority="37">
      <formula>AND($I21=0,$I21&lt;&gt;"")</formula>
    </cfRule>
  </conditionalFormatting>
  <conditionalFormatting sqref="I24:I26 I21">
    <cfRule type="dataBar" priority="3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{059192A5-5068-4318-8E1C-81C8ADCE4DE8}</x14:id>
        </ext>
      </extLst>
    </cfRule>
  </conditionalFormatting>
  <conditionalFormatting sqref="I27">
    <cfRule type="dataBar" priority="40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{977A223F-6EBE-4C3D-876B-4B4A7F8F2F7B}</x14:id>
        </ext>
      </extLst>
    </cfRule>
  </conditionalFormatting>
  <conditionalFormatting sqref="K26:K27">
    <cfRule type="expression" dxfId="36" priority="36">
      <formula>AND($I26=0,$I26&lt;&gt;"")</formula>
    </cfRule>
  </conditionalFormatting>
  <conditionalFormatting sqref="C22:C23">
    <cfRule type="expression" dxfId="35" priority="33">
      <formula>AND($H22=0,$H22&lt;&gt;"")</formula>
    </cfRule>
  </conditionalFormatting>
  <conditionalFormatting sqref="E23:G23 E22:F22 I22:K23">
    <cfRule type="expression" dxfId="34" priority="32">
      <formula>AND($I22=0,$I22&lt;&gt;"")</formula>
    </cfRule>
  </conditionalFormatting>
  <conditionalFormatting sqref="I22:I23">
    <cfRule type="dataBar" priority="34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{B175EE03-5394-4148-A82D-640962B413A0}</x14:id>
        </ext>
      </extLst>
    </cfRule>
  </conditionalFormatting>
  <conditionalFormatting sqref="C31 C33:C35">
    <cfRule type="expression" dxfId="33" priority="27">
      <formula>AND($H31=0,$H31&lt;&gt;"")</formula>
    </cfRule>
  </conditionalFormatting>
  <conditionalFormatting sqref="D31:K31 D35:I35 D33:K34 E36:I36">
    <cfRule type="expression" dxfId="32" priority="26">
      <formula>AND($I31=0,$I31&lt;&gt;"")</formula>
    </cfRule>
  </conditionalFormatting>
  <conditionalFormatting sqref="I33:I35 I31">
    <cfRule type="dataBar" priority="28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{58DDA753-AB1F-400C-A998-7E7E9CAE7899}</x14:id>
        </ext>
      </extLst>
    </cfRule>
  </conditionalFormatting>
  <conditionalFormatting sqref="I36">
    <cfRule type="dataBar" priority="2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{95F8D171-0855-4A3B-9AA9-F622A2A8707F}</x14:id>
        </ext>
      </extLst>
    </cfRule>
  </conditionalFormatting>
  <conditionalFormatting sqref="K35:K36">
    <cfRule type="expression" dxfId="31" priority="25">
      <formula>AND($I35=0,$I35&lt;&gt;"")</formula>
    </cfRule>
  </conditionalFormatting>
  <conditionalFormatting sqref="C36">
    <cfRule type="expression" dxfId="30" priority="20">
      <formula>AND($H36=0,$H36&lt;&gt;"")</formula>
    </cfRule>
  </conditionalFormatting>
  <conditionalFormatting sqref="I32">
    <cfRule type="dataBar" priority="127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{6387BA1B-DA26-4BA0-9843-E3298DCF12F9}</x14:id>
        </ext>
      </extLst>
    </cfRule>
  </conditionalFormatting>
  <conditionalFormatting sqref="E37:I37">
    <cfRule type="expression" dxfId="29" priority="18">
      <formula>AND($I37=0,$I37&lt;&gt;"")</formula>
    </cfRule>
  </conditionalFormatting>
  <conditionalFormatting sqref="I37">
    <cfRule type="dataBar" priority="1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{B92AAD34-FEAE-48ED-92B0-F8FA62FF1E9F}</x14:id>
        </ext>
      </extLst>
    </cfRule>
  </conditionalFormatting>
  <conditionalFormatting sqref="K37">
    <cfRule type="expression" dxfId="28" priority="17">
      <formula>AND($I37=0,$I37&lt;&gt;"")</formula>
    </cfRule>
  </conditionalFormatting>
  <conditionalFormatting sqref="C37">
    <cfRule type="expression" dxfId="27" priority="16">
      <formula>AND($H37=0,$H37&lt;&gt;"")</formula>
    </cfRule>
  </conditionalFormatting>
  <conditionalFormatting sqref="I15:I17">
    <cfRule type="dataBar" priority="133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{4DE5C137-A146-424F-A98B-60AF37B27E02}</x14:id>
        </ext>
      </extLst>
    </cfRule>
  </conditionalFormatting>
  <conditionalFormatting sqref="D22:D27">
    <cfRule type="expression" dxfId="26" priority="14">
      <formula>AND($I22=0,$I22&lt;&gt;"")</formula>
    </cfRule>
  </conditionalFormatting>
  <conditionalFormatting sqref="G21:G28">
    <cfRule type="expression" dxfId="25" priority="13">
      <formula>AND($I21=0,$I21&lt;&gt;"")</formula>
    </cfRule>
  </conditionalFormatting>
  <conditionalFormatting sqref="G22">
    <cfRule type="expression" dxfId="24" priority="12">
      <formula>AND($I22=0,$I22&lt;&gt;"")</formula>
    </cfRule>
  </conditionalFormatting>
  <conditionalFormatting sqref="G23">
    <cfRule type="expression" dxfId="23" priority="11">
      <formula>AND($I23=0,$I23&lt;&gt;"")</formula>
    </cfRule>
  </conditionalFormatting>
  <conditionalFormatting sqref="G23:G28">
    <cfRule type="expression" dxfId="22" priority="10">
      <formula>AND($I23=0,$I23&lt;&gt;"")</formula>
    </cfRule>
  </conditionalFormatting>
  <conditionalFormatting sqref="H21">
    <cfRule type="expression" dxfId="21" priority="9">
      <formula>AND($I21=0,$I21&lt;&gt;"")</formula>
    </cfRule>
  </conditionalFormatting>
  <conditionalFormatting sqref="H22:H27">
    <cfRule type="expression" dxfId="20" priority="8">
      <formula>AND($I22=0,$I22&lt;&gt;"")</formula>
    </cfRule>
  </conditionalFormatting>
  <conditionalFormatting sqref="G23:G27">
    <cfRule type="expression" dxfId="19" priority="7">
      <formula>AND($I23=0,$I23&lt;&gt;"")</formula>
    </cfRule>
  </conditionalFormatting>
  <conditionalFormatting sqref="C27">
    <cfRule type="expression" dxfId="18" priority="6">
      <formula>AND($H27=0,$H27&lt;&gt;"")</formula>
    </cfRule>
  </conditionalFormatting>
  <conditionalFormatting sqref="I27">
    <cfRule type="dataBar" priority="5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{3C685106-5C71-43C1-994B-130286952AE8}</x14:id>
        </ext>
      </extLst>
    </cfRule>
  </conditionalFormatting>
  <conditionalFormatting sqref="D37">
    <cfRule type="expression" dxfId="17" priority="3">
      <formula>AND($I37=0,$I37&lt;&gt;"")</formula>
    </cfRule>
  </conditionalFormatting>
  <conditionalFormatting sqref="D36">
    <cfRule type="expression" dxfId="16" priority="2">
      <formula>AND($I36=0,$I36&lt;&gt;"")</formula>
    </cfRule>
  </conditionalFormatting>
  <conditionalFormatting sqref="C40">
    <cfRule type="expression" dxfId="15" priority="1">
      <formula>AND($H40=0,$H40&lt;&gt;"")</formula>
    </cfRule>
  </conditionalFormatting>
  <dataValidations xWindow="233" yWindow="450" count="16">
    <dataValidation allowBlank="1" showInputMessage="1" showErrorMessage="1" prompt="Create a To-do list with progress tracker in this worksheet" sqref="B1:B2" xr:uid="{00000000-0002-0000-0000-000000000000}"/>
    <dataValidation allowBlank="1" showInputMessage="1" showErrorMessage="1" prompt="Worksheet title is in this cell" sqref="C1" xr:uid="{00000000-0002-0000-0000-000001000000}"/>
    <dataValidation allowBlank="1" showInputMessage="1" showErrorMessage="1" prompt="Enter Task in this column under this heading. Use heading filters to find specific entries" sqref="C3:D3 C10:D10 C20:D20 C30:D30" xr:uid="{00000000-0002-0000-0000-000002000000}"/>
    <dataValidation allowBlank="1" showInputMessage="1" showErrorMessage="1" prompt="Select Priority in this column under this heading. Press ALT+DOWN ARROW to open the drop-down list, then ENTER to make selection" sqref="E3 E10 E20 E30" xr:uid="{00000000-0002-0000-0000-000003000000}"/>
    <dataValidation allowBlank="1" showInputMessage="1" showErrorMessage="1" prompt="Select Status in this column under this heading.  Press ALT+DOWN ARROW to open the drop-down list, then ENTER to make selection" sqref="F3 F10 F20 F30" xr:uid="{00000000-0002-0000-0000-000004000000}"/>
    <dataValidation allowBlank="1" showInputMessage="1" showErrorMessage="1" prompt="Enter Start Date in this column under this heading" sqref="G3 G10 G20 G30" xr:uid="{00000000-0002-0000-0000-000005000000}"/>
    <dataValidation allowBlank="1" showInputMessage="1" showErrorMessage="1" prompt="Enter Due Date in this column under this heading" sqref="H3 H10 H20 H30" xr:uid="{00000000-0002-0000-0000-000006000000}"/>
    <dataValidation allowBlank="1" showInputMessage="1" showErrorMessage="1" prompt="Select % Complete in this column. Press ALT+DOWN ARROW to open the drop-down list, then ENTER to make selection. A status bar indicates progress toward completion" sqref="I3 I10 I20 I30" xr:uid="{00000000-0002-0000-0000-000007000000}"/>
    <dataValidation allowBlank="1" showInputMessage="1" showErrorMessage="1" prompt="Enter Notes in this column under this heading" sqref="K30 K14 K10 K26 K20 K35" xr:uid="{00000000-0002-0000-0000-000008000000}"/>
    <dataValidation type="list" errorStyle="warning" allowBlank="1" showInputMessage="1" showErrorMessage="1" error="Select entry from the list. Select CANCEL, then press ALT+DOWN ARROW to navigate the list. Select ENTER to make selection" sqref="E31:E37 E21:E27 E4:E8 E11:E18" xr:uid="{00000000-0002-0000-0000-000009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F4:F9 F21:F27 F31:F37 F2 F29 F11:F19" xr:uid="{00000000-0002-0000-0000-00000A000000}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I31:I37 I11:I18 I4:I8 I21:I28" xr:uid="{00000000-0002-0000-0000-00000B000000}">
      <formula1>"0%,25%,50%,75%,100%"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H4:H9 H11:H19 H31:H37 H29" xr:uid="{00000000-0002-0000-0000-00000C000000}">
      <formula1>H4&gt;=G4</formula1>
    </dataValidation>
    <dataValidation type="list" allowBlank="1" showInputMessage="1" showErrorMessage="1" sqref="J4:J8 J16:J18 J11:J13 D18 J21:J25 J31:J34 D5:D8 J28 D31:D35" xr:uid="{00000000-0002-0000-0000-00000D000000}">
      <formula1>"Rola,Ahmad, Carlos, Hui, Mostapha, Not Assigned"</formula1>
    </dataValidation>
    <dataValidation type="list" allowBlank="1" showInputMessage="1" showErrorMessage="1" sqref="D4" xr:uid="{00000000-0002-0000-0000-00000E000000}">
      <formula1>"Rola,Ahmad, Carlos, Hui, Mostapha, Not Assigned, All Team"</formula1>
    </dataValidation>
    <dataValidation type="list" allowBlank="1" showInputMessage="1" showErrorMessage="1" sqref="D11:D17 D21:D27 D36:D37" xr:uid="{00000000-0002-0000-0000-00000F000000}">
      <formula1>"All Team, Rola,Ahmad, Carlos, Hui, Mostapha, Not Assigned"</formula1>
    </dataValidation>
  </dataValidations>
  <printOptions horizontalCentered="1"/>
  <pageMargins left="0.4" right="0.4" top="0.5" bottom="0.5" header="0.3" footer="0.3"/>
  <pageSetup scale="72" fitToHeight="0" orientation="landscape" horizontalDpi="200" verticalDpi="200" r:id="rId1"/>
  <headerFooter differentFirst="1">
    <oddHeader>&amp;L&amp;16To-Do List</oddHeader>
    <oddFooter>Page &amp;P of &amp;N</oddFooter>
  </headerFooter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I4:I7</xm:sqref>
        </x14:conditionalFormatting>
        <x14:conditionalFormatting xmlns:xm="http://schemas.microsoft.com/office/excel/2006/main">
          <x14:cfRule type="dataBar" id="{BAA0EDCE-A34E-4E03-A17B-26349E33E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I11:I14</xm:sqref>
        </x14:conditionalFormatting>
        <x14:conditionalFormatting xmlns:xm="http://schemas.microsoft.com/office/excel/2006/main">
          <x14:cfRule type="dataBar" id="{059192A5-5068-4318-8E1C-81C8ADCE4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I24:I26 I21</xm:sqref>
        </x14:conditionalFormatting>
        <x14:conditionalFormatting xmlns:xm="http://schemas.microsoft.com/office/excel/2006/main">
          <x14:cfRule type="dataBar" id="{977A223F-6EBE-4C3D-876B-4B4A7F8F2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B175EE03-5394-4148-A82D-640962B41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I22:I23</xm:sqref>
        </x14:conditionalFormatting>
        <x14:conditionalFormatting xmlns:xm="http://schemas.microsoft.com/office/excel/2006/main">
          <x14:cfRule type="dataBar" id="{58DDA753-AB1F-400C-A998-7E7E9CAE7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I33:I35 I31</xm:sqref>
        </x14:conditionalFormatting>
        <x14:conditionalFormatting xmlns:xm="http://schemas.microsoft.com/office/excel/2006/main">
          <x14:cfRule type="dataBar" id="{95F8D171-0855-4A3B-9AA9-F622A2A87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I36</xm:sqref>
        </x14:conditionalFormatting>
        <x14:conditionalFormatting xmlns:xm="http://schemas.microsoft.com/office/excel/2006/main">
          <x14:cfRule type="dataBar" id="{6387BA1B-DA26-4BA0-9843-E3298DCF1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I32</xm:sqref>
        </x14:conditionalFormatting>
        <x14:conditionalFormatting xmlns:xm="http://schemas.microsoft.com/office/excel/2006/main">
          <x14:cfRule type="dataBar" id="{B92AAD34-FEAE-48ED-92B0-F8FA62FF1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I37</xm:sqref>
        </x14:conditionalFormatting>
        <x14:conditionalFormatting xmlns:xm="http://schemas.microsoft.com/office/excel/2006/main">
          <x14:cfRule type="dataBar" id="{4DE5C137-A146-424F-A98B-60AF37B27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I15:I17</xm:sqref>
        </x14:conditionalFormatting>
        <x14:conditionalFormatting xmlns:xm="http://schemas.microsoft.com/office/excel/2006/main">
          <x14:cfRule type="dataBar" id="{3C685106-5C71-43C1-994B-130286952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iconSet" priority="74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J4:J7</xm:sqref>
        </x14:conditionalFormatting>
        <x14:conditionalFormatting xmlns:xm="http://schemas.microsoft.com/office/excel/2006/main">
          <x14:cfRule type="iconSet" priority="121" id="{C59C5030-DDF9-4EF7-A7BD-B680F04E1FD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J11:J13</xm:sqref>
        </x14:conditionalFormatting>
        <x14:conditionalFormatting xmlns:xm="http://schemas.microsoft.com/office/excel/2006/main">
          <x14:cfRule type="iconSet" priority="41" id="{76197FD6-FB29-4B9B-964A-8C79AFC85F3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J21 J24:J25</xm:sqref>
        </x14:conditionalFormatting>
        <x14:conditionalFormatting xmlns:xm="http://schemas.microsoft.com/office/excel/2006/main">
          <x14:cfRule type="iconSet" priority="35" id="{6278B960-77A6-43B1-9077-D8592DC42ED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J22:J23</xm:sqref>
        </x14:conditionalFormatting>
        <x14:conditionalFormatting xmlns:xm="http://schemas.microsoft.com/office/excel/2006/main">
          <x14:cfRule type="iconSet" priority="30" id="{93161350-07D1-4D33-BA33-6CDC68B2BED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J33:J34 J31</xm:sqref>
        </x14:conditionalFormatting>
        <x14:conditionalFormatting xmlns:xm="http://schemas.microsoft.com/office/excel/2006/main">
          <x14:cfRule type="iconSet" priority="128" id="{B66632EA-D599-4739-B612-DC1000F4C1B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J32</xm:sqref>
        </x14:conditionalFormatting>
        <x14:conditionalFormatting xmlns:xm="http://schemas.microsoft.com/office/excel/2006/main">
          <x14:cfRule type="iconSet" priority="137" id="{38294FE1-A254-4DEE-BEA0-833EC45CAC5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J16:J17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265625"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Sheet1</vt:lpstr>
      <vt:lpstr>'To-Do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Rola Issa</dc:creator>
  <cp:lastModifiedBy>Rola Issa</cp:lastModifiedBy>
  <dcterms:created xsi:type="dcterms:W3CDTF">2016-12-27T07:31:46Z</dcterms:created>
  <dcterms:modified xsi:type="dcterms:W3CDTF">2018-04-16T18:03:03Z</dcterms:modified>
</cp:coreProperties>
</file>