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CLA-Planejar Elicitação" sheetId="2" r:id="rId1"/>
    <sheet name="CLA-Realizar Elicitação" sheetId="1" r:id="rId2"/>
    <sheet name="CLA-Relação das Atividades" sheetId="4" r:id="rId3"/>
    <sheet name="SEDSDH-Matriz" sheetId="3" r:id="rId4"/>
  </sheets>
  <definedNames>
    <definedName name="_xlnm._FilterDatabase" localSheetId="0" hidden="1">'CLA-Planejar Elicitação'!$G$12:$G$15</definedName>
    <definedName name="CULTURA">'CLA-Realizar Elicitação'!$D$46</definedName>
    <definedName name="DOMINIO_ESCOPO">'CLA-Realizar Elicitação'!$D$29</definedName>
    <definedName name="DOMINIO_INFRAESTRUTURA">'CLA-Realizar Elicitação'!$E$32</definedName>
    <definedName name="DOMINIO_INTEGRACOES">'CLA-Realizar Elicitação'!$E$33</definedName>
    <definedName name="DOMINIO_ORCAMENTO">'CLA-Realizar Elicitação'!$E$30</definedName>
    <definedName name="DOMINIO_PARTICIPANTES">'CLA-Realizar Elicitação'!$D$31</definedName>
    <definedName name="DOMINIO_PONTOSCONFIG">'CLA-Realizar Elicitação'!$E$36</definedName>
    <definedName name="DOMINIO_PRODUTO">'CLA-Realizar Elicitação'!$E$34</definedName>
    <definedName name="DOMINIO_RESTRICOES">'CLA-Realizar Elicitação'!$E$35</definedName>
    <definedName name="ESTRUTURA">'CLA-Realizar Elicitação'!$D$43</definedName>
    <definedName name="_xlnm.Extract" localSheetId="0">'CLA-Planejar Elicitação'!#REF!</definedName>
    <definedName name="METAS">'CLA-Realizar Elicitação'!$D$40</definedName>
    <definedName name="OBJETIVOS">'CLA-Realizar Elicitação'!$D$39</definedName>
    <definedName name="POLITICAS">'CLA-Realizar Elicitação'!$D$26</definedName>
    <definedName name="REGULAMENTOS">'CLA-Realizar Elicitação'!$D$49</definedName>
    <definedName name="TECNOLOGIA">'CLA-Realizar Elicitação'!$E$52:$E$53</definedName>
  </definedNames>
  <calcPr calcId="145621"/>
</workbook>
</file>

<file path=xl/calcChain.xml><?xml version="1.0" encoding="utf-8"?>
<calcChain xmlns="http://schemas.openxmlformats.org/spreadsheetml/2006/main">
  <c r="C12" i="1"/>
</calcChain>
</file>

<file path=xl/comments1.xml><?xml version="1.0" encoding="utf-8"?>
<comments xmlns="http://schemas.openxmlformats.org/spreadsheetml/2006/main">
  <authors>
    <author>carolina.freitas</author>
  </authors>
  <commentList>
    <comment ref="D25" authorId="0">
      <text>
        <r>
          <rPr>
            <sz val="9"/>
            <color indexed="81"/>
            <rFont val="Tahoma"/>
            <family val="2"/>
          </rPr>
          <t>Relacionar o que é pedido na questão</t>
        </r>
      </text>
    </comment>
    <comment ref="E25" authorId="0">
      <text>
        <r>
          <rPr>
            <sz val="9"/>
            <color indexed="81"/>
            <rFont val="Tahoma"/>
            <family val="2"/>
          </rPr>
          <t>Relacionar as atividades do processo que podem sofrer impacto</t>
        </r>
      </text>
    </comment>
  </commentList>
</comments>
</file>

<file path=xl/sharedStrings.xml><?xml version="1.0" encoding="utf-8"?>
<sst xmlns="http://schemas.openxmlformats.org/spreadsheetml/2006/main" count="286" uniqueCount="204">
  <si>
    <t>Questão</t>
  </si>
  <si>
    <t>Aspecto</t>
  </si>
  <si>
    <t>Escopo</t>
  </si>
  <si>
    <t>Orçamento</t>
  </si>
  <si>
    <t>Participantes</t>
  </si>
  <si>
    <t>Integrações</t>
  </si>
  <si>
    <t>Restrições de dependência entre processos</t>
  </si>
  <si>
    <t>Pontos de configuração</t>
  </si>
  <si>
    <t>DADOS DO PROCESSO</t>
  </si>
  <si>
    <t>Quantidade de atividades</t>
  </si>
  <si>
    <t>Quantidade de sub-processos</t>
  </si>
  <si>
    <t>Quantidade de atividades (Total geral)</t>
  </si>
  <si>
    <t>Objetivos</t>
  </si>
  <si>
    <t>Metas</t>
  </si>
  <si>
    <t>VARIABILIDADES</t>
  </si>
  <si>
    <t>Políticas</t>
  </si>
  <si>
    <t>Estrutura</t>
  </si>
  <si>
    <t>DADOS DA EXECUÇÃO</t>
  </si>
  <si>
    <t>Tempo de execução</t>
  </si>
  <si>
    <t>Organização</t>
  </si>
  <si>
    <t>Executor/Cargo</t>
  </si>
  <si>
    <t>Abreviação do sub-processo</t>
  </si>
  <si>
    <t>Nome Sub-processo</t>
  </si>
  <si>
    <t>Comentários</t>
  </si>
  <si>
    <t>Entrada</t>
  </si>
  <si>
    <t>Saída</t>
  </si>
  <si>
    <t>Tipo do processo (Negócio, Suporte, Gerencial)</t>
  </si>
  <si>
    <t>Negócio</t>
  </si>
  <si>
    <t>Emissão da Carteira de Livre Acesso / CLA</t>
  </si>
  <si>
    <t>Relação dos Profissionais eleitos</t>
  </si>
  <si>
    <t>Relação dos Processos eleitos</t>
  </si>
  <si>
    <t>REALIZAR ELICITAÇÃO DE VARIABILIDADES DO PROCESSO</t>
  </si>
  <si>
    <t>Nome</t>
  </si>
  <si>
    <t>Abreviação do Processo</t>
  </si>
  <si>
    <t>Emissão da Carteira de Livre Acesso</t>
  </si>
  <si>
    <t>CLA</t>
  </si>
  <si>
    <t>Nome do Processo</t>
  </si>
  <si>
    <t>A</t>
  </si>
  <si>
    <t>B</t>
  </si>
  <si>
    <t>C</t>
  </si>
  <si>
    <t>D</t>
  </si>
  <si>
    <t>Guia</t>
  </si>
  <si>
    <t>Gestão de Processos de Negócio</t>
  </si>
  <si>
    <t>Gerais da Organização</t>
  </si>
  <si>
    <t>Negócio do Processo</t>
  </si>
  <si>
    <t>Email</t>
  </si>
  <si>
    <t>Telefone</t>
  </si>
  <si>
    <t>Stelita Silva</t>
  </si>
  <si>
    <t>Audrey Vasconcelos</t>
  </si>
  <si>
    <t>Equipe do Processo:</t>
  </si>
  <si>
    <t>Reuniões</t>
  </si>
  <si>
    <t>Reunião de Alinhamento</t>
  </si>
  <si>
    <t>Reunião de Aplicação</t>
  </si>
  <si>
    <t>Reunião de Feedback</t>
  </si>
  <si>
    <t>Data Prevista</t>
  </si>
  <si>
    <t>04/07/2012 14h</t>
  </si>
  <si>
    <t>06/07/2012 14h</t>
  </si>
  <si>
    <t>stelita.silva@sedsdh.pe.gov.br</t>
  </si>
  <si>
    <t>audrey.vasconcelos@sedsdh.pe.gov.br</t>
  </si>
  <si>
    <t>3183-3077</t>
  </si>
  <si>
    <t>PLANEJAR ELICITAÇÃO DE VARIABILIDADES DOS PROCESSOS</t>
  </si>
  <si>
    <t>Quais? (relação)</t>
  </si>
  <si>
    <t>SEDSDH</t>
  </si>
  <si>
    <t>Promoção dos Direitos da Pessoa com Deficiência</t>
  </si>
  <si>
    <t>As organizações não estão departamentalizadas.</t>
  </si>
  <si>
    <t>Audrey Vasconcelos / Chefe da Unidade de Sistemas de Informação</t>
  </si>
  <si>
    <t>Stelita Silva / Analista Consultora de TIC</t>
  </si>
  <si>
    <t>NÍVEL DO CONHECIMENTO</t>
  </si>
  <si>
    <t>TIPO DE CONHECIMENTO</t>
  </si>
  <si>
    <t>Médio</t>
  </si>
  <si>
    <t>Alto</t>
  </si>
  <si>
    <t>Baixo</t>
  </si>
  <si>
    <t>Nível do conhecimento</t>
  </si>
  <si>
    <t>Tipo do Conhecimento</t>
  </si>
  <si>
    <t>2:28h</t>
  </si>
  <si>
    <t>1.Promover a Inclusão Social; 2.Reduzir o custo; 3.Reduzir o tempo; 4.Estabelecimento  da confiabilidade na informação.</t>
  </si>
  <si>
    <t>Produto/Serviço customizado</t>
  </si>
  <si>
    <t>Infraestrutura</t>
  </si>
  <si>
    <t>Tempo de emissão da Caterira de Livre Acesso de até 45 dias</t>
  </si>
  <si>
    <t>* pontos = atividade</t>
  </si>
  <si>
    <t>POLÍTICAS DE MELHORIA</t>
  </si>
  <si>
    <t>DOMÍNIO DO NEGÓCIO</t>
  </si>
  <si>
    <t>ESTRATÉGIAS E OBJETIVOS</t>
  </si>
  <si>
    <t>ESTRUTURA ORGANIZACIONAL</t>
  </si>
  <si>
    <t>ASPECTO CULTURAL</t>
  </si>
  <si>
    <t>Cultura</t>
  </si>
  <si>
    <t>Fraude; Assinatura digital nos laudos médicos (resistência por parte dos médicos)</t>
  </si>
  <si>
    <t>REGULAMENTOS E NORMAS</t>
  </si>
  <si>
    <t>Projeto de Lei Nº 609/2011</t>
  </si>
  <si>
    <t>TECNOLOGIA</t>
  </si>
  <si>
    <t>Mudança de tecnologia</t>
  </si>
  <si>
    <t>Inovação com tecnologia</t>
  </si>
  <si>
    <t>Unidade</t>
  </si>
  <si>
    <t>produto/ serviço</t>
  </si>
  <si>
    <t>organização</t>
  </si>
  <si>
    <t>atividade</t>
  </si>
  <si>
    <t>participante</t>
  </si>
  <si>
    <t>ponto de decisão</t>
  </si>
  <si>
    <t>objetivo</t>
  </si>
  <si>
    <t>meta</t>
  </si>
  <si>
    <t>entidade</t>
  </si>
  <si>
    <t>aspecto cultural</t>
  </si>
  <si>
    <t>regulamento</t>
  </si>
  <si>
    <t>política</t>
  </si>
  <si>
    <t>dúvida de entendimento</t>
  </si>
  <si>
    <t>Dúvida sobre contar por atividade ou por grupo de atividade</t>
  </si>
  <si>
    <t>Atividades que podem utilizar assinatura digital</t>
  </si>
  <si>
    <t>Quais políticas de melhoria possuem relação com o processo?</t>
  </si>
  <si>
    <t xml:space="preserve">Quais organizações participam do processo? </t>
  </si>
  <si>
    <t>Quais saídas variadas existem no processo?</t>
  </si>
  <si>
    <t>Quais decisões existem no processo em que se tenha mais de uma opção de escolha, em tempo de design (como por exemplo a forma de pagamento em dinheiro ou cartão)?</t>
  </si>
  <si>
    <t>Quais  metas estão  relacionadas ao processo?</t>
  </si>
  <si>
    <t xml:space="preserve">Quais aspectos culturais podem influenciar no processo? </t>
  </si>
  <si>
    <t>Quais regulamentos, normas ou afins podem causar impacto no processo?</t>
  </si>
  <si>
    <t xml:space="preserve">Quais são os participantes do processo? </t>
  </si>
  <si>
    <t xml:space="preserve">Quais objetivos estão relacionados ao processo? </t>
  </si>
  <si>
    <t xml:space="preserve">Quais entidades (unidades ou departamentos) o processo tramita? </t>
  </si>
  <si>
    <t>INDUTOR</t>
  </si>
  <si>
    <t>PROCESSO</t>
  </si>
  <si>
    <t>Aspectos Culturais</t>
  </si>
  <si>
    <t>Regulamentos e Normas</t>
  </si>
  <si>
    <t>Tecnologia</t>
  </si>
  <si>
    <t>Políticas de Melhoria</t>
  </si>
  <si>
    <t>Domínio do Negócio</t>
  </si>
  <si>
    <t>Objetivos e Estratégias Organizacionais</t>
  </si>
  <si>
    <t>Estratura Organizacional</t>
  </si>
  <si>
    <t>P2</t>
  </si>
  <si>
    <t>P3</t>
  </si>
  <si>
    <t>P4</t>
  </si>
  <si>
    <t>P5</t>
  </si>
  <si>
    <t>P6</t>
  </si>
  <si>
    <t>P7</t>
  </si>
  <si>
    <t>P8</t>
  </si>
  <si>
    <t>X</t>
  </si>
  <si>
    <t>Quais atividades o processo referencia o orçamento da organização?</t>
  </si>
  <si>
    <t>Quais atividades podem vir a utilizar hardware e/ou software?</t>
  </si>
  <si>
    <t>Para excluir nomes das celulas: Fórmulas / Gerenciador de Nomes</t>
  </si>
  <si>
    <t>Regulamentos</t>
  </si>
  <si>
    <t>O que causa variação</t>
  </si>
  <si>
    <t>Onde causa variação</t>
  </si>
  <si>
    <t>Preencher Formulário de Requisição da CLA</t>
  </si>
  <si>
    <t>Alterar Acompanhante</t>
  </si>
  <si>
    <t>Analisar laudo de alteração de acompanhante</t>
  </si>
  <si>
    <t>Solicitar vias posteriores da CLA</t>
  </si>
  <si>
    <t>Analisar laudo</t>
  </si>
  <si>
    <t>Gerar lote para confecção da CLA</t>
  </si>
  <si>
    <t>Ajustar documentação e laudo</t>
  </si>
  <si>
    <t>Analisar parecer dado pelos analistas</t>
  </si>
  <si>
    <t>Conferir confecção carteira</t>
  </si>
  <si>
    <t>Informar data de entrega da carteira</t>
  </si>
  <si>
    <t>Renovar CLA</t>
  </si>
  <si>
    <t>Analisar laudo/documentação</t>
  </si>
  <si>
    <t>Confeccionar carteiras</t>
  </si>
  <si>
    <t>Indeferir processo</t>
  </si>
  <si>
    <t>Disponibilizar ArquivoLote</t>
  </si>
  <si>
    <t>Enviar mensagem de requisiçao  das carteiras</t>
  </si>
  <si>
    <t>Atestar recebimento do Lote Confeccionado</t>
  </si>
  <si>
    <t>Modificar para "Não confeccionada"</t>
  </si>
  <si>
    <t>Revalidar Cartão</t>
  </si>
  <si>
    <t>Municípios</t>
  </si>
  <si>
    <t>SEAD</t>
  </si>
  <si>
    <t>Grande Recife</t>
  </si>
  <si>
    <t>Fornecedor</t>
  </si>
  <si>
    <t>ATIVIDADES</t>
  </si>
  <si>
    <t>PARTICIPANTES</t>
  </si>
  <si>
    <t>Nº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</si>
  <si>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</si>
  <si>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</si>
  <si>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</si>
  <si>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</si>
  <si>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</si>
  <si>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</si>
  <si>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</si>
  <si>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</si>
  <si>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</si>
  <si>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</si>
  <si>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</si>
  <si>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</si>
  <si>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</si>
  <si>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</si>
  <si>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</si>
  <si>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</si>
  <si>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</si>
  <si>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</si>
  <si>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</si>
  <si>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</si>
  <si>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</si>
  <si>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A1, A2, A7, A5, A6, A10, A8, A11, A3, A9, A13, A19, A16, A20</t>
  </si>
  <si>
    <t>1.Coordenador Município, 2.Funcionário SEAD, 3.Funcionário Grande Recife, 4.Fornecedor</t>
  </si>
  <si>
    <t>1.(A1 a A4); 2.(A5 a A9); 3.(A10 a A20); 4.(A21)</t>
  </si>
  <si>
    <t>Qual infraestrutura utilizada no processo? (exemplos: rede, equipamentos em geral, computadores, scanners, impressoras, telefonia, etc)</t>
  </si>
  <si>
    <t>1.Rede, 2.Computador, 3.Scanner e 4.Impressora</t>
  </si>
  <si>
    <t>1.Município, 2.SEAD, 3.Grande Recife, 4.Fornecedor</t>
  </si>
  <si>
    <t>Quais integrações existem no processo? (aplicações como sistemas, banco de dados, planilha eletrônica, arquivo, etc)</t>
  </si>
  <si>
    <t>1.BuscarCEP; 2.DisponibilizarLote</t>
  </si>
  <si>
    <t>1.BuscaCEP(A1, A2, A5, A10);  2.DisponibilizarLote (A14)</t>
  </si>
  <si>
    <t>Quais restrições de dependência entre processos existem? (quando o processo depende da execução de outro processo)</t>
  </si>
  <si>
    <t>Confecção das carteiras</t>
  </si>
  <si>
    <t>Quais hardware e/ou software são utilizados no processo?</t>
  </si>
  <si>
    <t>A1, A2, A7, A5, A10, A8, A11, A3, A9, A13, A19, A16, A20</t>
  </si>
  <si>
    <t>1.Computador, 2.Scanner e 3.Impressora</t>
  </si>
  <si>
    <t>1.Software assinador</t>
  </si>
  <si>
    <t>1. (A10, A20)</t>
  </si>
  <si>
    <t>Em toda abrangência do processo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</si>
</sst>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sz val="16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1" fillId="0" borderId="5" xfId="0" applyFont="1" applyBorder="1" applyAlignment="1">
      <alignment horizontal="justify" vertical="top" wrapText="1"/>
    </xf>
    <xf numFmtId="0" fontId="1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justify" vertical="top" wrapText="1"/>
    </xf>
    <xf numFmtId="0" fontId="3" fillId="0" borderId="3" xfId="0" applyFont="1" applyBorder="1" applyAlignment="1">
      <alignment vertical="top" wrapText="1"/>
    </xf>
    <xf numFmtId="0" fontId="1" fillId="0" borderId="6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10" borderId="1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8" fillId="7" borderId="16" xfId="0" applyFont="1" applyFill="1" applyBorder="1"/>
    <xf numFmtId="0" fontId="8" fillId="7" borderId="17" xfId="0" applyFont="1" applyFill="1" applyBorder="1" applyAlignment="1">
      <alignment horizontal="center"/>
    </xf>
    <xf numFmtId="0" fontId="9" fillId="0" borderId="18" xfId="0" applyFont="1" applyBorder="1"/>
    <xf numFmtId="0" fontId="0" fillId="0" borderId="18" xfId="0" applyBorder="1"/>
    <xf numFmtId="0" fontId="8" fillId="7" borderId="19" xfId="0" applyFont="1" applyFill="1" applyBorder="1" applyAlignment="1">
      <alignment horizontal="center"/>
    </xf>
    <xf numFmtId="0" fontId="0" fillId="0" borderId="20" xfId="0" applyBorder="1"/>
    <xf numFmtId="0" fontId="0" fillId="7" borderId="15" xfId="0" applyFill="1" applyBorder="1"/>
    <xf numFmtId="0" fontId="8" fillId="8" borderId="15" xfId="0" applyFont="1" applyFill="1" applyBorder="1"/>
    <xf numFmtId="0" fontId="10" fillId="8" borderId="21" xfId="0" applyFont="1" applyFill="1" applyBorder="1"/>
    <xf numFmtId="0" fontId="0" fillId="0" borderId="22" xfId="0" applyBorder="1"/>
    <xf numFmtId="0" fontId="0" fillId="0" borderId="23" xfId="0" applyBorder="1"/>
    <xf numFmtId="0" fontId="4" fillId="0" borderId="17" xfId="0" applyFont="1" applyBorder="1"/>
    <xf numFmtId="0" fontId="4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/>
    </xf>
    <xf numFmtId="0" fontId="0" fillId="10" borderId="24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4" fillId="0" borderId="15" xfId="0" applyFont="1" applyBorder="1"/>
    <xf numFmtId="0" fontId="4" fillId="0" borderId="21" xfId="0" applyFont="1" applyBorder="1"/>
    <xf numFmtId="0" fontId="4" fillId="0" borderId="16" xfId="0" applyFont="1" applyBorder="1"/>
    <xf numFmtId="0" fontId="11" fillId="0" borderId="19" xfId="0" applyFont="1" applyBorder="1"/>
    <xf numFmtId="0" fontId="11" fillId="0" borderId="24" xfId="0" applyFont="1" applyBorder="1"/>
    <xf numFmtId="0" fontId="11" fillId="0" borderId="20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1" fillId="0" borderId="3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" fillId="0" borderId="1" xfId="0" applyFont="1" applyBorder="1" applyAlignment="1">
      <alignment horizontal="justify" vertical="top" wrapText="1"/>
    </xf>
    <xf numFmtId="0" fontId="4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6" fillId="0" borderId="1" xfId="1" applyBorder="1" applyAlignment="1" applyProtection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/>
    <xf numFmtId="0" fontId="11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justify" vertical="top" wrapText="1"/>
    </xf>
    <xf numFmtId="0" fontId="3" fillId="0" borderId="28" xfId="0" applyFont="1" applyBorder="1" applyAlignment="1">
      <alignment vertical="top" wrapText="1"/>
    </xf>
    <xf numFmtId="0" fontId="11" fillId="12" borderId="1" xfId="0" applyFont="1" applyFill="1" applyBorder="1" applyAlignment="1">
      <alignment vertical="top" wrapText="1"/>
    </xf>
    <xf numFmtId="0" fontId="11" fillId="13" borderId="1" xfId="0" applyFont="1" applyFill="1" applyBorder="1" applyAlignment="1">
      <alignment vertical="top" wrapText="1"/>
    </xf>
    <xf numFmtId="0" fontId="11" fillId="14" borderId="1" xfId="0" applyFont="1" applyFill="1" applyBorder="1" applyAlignment="1">
      <alignment vertical="top" wrapText="1"/>
    </xf>
    <xf numFmtId="0" fontId="11" fillId="13" borderId="18" xfId="0" applyFont="1" applyFill="1" applyBorder="1" applyAlignment="1">
      <alignment vertical="top" wrapText="1"/>
    </xf>
    <xf numFmtId="0" fontId="11" fillId="12" borderId="18" xfId="0" applyFont="1" applyFill="1" applyBorder="1" applyAlignment="1">
      <alignment vertical="top" wrapText="1"/>
    </xf>
    <xf numFmtId="0" fontId="11" fillId="14" borderId="18" xfId="0" applyFont="1" applyFill="1" applyBorder="1" applyAlignment="1">
      <alignment vertical="top" wrapText="1"/>
    </xf>
    <xf numFmtId="0" fontId="0" fillId="11" borderId="19" xfId="0" applyFill="1" applyBorder="1" applyAlignment="1">
      <alignment vertical="center"/>
    </xf>
    <xf numFmtId="0" fontId="11" fillId="11" borderId="20" xfId="0" applyFont="1" applyFill="1" applyBorder="1" applyAlignment="1">
      <alignment vertical="top" wrapText="1"/>
    </xf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32" xfId="0" applyFont="1" applyBorder="1"/>
    <xf numFmtId="0" fontId="11" fillId="11" borderId="24" xfId="0" applyFont="1" applyFill="1" applyBorder="1" applyAlignment="1">
      <alignment vertical="top" wrapText="1"/>
    </xf>
    <xf numFmtId="0" fontId="1" fillId="9" borderId="5" xfId="0" applyFont="1" applyFill="1" applyBorder="1" applyAlignment="1">
      <alignment horizontal="justify" vertical="top" wrapText="1"/>
    </xf>
    <xf numFmtId="0" fontId="2" fillId="15" borderId="5" xfId="0" applyFont="1" applyFill="1" applyBorder="1" applyAlignment="1">
      <alignment horizontal="justify" vertical="top" wrapText="1"/>
    </xf>
    <xf numFmtId="0" fontId="1" fillId="15" borderId="12" xfId="0" applyFont="1" applyFill="1" applyBorder="1" applyAlignment="1">
      <alignment horizontal="justify" vertical="top" wrapText="1"/>
    </xf>
    <xf numFmtId="0" fontId="1" fillId="15" borderId="2" xfId="0" applyFont="1" applyFill="1" applyBorder="1" applyAlignment="1">
      <alignment vertical="top" wrapText="1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1" fillId="0" borderId="17" xfId="0" applyFont="1" applyBorder="1" applyAlignment="1">
      <alignment horizontal="center" vertical="top"/>
    </xf>
    <xf numFmtId="0" fontId="11" fillId="0" borderId="19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24" xfId="0" applyFont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right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left" wrapText="1"/>
    </xf>
    <xf numFmtId="0" fontId="4" fillId="0" borderId="26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textRotation="90"/>
    </xf>
    <xf numFmtId="0" fontId="15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6994C"/>
      <color rgb="FFF377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lita.silva@sedsdh.pe.gov.br" TargetMode="External"/><Relationship Id="rId1" Type="http://schemas.openxmlformats.org/officeDocument/2006/relationships/hyperlink" Target="mailto:audrey.vasconcelos@sedsdh.pe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5" sqref="G5"/>
    </sheetView>
  </sheetViews>
  <sheetFormatPr defaultRowHeight="15"/>
  <cols>
    <col min="1" max="1" width="29.85546875" bestFit="1" customWidth="1"/>
    <col min="2" max="2" width="22.28515625" bestFit="1" customWidth="1"/>
    <col min="3" max="3" width="36.7109375" customWidth="1"/>
    <col min="4" max="4" width="14.140625" bestFit="1" customWidth="1"/>
    <col min="5" max="5" width="13.140625" customWidth="1"/>
    <col min="8" max="8" width="30.7109375" bestFit="1" customWidth="1"/>
    <col min="9" max="9" width="7.5703125" customWidth="1"/>
  </cols>
  <sheetData>
    <row r="1" spans="1:8" ht="15.75" thickBot="1"/>
    <row r="2" spans="1:8" ht="24" thickBot="1">
      <c r="A2" s="94" t="s">
        <v>60</v>
      </c>
      <c r="B2" s="95"/>
      <c r="C2" s="95"/>
      <c r="D2" s="95"/>
      <c r="E2" s="96"/>
    </row>
    <row r="3" spans="1:8" ht="15.75" thickBot="1"/>
    <row r="4" spans="1:8" ht="19.5" thickBot="1">
      <c r="A4" s="91" t="s">
        <v>30</v>
      </c>
      <c r="B4" s="92"/>
      <c r="C4" s="92"/>
      <c r="D4" s="92"/>
      <c r="E4" s="93"/>
    </row>
    <row r="5" spans="1:8" ht="15.75" thickBot="1"/>
    <row r="6" spans="1:8">
      <c r="A6" s="43" t="s">
        <v>36</v>
      </c>
      <c r="B6" s="44" t="s">
        <v>33</v>
      </c>
      <c r="C6" s="45" t="s">
        <v>26</v>
      </c>
    </row>
    <row r="7" spans="1:8" ht="15.75" thickBot="1">
      <c r="A7" s="46" t="s">
        <v>34</v>
      </c>
      <c r="B7" s="47" t="s">
        <v>35</v>
      </c>
      <c r="C7" s="48" t="s">
        <v>27</v>
      </c>
    </row>
    <row r="8" spans="1:8" ht="15.75" thickBot="1"/>
    <row r="9" spans="1:8" ht="19.5" thickBot="1">
      <c r="A9" s="91" t="s">
        <v>29</v>
      </c>
      <c r="B9" s="92"/>
      <c r="C9" s="92"/>
      <c r="D9" s="92"/>
      <c r="E9" s="93"/>
    </row>
    <row r="10" spans="1:8" ht="15.75" thickBot="1">
      <c r="A10" s="34" t="s">
        <v>49</v>
      </c>
      <c r="B10" s="35" t="s">
        <v>35</v>
      </c>
      <c r="C10" s="36"/>
      <c r="D10" s="36"/>
      <c r="E10" s="37"/>
    </row>
    <row r="11" spans="1:8" ht="26.25">
      <c r="A11" s="38" t="s">
        <v>32</v>
      </c>
      <c r="B11" s="10" t="s">
        <v>46</v>
      </c>
      <c r="C11" s="10" t="s">
        <v>45</v>
      </c>
      <c r="D11" s="20" t="s">
        <v>73</v>
      </c>
      <c r="E11" s="39" t="s">
        <v>72</v>
      </c>
      <c r="G11" s="33"/>
      <c r="H11" s="27" t="s">
        <v>68</v>
      </c>
    </row>
    <row r="12" spans="1:8" ht="15.75">
      <c r="A12" s="97" t="s">
        <v>48</v>
      </c>
      <c r="B12" s="99" t="s">
        <v>59</v>
      </c>
      <c r="C12" s="99" t="s">
        <v>58</v>
      </c>
      <c r="D12" s="25" t="s">
        <v>37</v>
      </c>
      <c r="E12" s="40">
        <v>3</v>
      </c>
      <c r="G12" s="28" t="s">
        <v>37</v>
      </c>
      <c r="H12" s="29" t="s">
        <v>42</v>
      </c>
    </row>
    <row r="13" spans="1:8">
      <c r="A13" s="97"/>
      <c r="B13" s="99"/>
      <c r="C13" s="99"/>
      <c r="D13" s="25" t="s">
        <v>38</v>
      </c>
      <c r="E13" s="40">
        <v>3</v>
      </c>
      <c r="G13" s="28" t="s">
        <v>38</v>
      </c>
      <c r="H13" s="30" t="s">
        <v>44</v>
      </c>
    </row>
    <row r="14" spans="1:8">
      <c r="A14" s="97"/>
      <c r="B14" s="99"/>
      <c r="C14" s="99"/>
      <c r="D14" s="25" t="s">
        <v>39</v>
      </c>
      <c r="E14" s="40">
        <v>3</v>
      </c>
      <c r="G14" s="28" t="s">
        <v>39</v>
      </c>
      <c r="H14" s="30" t="s">
        <v>43</v>
      </c>
    </row>
    <row r="15" spans="1:8" ht="15.75" thickBot="1">
      <c r="A15" s="97"/>
      <c r="B15" s="99"/>
      <c r="C15" s="99"/>
      <c r="D15" s="25" t="s">
        <v>40</v>
      </c>
      <c r="E15" s="40">
        <v>3</v>
      </c>
      <c r="G15" s="31" t="s">
        <v>40</v>
      </c>
      <c r="H15" s="32" t="s">
        <v>41</v>
      </c>
    </row>
    <row r="16" spans="1:8">
      <c r="A16" s="97" t="s">
        <v>47</v>
      </c>
      <c r="B16" s="99" t="s">
        <v>59</v>
      </c>
      <c r="C16" s="99" t="s">
        <v>57</v>
      </c>
      <c r="D16" s="25" t="s">
        <v>37</v>
      </c>
      <c r="E16" s="40">
        <v>3</v>
      </c>
      <c r="G16" s="26"/>
      <c r="H16" s="27" t="s">
        <v>67</v>
      </c>
    </row>
    <row r="17" spans="1:8" ht="15.75">
      <c r="A17" s="97"/>
      <c r="B17" s="99"/>
      <c r="C17" s="99"/>
      <c r="D17" s="25" t="s">
        <v>38</v>
      </c>
      <c r="E17" s="40">
        <v>3</v>
      </c>
      <c r="G17" s="28">
        <v>1</v>
      </c>
      <c r="H17" s="29" t="s">
        <v>71</v>
      </c>
    </row>
    <row r="18" spans="1:8">
      <c r="A18" s="97"/>
      <c r="B18" s="99"/>
      <c r="C18" s="99"/>
      <c r="D18" s="25" t="s">
        <v>39</v>
      </c>
      <c r="E18" s="40">
        <v>3</v>
      </c>
      <c r="G18" s="28">
        <v>2</v>
      </c>
      <c r="H18" s="30" t="s">
        <v>69</v>
      </c>
    </row>
    <row r="19" spans="1:8" ht="15.75" thickBot="1">
      <c r="A19" s="98"/>
      <c r="B19" s="100"/>
      <c r="C19" s="100"/>
      <c r="D19" s="41" t="s">
        <v>40</v>
      </c>
      <c r="E19" s="42">
        <v>3</v>
      </c>
      <c r="G19" s="31">
        <v>3</v>
      </c>
      <c r="H19" s="32" t="s">
        <v>70</v>
      </c>
    </row>
  </sheetData>
  <mergeCells count="9">
    <mergeCell ref="A4:E4"/>
    <mergeCell ref="A9:E9"/>
    <mergeCell ref="A2:E2"/>
    <mergeCell ref="A16:A19"/>
    <mergeCell ref="B16:B19"/>
    <mergeCell ref="C16:C19"/>
    <mergeCell ref="A12:A15"/>
    <mergeCell ref="B12:B15"/>
    <mergeCell ref="C12:C15"/>
  </mergeCells>
  <dataValidations count="1">
    <dataValidation type="list" allowBlank="1" showInputMessage="1" showErrorMessage="1" sqref="E12:E19">
      <formula1>$G$17:$G$19</formula1>
    </dataValidation>
  </dataValidations>
  <hyperlinks>
    <hyperlink ref="C12" r:id="rId1"/>
    <hyperlink ref="C1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topLeftCell="A2" workbookViewId="0">
      <selection activeCell="D33" sqref="D33"/>
    </sheetView>
  </sheetViews>
  <sheetFormatPr defaultRowHeight="15"/>
  <cols>
    <col min="1" max="1" width="22.85546875" style="17" customWidth="1"/>
    <col min="2" max="2" width="36.140625" style="17" customWidth="1"/>
    <col min="3" max="3" width="11.28515625" style="17" customWidth="1"/>
    <col min="4" max="4" width="30" style="17" customWidth="1"/>
    <col min="5" max="5" width="29.28515625" style="17" customWidth="1"/>
    <col min="6" max="6" width="22.140625" style="17" customWidth="1"/>
    <col min="7" max="7" width="3.42578125" style="17" customWidth="1"/>
    <col min="8" max="8" width="15.42578125" style="63" customWidth="1"/>
    <col min="9" max="9" width="14.7109375" style="63" customWidth="1"/>
    <col min="10" max="16384" width="9.140625" style="17"/>
  </cols>
  <sheetData>
    <row r="1" spans="1:6" ht="15.75" thickBot="1"/>
    <row r="2" spans="1:6" ht="24" thickBot="1">
      <c r="A2" s="104" t="s">
        <v>31</v>
      </c>
      <c r="B2" s="105"/>
      <c r="C2" s="105"/>
      <c r="D2" s="105"/>
      <c r="E2" s="105"/>
      <c r="F2" s="106"/>
    </row>
    <row r="3" spans="1:6" ht="21">
      <c r="A3" s="110" t="s">
        <v>28</v>
      </c>
      <c r="B3" s="110"/>
      <c r="C3" s="110"/>
      <c r="D3" s="110"/>
      <c r="E3" s="110"/>
      <c r="F3" s="110"/>
    </row>
    <row r="4" spans="1:6">
      <c r="A4" s="18" t="s">
        <v>50</v>
      </c>
      <c r="B4" s="18" t="s">
        <v>54</v>
      </c>
      <c r="C4" s="56"/>
      <c r="D4" s="56"/>
    </row>
    <row r="5" spans="1:6">
      <c r="A5" s="8" t="s">
        <v>51</v>
      </c>
      <c r="B5" s="19" t="s">
        <v>55</v>
      </c>
      <c r="C5" s="57"/>
      <c r="D5" s="57"/>
    </row>
    <row r="6" spans="1:6">
      <c r="A6" s="8" t="s">
        <v>52</v>
      </c>
      <c r="B6" s="19" t="s">
        <v>55</v>
      </c>
      <c r="C6" s="57"/>
      <c r="D6" s="57"/>
    </row>
    <row r="7" spans="1:6">
      <c r="A7" s="8" t="s">
        <v>53</v>
      </c>
      <c r="B7" s="19" t="s">
        <v>56</v>
      </c>
      <c r="C7" s="57"/>
      <c r="D7" s="57"/>
    </row>
    <row r="8" spans="1:6" ht="15.75" thickBot="1"/>
    <row r="9" spans="1:6" ht="19.5" thickBot="1">
      <c r="A9" s="107" t="s">
        <v>8</v>
      </c>
      <c r="B9" s="108"/>
      <c r="C9" s="108"/>
      <c r="D9" s="108"/>
      <c r="E9" s="108"/>
      <c r="F9" s="109"/>
    </row>
    <row r="10" spans="1:6">
      <c r="A10" s="116" t="s">
        <v>26</v>
      </c>
      <c r="B10" s="117"/>
      <c r="C10" s="49" t="s">
        <v>27</v>
      </c>
      <c r="D10" s="65"/>
      <c r="E10" s="21"/>
      <c r="F10" s="21"/>
    </row>
    <row r="11" spans="1:6">
      <c r="A11" s="118" t="s">
        <v>11</v>
      </c>
      <c r="B11" s="119"/>
      <c r="C11" s="49">
        <v>21</v>
      </c>
      <c r="D11" s="65"/>
      <c r="E11" s="21"/>
      <c r="F11" s="21"/>
    </row>
    <row r="12" spans="1:6">
      <c r="A12" s="118" t="s">
        <v>10</v>
      </c>
      <c r="B12" s="119"/>
      <c r="C12" s="49">
        <f>COUNTA(A15:A15)</f>
        <v>0</v>
      </c>
      <c r="D12" s="65"/>
      <c r="E12" s="21"/>
      <c r="F12" s="21"/>
    </row>
    <row r="13" spans="1:6">
      <c r="A13" s="21"/>
      <c r="B13" s="21"/>
      <c r="C13" s="21"/>
      <c r="D13" s="21"/>
      <c r="E13" s="21"/>
      <c r="F13" s="21"/>
    </row>
    <row r="14" spans="1:6" ht="26.25">
      <c r="A14" s="22" t="s">
        <v>21</v>
      </c>
      <c r="B14" s="22" t="s">
        <v>22</v>
      </c>
      <c r="C14" s="11" t="s">
        <v>9</v>
      </c>
      <c r="D14" s="11"/>
      <c r="E14" s="16" t="s">
        <v>24</v>
      </c>
      <c r="F14" s="16" t="s">
        <v>25</v>
      </c>
    </row>
    <row r="15" spans="1:6">
      <c r="A15" s="8"/>
      <c r="B15" s="5"/>
      <c r="C15" s="6"/>
      <c r="D15" s="6"/>
      <c r="E15" s="8"/>
      <c r="F15" s="8"/>
    </row>
    <row r="16" spans="1:6" ht="15.75" thickBot="1">
      <c r="A16" s="23"/>
      <c r="B16" s="24"/>
      <c r="C16" s="24"/>
      <c r="D16" s="24"/>
    </row>
    <row r="17" spans="1:8" ht="19.5" thickBot="1">
      <c r="A17" s="107" t="s">
        <v>17</v>
      </c>
      <c r="B17" s="108"/>
      <c r="C17" s="108"/>
      <c r="D17" s="108"/>
      <c r="E17" s="108"/>
      <c r="F17" s="109"/>
    </row>
    <row r="18" spans="1:8">
      <c r="A18" s="3" t="s">
        <v>18</v>
      </c>
      <c r="B18" s="51" t="s">
        <v>74</v>
      </c>
      <c r="C18" s="58"/>
      <c r="D18" s="58"/>
    </row>
    <row r="19" spans="1:8" ht="26.25">
      <c r="A19" s="22" t="s">
        <v>20</v>
      </c>
      <c r="B19" s="50" t="s">
        <v>65</v>
      </c>
      <c r="C19" s="58"/>
      <c r="D19" s="58"/>
    </row>
    <row r="20" spans="1:8">
      <c r="A20" s="22" t="s">
        <v>20</v>
      </c>
      <c r="B20" s="50" t="s">
        <v>66</v>
      </c>
      <c r="C20" s="58"/>
      <c r="D20" s="58"/>
    </row>
    <row r="21" spans="1:8">
      <c r="A21" s="22" t="s">
        <v>19</v>
      </c>
      <c r="B21" s="50" t="s">
        <v>62</v>
      </c>
      <c r="C21" s="58"/>
      <c r="D21" s="58"/>
    </row>
    <row r="22" spans="1:8" ht="15.75" thickBot="1">
      <c r="A22" s="111" t="s">
        <v>79</v>
      </c>
      <c r="B22" s="112"/>
      <c r="C22" s="112"/>
      <c r="D22" s="112"/>
      <c r="E22" s="112"/>
      <c r="F22" s="112"/>
    </row>
    <row r="23" spans="1:8" ht="16.5" thickBot="1">
      <c r="A23" s="113" t="s">
        <v>14</v>
      </c>
      <c r="B23" s="114"/>
      <c r="C23" s="114"/>
      <c r="D23" s="114"/>
      <c r="E23" s="114"/>
      <c r="F23" s="115"/>
      <c r="H23" s="64" t="s">
        <v>136</v>
      </c>
    </row>
    <row r="24" spans="1:8" ht="15.75" thickBot="1">
      <c r="A24" s="101" t="s">
        <v>80</v>
      </c>
      <c r="B24" s="102"/>
      <c r="C24" s="102"/>
      <c r="D24" s="102"/>
      <c r="E24" s="102"/>
      <c r="F24" s="103"/>
    </row>
    <row r="25" spans="1:8">
      <c r="A25" s="3" t="s">
        <v>1</v>
      </c>
      <c r="B25" s="3" t="s">
        <v>0</v>
      </c>
      <c r="C25" s="4" t="s">
        <v>92</v>
      </c>
      <c r="D25" s="69" t="s">
        <v>138</v>
      </c>
      <c r="E25" s="68" t="s">
        <v>139</v>
      </c>
      <c r="F25" s="3" t="s">
        <v>23</v>
      </c>
    </row>
    <row r="26" spans="1:8" ht="51.75" thickBot="1">
      <c r="A26" s="74" t="s">
        <v>15</v>
      </c>
      <c r="B26" s="12" t="s">
        <v>107</v>
      </c>
      <c r="C26" s="74" t="s">
        <v>103</v>
      </c>
      <c r="D26" s="72" t="s">
        <v>75</v>
      </c>
      <c r="E26" s="72" t="s">
        <v>203</v>
      </c>
      <c r="F26" s="7"/>
      <c r="G26" s="17">
        <v>1</v>
      </c>
    </row>
    <row r="27" spans="1:8" ht="15.75" thickBot="1">
      <c r="A27" s="101" t="s">
        <v>81</v>
      </c>
      <c r="B27" s="102"/>
      <c r="C27" s="102"/>
      <c r="D27" s="102"/>
      <c r="E27" s="102"/>
      <c r="F27" s="103"/>
    </row>
    <row r="28" spans="1:8" ht="14.25" customHeight="1">
      <c r="A28" s="3" t="s">
        <v>1</v>
      </c>
      <c r="B28" s="3" t="s">
        <v>0</v>
      </c>
      <c r="C28" s="4" t="s">
        <v>92</v>
      </c>
      <c r="D28" s="69" t="s">
        <v>138</v>
      </c>
      <c r="E28" s="68" t="s">
        <v>139</v>
      </c>
      <c r="F28" s="3" t="s">
        <v>23</v>
      </c>
    </row>
    <row r="29" spans="1:8" ht="25.5">
      <c r="A29" s="13" t="s">
        <v>2</v>
      </c>
      <c r="B29" s="14" t="s">
        <v>108</v>
      </c>
      <c r="C29" s="13" t="s">
        <v>94</v>
      </c>
      <c r="D29" s="70" t="s">
        <v>192</v>
      </c>
      <c r="E29" s="70" t="s">
        <v>189</v>
      </c>
      <c r="F29" s="71"/>
      <c r="G29" s="17">
        <v>2</v>
      </c>
    </row>
    <row r="30" spans="1:8" ht="25.5">
      <c r="A30" s="9" t="s">
        <v>3</v>
      </c>
      <c r="B30" s="90" t="s">
        <v>134</v>
      </c>
      <c r="C30" s="13" t="s">
        <v>95</v>
      </c>
      <c r="D30" s="5"/>
      <c r="E30" s="70"/>
      <c r="F30" s="70"/>
      <c r="G30" s="17">
        <v>3</v>
      </c>
    </row>
    <row r="31" spans="1:8" ht="38.25">
      <c r="A31" s="7" t="s">
        <v>4</v>
      </c>
      <c r="B31" s="2" t="s">
        <v>114</v>
      </c>
      <c r="C31" s="13" t="s">
        <v>96</v>
      </c>
      <c r="D31" s="70" t="s">
        <v>188</v>
      </c>
      <c r="E31" s="70" t="s">
        <v>189</v>
      </c>
      <c r="F31" s="70"/>
      <c r="G31" s="17">
        <v>4</v>
      </c>
    </row>
    <row r="32" spans="1:8" ht="51">
      <c r="A32" s="5" t="s">
        <v>77</v>
      </c>
      <c r="B32" s="87" t="s">
        <v>190</v>
      </c>
      <c r="C32" s="13" t="s">
        <v>95</v>
      </c>
      <c r="D32" s="52" t="s">
        <v>191</v>
      </c>
      <c r="E32" s="52" t="s">
        <v>187</v>
      </c>
      <c r="F32" s="70" t="s">
        <v>105</v>
      </c>
      <c r="G32" s="17">
        <v>5</v>
      </c>
    </row>
    <row r="33" spans="1:7" ht="38.25">
      <c r="A33" s="5" t="s">
        <v>5</v>
      </c>
      <c r="B33" s="87" t="s">
        <v>193</v>
      </c>
      <c r="C33" s="13" t="s">
        <v>95</v>
      </c>
      <c r="D33" s="53" t="s">
        <v>194</v>
      </c>
      <c r="E33" s="53" t="s">
        <v>195</v>
      </c>
      <c r="F33" s="70"/>
      <c r="G33" s="17">
        <v>6</v>
      </c>
    </row>
    <row r="34" spans="1:7" ht="25.5">
      <c r="A34" s="5" t="s">
        <v>76</v>
      </c>
      <c r="B34" s="88" t="s">
        <v>109</v>
      </c>
      <c r="C34" s="13" t="s">
        <v>93</v>
      </c>
      <c r="D34" s="66"/>
      <c r="E34" s="53"/>
      <c r="F34" s="70" t="s">
        <v>104</v>
      </c>
      <c r="G34" s="17">
        <v>7</v>
      </c>
    </row>
    <row r="35" spans="1:7" ht="38.25">
      <c r="A35" s="5" t="s">
        <v>6</v>
      </c>
      <c r="B35" s="1" t="s">
        <v>196</v>
      </c>
      <c r="C35" s="13" t="s">
        <v>95</v>
      </c>
      <c r="D35" s="53" t="s">
        <v>197</v>
      </c>
      <c r="E35" s="53" t="s">
        <v>186</v>
      </c>
      <c r="F35" s="70"/>
      <c r="G35" s="17">
        <v>8</v>
      </c>
    </row>
    <row r="36" spans="1:7" ht="51.75" thickBot="1">
      <c r="A36" s="7" t="s">
        <v>7</v>
      </c>
      <c r="B36" s="89" t="s">
        <v>110</v>
      </c>
      <c r="C36" s="13" t="s">
        <v>97</v>
      </c>
      <c r="D36" s="67"/>
      <c r="E36" s="54"/>
      <c r="F36" s="72" t="s">
        <v>104</v>
      </c>
      <c r="G36" s="17">
        <v>9</v>
      </c>
    </row>
    <row r="37" spans="1:7" ht="16.5" customHeight="1" thickBot="1">
      <c r="A37" s="101" t="s">
        <v>82</v>
      </c>
      <c r="B37" s="102"/>
      <c r="C37" s="102"/>
      <c r="D37" s="102"/>
      <c r="E37" s="102"/>
      <c r="F37" s="103"/>
    </row>
    <row r="38" spans="1:7" ht="17.25" customHeight="1">
      <c r="A38" s="3" t="s">
        <v>1</v>
      </c>
      <c r="B38" s="3" t="s">
        <v>0</v>
      </c>
      <c r="C38" s="4" t="s">
        <v>92</v>
      </c>
      <c r="D38" s="4"/>
      <c r="E38" s="3" t="s">
        <v>61</v>
      </c>
      <c r="F38" s="3" t="s">
        <v>23</v>
      </c>
    </row>
    <row r="39" spans="1:7" ht="25.5">
      <c r="A39" s="13" t="s">
        <v>12</v>
      </c>
      <c r="B39" s="15" t="s">
        <v>115</v>
      </c>
      <c r="C39" s="13" t="s">
        <v>98</v>
      </c>
      <c r="D39" s="70" t="s">
        <v>63</v>
      </c>
      <c r="E39" s="72" t="s">
        <v>203</v>
      </c>
      <c r="F39" s="70"/>
      <c r="G39" s="17">
        <v>10</v>
      </c>
    </row>
    <row r="40" spans="1:7" ht="26.25" thickBot="1">
      <c r="A40" s="7" t="s">
        <v>13</v>
      </c>
      <c r="B40" s="73" t="s">
        <v>111</v>
      </c>
      <c r="C40" s="74" t="s">
        <v>99</v>
      </c>
      <c r="D40" s="72" t="s">
        <v>78</v>
      </c>
      <c r="E40" s="72" t="s">
        <v>203</v>
      </c>
      <c r="F40" s="72"/>
      <c r="G40" s="17">
        <v>11</v>
      </c>
    </row>
    <row r="41" spans="1:7" ht="18.75" customHeight="1" thickBot="1">
      <c r="A41" s="101" t="s">
        <v>83</v>
      </c>
      <c r="B41" s="102"/>
      <c r="C41" s="102"/>
      <c r="D41" s="102"/>
      <c r="E41" s="102"/>
      <c r="F41" s="103"/>
    </row>
    <row r="42" spans="1:7" ht="12.75" customHeight="1">
      <c r="A42" s="3" t="s">
        <v>1</v>
      </c>
      <c r="B42" s="3" t="s">
        <v>0</v>
      </c>
      <c r="C42" s="4" t="s">
        <v>92</v>
      </c>
      <c r="D42" s="69" t="s">
        <v>138</v>
      </c>
      <c r="E42" s="68" t="s">
        <v>139</v>
      </c>
      <c r="F42" s="3" t="s">
        <v>23</v>
      </c>
    </row>
    <row r="43" spans="1:7" ht="27" customHeight="1" thickBot="1">
      <c r="A43" s="5" t="s">
        <v>16</v>
      </c>
      <c r="B43" s="55" t="s">
        <v>116</v>
      </c>
      <c r="C43" s="13" t="s">
        <v>100</v>
      </c>
      <c r="D43" s="70" t="s">
        <v>192</v>
      </c>
      <c r="E43" s="70" t="s">
        <v>189</v>
      </c>
      <c r="F43" s="70" t="s">
        <v>64</v>
      </c>
      <c r="G43" s="17">
        <v>12</v>
      </c>
    </row>
    <row r="44" spans="1:7" ht="15.75" thickBot="1">
      <c r="A44" s="101" t="s">
        <v>84</v>
      </c>
      <c r="B44" s="102"/>
      <c r="C44" s="102"/>
      <c r="D44" s="102"/>
      <c r="E44" s="102"/>
      <c r="F44" s="103"/>
    </row>
    <row r="45" spans="1:7" ht="14.25" customHeight="1">
      <c r="A45" s="3" t="s">
        <v>1</v>
      </c>
      <c r="B45" s="3" t="s">
        <v>0</v>
      </c>
      <c r="C45" s="4" t="s">
        <v>92</v>
      </c>
      <c r="D45" s="69" t="s">
        <v>138</v>
      </c>
      <c r="E45" s="68" t="s">
        <v>139</v>
      </c>
      <c r="F45" s="3" t="s">
        <v>23</v>
      </c>
    </row>
    <row r="46" spans="1:7" ht="39" thickBot="1">
      <c r="A46" s="5" t="s">
        <v>85</v>
      </c>
      <c r="B46" s="55" t="s">
        <v>112</v>
      </c>
      <c r="C46" s="13" t="s">
        <v>101</v>
      </c>
      <c r="D46" s="70" t="s">
        <v>86</v>
      </c>
      <c r="E46" s="72"/>
      <c r="F46" s="70"/>
      <c r="G46" s="17">
        <v>13</v>
      </c>
    </row>
    <row r="47" spans="1:7" ht="15.75" thickBot="1">
      <c r="A47" s="101" t="s">
        <v>87</v>
      </c>
      <c r="B47" s="102"/>
      <c r="C47" s="102"/>
      <c r="D47" s="102"/>
      <c r="E47" s="102"/>
      <c r="F47" s="103"/>
    </row>
    <row r="48" spans="1:7" ht="13.5" customHeight="1">
      <c r="A48" s="3" t="s">
        <v>1</v>
      </c>
      <c r="B48" s="3" t="s">
        <v>0</v>
      </c>
      <c r="C48" s="4" t="s">
        <v>92</v>
      </c>
      <c r="D48" s="69" t="s">
        <v>138</v>
      </c>
      <c r="E48" s="68" t="s">
        <v>139</v>
      </c>
      <c r="F48" s="3" t="s">
        <v>23</v>
      </c>
    </row>
    <row r="49" spans="1:7" ht="26.25" thickBot="1">
      <c r="A49" s="5" t="s">
        <v>137</v>
      </c>
      <c r="B49" s="55" t="s">
        <v>113</v>
      </c>
      <c r="C49" s="13" t="s">
        <v>102</v>
      </c>
      <c r="D49" s="70" t="s">
        <v>88</v>
      </c>
      <c r="E49" s="72" t="s">
        <v>203</v>
      </c>
      <c r="F49" s="70"/>
      <c r="G49" s="17">
        <v>14</v>
      </c>
    </row>
    <row r="50" spans="1:7" ht="15.75" thickBot="1">
      <c r="A50" s="101" t="s">
        <v>89</v>
      </c>
      <c r="B50" s="102"/>
      <c r="C50" s="102"/>
      <c r="D50" s="102"/>
      <c r="E50" s="102"/>
      <c r="F50" s="103"/>
    </row>
    <row r="51" spans="1:7" ht="14.25" customHeight="1">
      <c r="A51" s="3" t="s">
        <v>1</v>
      </c>
      <c r="B51" s="3" t="s">
        <v>0</v>
      </c>
      <c r="C51" s="4" t="s">
        <v>92</v>
      </c>
      <c r="D51" s="69" t="s">
        <v>138</v>
      </c>
      <c r="E51" s="68" t="s">
        <v>139</v>
      </c>
      <c r="F51" s="3" t="s">
        <v>23</v>
      </c>
    </row>
    <row r="52" spans="1:7" ht="25.5">
      <c r="A52" s="5" t="s">
        <v>90</v>
      </c>
      <c r="B52" s="55" t="s">
        <v>198</v>
      </c>
      <c r="C52" s="13" t="s">
        <v>95</v>
      </c>
      <c r="D52" s="70" t="s">
        <v>200</v>
      </c>
      <c r="E52" s="53" t="s">
        <v>199</v>
      </c>
      <c r="F52" s="70"/>
      <c r="G52" s="17">
        <v>15</v>
      </c>
    </row>
    <row r="53" spans="1:7" ht="25.5">
      <c r="A53" s="5" t="s">
        <v>91</v>
      </c>
      <c r="B53" s="55" t="s">
        <v>135</v>
      </c>
      <c r="C53" s="13" t="s">
        <v>95</v>
      </c>
      <c r="D53" s="70" t="s">
        <v>201</v>
      </c>
      <c r="E53" s="53" t="s">
        <v>202</v>
      </c>
      <c r="F53" s="70" t="s">
        <v>106</v>
      </c>
      <c r="G53" s="17">
        <v>16</v>
      </c>
    </row>
  </sheetData>
  <mergeCells count="16">
    <mergeCell ref="A24:F24"/>
    <mergeCell ref="A2:F2"/>
    <mergeCell ref="A9:F9"/>
    <mergeCell ref="A17:F17"/>
    <mergeCell ref="A3:F3"/>
    <mergeCell ref="A22:F22"/>
    <mergeCell ref="A23:F23"/>
    <mergeCell ref="A10:B10"/>
    <mergeCell ref="A11:B11"/>
    <mergeCell ref="A12:B12"/>
    <mergeCell ref="A44:F44"/>
    <mergeCell ref="A47:F47"/>
    <mergeCell ref="A50:F50"/>
    <mergeCell ref="A41:F41"/>
    <mergeCell ref="A27:F27"/>
    <mergeCell ref="A37:F37"/>
  </mergeCells>
  <conditionalFormatting sqref="A32">
    <cfRule type="cellIs" dxfId="1" priority="1" operator="less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E17" sqref="E17"/>
    </sheetView>
  </sheetViews>
  <sheetFormatPr defaultRowHeight="15"/>
  <cols>
    <col min="1" max="1" width="14.85546875" bestFit="1" customWidth="1"/>
    <col min="2" max="2" width="4" bestFit="1" customWidth="1"/>
    <col min="3" max="3" width="38.42578125" bestFit="1" customWidth="1"/>
    <col min="5" max="5" width="48.85546875" customWidth="1"/>
  </cols>
  <sheetData>
    <row r="1" spans="1:3" ht="15.75" thickBot="1"/>
    <row r="2" spans="1:3">
      <c r="A2" s="83" t="s">
        <v>164</v>
      </c>
      <c r="B2" s="85" t="s">
        <v>165</v>
      </c>
      <c r="C2" s="84" t="s">
        <v>163</v>
      </c>
    </row>
    <row r="3" spans="1:3">
      <c r="A3" s="120" t="s">
        <v>159</v>
      </c>
      <c r="B3" s="76" t="s">
        <v>166</v>
      </c>
      <c r="C3" s="78" t="s">
        <v>140</v>
      </c>
    </row>
    <row r="4" spans="1:3">
      <c r="A4" s="121"/>
      <c r="B4" s="76" t="s">
        <v>167</v>
      </c>
      <c r="C4" s="78" t="s">
        <v>150</v>
      </c>
    </row>
    <row r="5" spans="1:3">
      <c r="A5" s="121"/>
      <c r="B5" s="76" t="s">
        <v>168</v>
      </c>
      <c r="C5" s="78" t="s">
        <v>146</v>
      </c>
    </row>
    <row r="6" spans="1:3">
      <c r="A6" s="122"/>
      <c r="B6" s="76" t="s">
        <v>169</v>
      </c>
      <c r="C6" s="78" t="s">
        <v>153</v>
      </c>
    </row>
    <row r="7" spans="1:3">
      <c r="A7" s="123" t="s">
        <v>160</v>
      </c>
      <c r="B7" s="75" t="s">
        <v>170</v>
      </c>
      <c r="C7" s="79" t="s">
        <v>141</v>
      </c>
    </row>
    <row r="8" spans="1:3">
      <c r="A8" s="124"/>
      <c r="B8" s="75" t="s">
        <v>171</v>
      </c>
      <c r="C8" s="79" t="s">
        <v>142</v>
      </c>
    </row>
    <row r="9" spans="1:3">
      <c r="A9" s="124"/>
      <c r="B9" s="75" t="s">
        <v>172</v>
      </c>
      <c r="C9" s="79" t="s">
        <v>151</v>
      </c>
    </row>
    <row r="10" spans="1:3">
      <c r="A10" s="124"/>
      <c r="B10" s="75" t="s">
        <v>173</v>
      </c>
      <c r="C10" s="79" t="s">
        <v>144</v>
      </c>
    </row>
    <row r="11" spans="1:3">
      <c r="A11" s="125"/>
      <c r="B11" s="75" t="s">
        <v>174</v>
      </c>
      <c r="C11" s="79" t="s">
        <v>147</v>
      </c>
    </row>
    <row r="12" spans="1:3">
      <c r="A12" s="126" t="s">
        <v>161</v>
      </c>
      <c r="B12" s="77" t="s">
        <v>175</v>
      </c>
      <c r="C12" s="80" t="s">
        <v>143</v>
      </c>
    </row>
    <row r="13" spans="1:3">
      <c r="A13" s="127"/>
      <c r="B13" s="77" t="s">
        <v>176</v>
      </c>
      <c r="C13" s="80" t="s">
        <v>145</v>
      </c>
    </row>
    <row r="14" spans="1:3">
      <c r="A14" s="127"/>
      <c r="B14" s="77" t="s">
        <v>177</v>
      </c>
      <c r="C14" s="80" t="s">
        <v>144</v>
      </c>
    </row>
    <row r="15" spans="1:3">
      <c r="A15" s="127"/>
      <c r="B15" s="77" t="s">
        <v>178</v>
      </c>
      <c r="C15" s="80" t="s">
        <v>148</v>
      </c>
    </row>
    <row r="16" spans="1:3">
      <c r="A16" s="127"/>
      <c r="B16" s="77" t="s">
        <v>179</v>
      </c>
      <c r="C16" s="80" t="s">
        <v>154</v>
      </c>
    </row>
    <row r="17" spans="1:3">
      <c r="A17" s="127"/>
      <c r="B17" s="77" t="s">
        <v>180</v>
      </c>
      <c r="C17" s="80" t="s">
        <v>155</v>
      </c>
    </row>
    <row r="18" spans="1:3">
      <c r="A18" s="127"/>
      <c r="B18" s="77" t="s">
        <v>181</v>
      </c>
      <c r="C18" s="80" t="s">
        <v>156</v>
      </c>
    </row>
    <row r="19" spans="1:3">
      <c r="A19" s="127"/>
      <c r="B19" s="77" t="s">
        <v>182</v>
      </c>
      <c r="C19" s="80" t="s">
        <v>148</v>
      </c>
    </row>
    <row r="20" spans="1:3">
      <c r="A20" s="127"/>
      <c r="B20" s="77" t="s">
        <v>183</v>
      </c>
      <c r="C20" s="80" t="s">
        <v>157</v>
      </c>
    </row>
    <row r="21" spans="1:3">
      <c r="A21" s="127"/>
      <c r="B21" s="77" t="s">
        <v>184</v>
      </c>
      <c r="C21" s="80" t="s">
        <v>158</v>
      </c>
    </row>
    <row r="22" spans="1:3">
      <c r="A22" s="128"/>
      <c r="B22" s="77" t="s">
        <v>185</v>
      </c>
      <c r="C22" s="80" t="s">
        <v>149</v>
      </c>
    </row>
    <row r="23" spans="1:3" ht="15.75" thickBot="1">
      <c r="A23" s="81" t="s">
        <v>162</v>
      </c>
      <c r="B23" s="86" t="s">
        <v>186</v>
      </c>
      <c r="C23" s="82" t="s">
        <v>152</v>
      </c>
    </row>
  </sheetData>
  <mergeCells count="3">
    <mergeCell ref="A3:A6"/>
    <mergeCell ref="A7:A11"/>
    <mergeCell ref="A12:A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C3" sqref="C3"/>
    </sheetView>
  </sheetViews>
  <sheetFormatPr defaultRowHeight="15"/>
  <cols>
    <col min="1" max="1" width="4.85546875" customWidth="1"/>
    <col min="2" max="2" width="36.28515625" bestFit="1" customWidth="1"/>
    <col min="3" max="3" width="9" customWidth="1"/>
    <col min="12" max="12" width="17.85546875" customWidth="1"/>
  </cols>
  <sheetData>
    <row r="1" spans="1:10" ht="23.25">
      <c r="A1" s="59"/>
      <c r="B1" s="59"/>
      <c r="C1" s="130" t="s">
        <v>118</v>
      </c>
      <c r="D1" s="130"/>
      <c r="E1" s="130"/>
      <c r="F1" s="130"/>
      <c r="G1" s="130"/>
      <c r="H1" s="130"/>
      <c r="I1" s="130"/>
      <c r="J1" s="59"/>
    </row>
    <row r="2" spans="1:10">
      <c r="A2" s="59"/>
      <c r="B2" s="59"/>
      <c r="C2" s="61" t="s">
        <v>35</v>
      </c>
      <c r="D2" s="61" t="s">
        <v>126</v>
      </c>
      <c r="E2" s="61" t="s">
        <v>127</v>
      </c>
      <c r="F2" s="61" t="s">
        <v>128</v>
      </c>
      <c r="G2" s="61" t="s">
        <v>129</v>
      </c>
      <c r="H2" s="61" t="s">
        <v>130</v>
      </c>
      <c r="I2" s="61" t="s">
        <v>131</v>
      </c>
      <c r="J2" s="61" t="s">
        <v>132</v>
      </c>
    </row>
    <row r="3" spans="1:10">
      <c r="A3" s="129" t="s">
        <v>117</v>
      </c>
      <c r="B3" s="60" t="s">
        <v>119</v>
      </c>
      <c r="C3" s="62" t="s">
        <v>133</v>
      </c>
      <c r="D3" s="59"/>
      <c r="E3" s="59"/>
      <c r="F3" s="59"/>
      <c r="G3" s="59"/>
      <c r="H3" s="59"/>
      <c r="I3" s="59"/>
      <c r="J3" s="59"/>
    </row>
    <row r="4" spans="1:10" ht="15" customHeight="1">
      <c r="A4" s="129"/>
      <c r="B4" s="60" t="s">
        <v>120</v>
      </c>
      <c r="C4" s="62" t="s">
        <v>133</v>
      </c>
      <c r="D4" s="59"/>
      <c r="E4" s="59"/>
      <c r="F4" s="59"/>
      <c r="G4" s="59"/>
      <c r="H4" s="59"/>
      <c r="I4" s="59"/>
      <c r="J4" s="59"/>
    </row>
    <row r="5" spans="1:10">
      <c r="A5" s="129"/>
      <c r="B5" s="60" t="s">
        <v>121</v>
      </c>
      <c r="C5" s="62" t="s">
        <v>133</v>
      </c>
      <c r="D5" s="59"/>
      <c r="E5" s="59"/>
      <c r="F5" s="59"/>
      <c r="G5" s="59"/>
      <c r="H5" s="59"/>
      <c r="I5" s="59"/>
      <c r="J5" s="59"/>
    </row>
    <row r="6" spans="1:10">
      <c r="A6" s="129"/>
      <c r="B6" s="60" t="s">
        <v>122</v>
      </c>
      <c r="C6" s="62" t="s">
        <v>133</v>
      </c>
      <c r="D6" s="59"/>
      <c r="E6" s="59"/>
      <c r="F6" s="59"/>
      <c r="G6" s="59"/>
      <c r="H6" s="59"/>
      <c r="I6" s="59"/>
      <c r="J6" s="59"/>
    </row>
    <row r="7" spans="1:10">
      <c r="A7" s="129"/>
      <c r="B7" s="60" t="s">
        <v>123</v>
      </c>
      <c r="C7" s="62"/>
      <c r="D7" s="59"/>
      <c r="E7" s="59"/>
      <c r="F7" s="59"/>
      <c r="G7" s="59"/>
      <c r="H7" s="59"/>
      <c r="I7" s="59"/>
      <c r="J7" s="59"/>
    </row>
    <row r="8" spans="1:10">
      <c r="A8" s="129"/>
      <c r="B8" s="13" t="s">
        <v>2</v>
      </c>
      <c r="C8" s="62" t="s">
        <v>133</v>
      </c>
      <c r="D8" s="59"/>
      <c r="E8" s="59"/>
      <c r="F8" s="59"/>
      <c r="G8" s="59"/>
      <c r="H8" s="59"/>
      <c r="I8" s="59"/>
      <c r="J8" s="59"/>
    </row>
    <row r="9" spans="1:10">
      <c r="A9" s="129"/>
      <c r="B9" s="9" t="s">
        <v>3</v>
      </c>
      <c r="C9" s="62"/>
      <c r="D9" s="59"/>
      <c r="E9" s="59"/>
      <c r="F9" s="59"/>
      <c r="G9" s="59"/>
      <c r="H9" s="59"/>
      <c r="I9" s="59"/>
      <c r="J9" s="59"/>
    </row>
    <row r="10" spans="1:10">
      <c r="A10" s="129"/>
      <c r="B10" s="7" t="s">
        <v>4</v>
      </c>
      <c r="C10" s="62" t="s">
        <v>133</v>
      </c>
      <c r="D10" s="59"/>
      <c r="E10" s="59"/>
      <c r="F10" s="59"/>
      <c r="G10" s="59"/>
      <c r="H10" s="59"/>
      <c r="I10" s="59"/>
      <c r="J10" s="59"/>
    </row>
    <row r="11" spans="1:10">
      <c r="A11" s="129"/>
      <c r="B11" s="5" t="s">
        <v>77</v>
      </c>
      <c r="C11" s="62" t="s">
        <v>133</v>
      </c>
      <c r="D11" s="59"/>
      <c r="E11" s="59"/>
      <c r="F11" s="59"/>
      <c r="G11" s="59"/>
      <c r="H11" s="59"/>
      <c r="I11" s="59"/>
      <c r="J11" s="59"/>
    </row>
    <row r="12" spans="1:10">
      <c r="A12" s="129"/>
      <c r="B12" s="5" t="s">
        <v>5</v>
      </c>
      <c r="C12" s="62" t="s">
        <v>133</v>
      </c>
      <c r="D12" s="59"/>
      <c r="E12" s="59"/>
      <c r="F12" s="59"/>
      <c r="G12" s="59"/>
      <c r="H12" s="59"/>
      <c r="I12" s="59"/>
      <c r="J12" s="59"/>
    </row>
    <row r="13" spans="1:10">
      <c r="A13" s="129"/>
      <c r="B13" s="5" t="s">
        <v>76</v>
      </c>
      <c r="C13" s="62"/>
      <c r="D13" s="59"/>
      <c r="E13" s="59"/>
      <c r="F13" s="59"/>
      <c r="G13" s="59"/>
      <c r="H13" s="59"/>
      <c r="I13" s="59"/>
      <c r="J13" s="59"/>
    </row>
    <row r="14" spans="1:10">
      <c r="A14" s="129"/>
      <c r="B14" s="5" t="s">
        <v>6</v>
      </c>
      <c r="C14" s="62" t="s">
        <v>133</v>
      </c>
      <c r="D14" s="59"/>
      <c r="E14" s="59"/>
      <c r="F14" s="59"/>
      <c r="G14" s="59"/>
      <c r="H14" s="59"/>
      <c r="I14" s="59"/>
      <c r="J14" s="59"/>
    </row>
    <row r="15" spans="1:10">
      <c r="A15" s="129"/>
      <c r="B15" s="7" t="s">
        <v>7</v>
      </c>
      <c r="D15" s="59"/>
      <c r="E15" s="59"/>
      <c r="F15" s="59"/>
      <c r="G15" s="59"/>
      <c r="H15" s="59"/>
      <c r="I15" s="59"/>
      <c r="J15" s="59"/>
    </row>
    <row r="16" spans="1:10">
      <c r="A16" s="129"/>
      <c r="B16" s="60" t="s">
        <v>124</v>
      </c>
      <c r="C16" s="62" t="s">
        <v>133</v>
      </c>
      <c r="D16" s="59"/>
      <c r="E16" s="59"/>
      <c r="F16" s="59"/>
      <c r="G16" s="59"/>
      <c r="H16" s="59"/>
      <c r="I16" s="59"/>
      <c r="J16" s="59"/>
    </row>
    <row r="17" spans="1:10">
      <c r="A17" s="129"/>
      <c r="B17" s="60" t="s">
        <v>125</v>
      </c>
      <c r="C17" s="62" t="s">
        <v>133</v>
      </c>
      <c r="D17" s="59"/>
      <c r="E17" s="59"/>
      <c r="F17" s="59"/>
      <c r="G17" s="59"/>
      <c r="H17" s="59"/>
      <c r="I17" s="59"/>
      <c r="J17" s="59"/>
    </row>
  </sheetData>
  <mergeCells count="2">
    <mergeCell ref="A3:A17"/>
    <mergeCell ref="C1:I1"/>
  </mergeCells>
  <conditionalFormatting sqref="B11">
    <cfRule type="cellIs" dxfId="0" priority="1" operator="lessThan">
      <formula>1</formula>
    </cfRule>
  </conditionalFormatting>
  <hyperlinks>
    <hyperlink ref="C3" location="CULTURA" display="X"/>
    <hyperlink ref="C4" location="REGULAMENTOS" display="X"/>
    <hyperlink ref="C5" location="TECNOLOGIA" display="X"/>
    <hyperlink ref="C6" location="POLITICAS" display="X"/>
    <hyperlink ref="C17" location="ESTRUTURA" display="X"/>
    <hyperlink ref="C16" location="OBJETIVOS" display="X"/>
    <hyperlink ref="C8" location="DOMINIO_ESCOPO" display="X"/>
    <hyperlink ref="C10" location="DOMINIO_PARTICIPANTES" display="X"/>
    <hyperlink ref="C11" location="DOMINIO_INFRAESTRUTURA" display="X"/>
    <hyperlink ref="C12" location="DOMINIO_INTEGRACOES" display="X"/>
    <hyperlink ref="C14" location="DOMINIO_RESTRICOES" display="X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CLA-Planejar Elicitação</vt:lpstr>
      <vt:lpstr>CLA-Realizar Elicitação</vt:lpstr>
      <vt:lpstr>CLA-Relação das Atividades</vt:lpstr>
      <vt:lpstr>SEDSDH-Matriz</vt:lpstr>
      <vt:lpstr>CULTURA</vt:lpstr>
      <vt:lpstr>DOMINIO_ESCOPO</vt:lpstr>
      <vt:lpstr>DOMINIO_INFRAESTRUTURA</vt:lpstr>
      <vt:lpstr>DOMINIO_INTEGRACOES</vt:lpstr>
      <vt:lpstr>DOMINIO_ORCAMENTO</vt:lpstr>
      <vt:lpstr>DOMINIO_PARTICIPANTES</vt:lpstr>
      <vt:lpstr>DOMINIO_PONTOSCONFIG</vt:lpstr>
      <vt:lpstr>DOMINIO_PRODUTO</vt:lpstr>
      <vt:lpstr>DOMINIO_RESTRICOES</vt:lpstr>
      <vt:lpstr>ESTRUTURA</vt:lpstr>
      <vt:lpstr>METAS</vt:lpstr>
      <vt:lpstr>OBJETIVOS</vt:lpstr>
      <vt:lpstr>POLITICAS</vt:lpstr>
      <vt:lpstr>REGULAMENTOS</vt:lpstr>
      <vt:lpstr>TECNOLOGIA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2012-05-02T03:21:19Z</dcterms:created>
  <dcterms:modified xsi:type="dcterms:W3CDTF">2012-09-02T20:40:03Z</dcterms:modified>
</cp:coreProperties>
</file>