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KWNAG\Desktop\업무 자료\작업 표준서\"/>
    </mc:Choice>
  </mc:AlternateContent>
  <bookViews>
    <workbookView xWindow="0" yWindow="0" windowWidth="28800" windowHeight="13965" tabRatio="599"/>
  </bookViews>
  <sheets>
    <sheet name="DECO #2" sheetId="114" r:id="rId1"/>
    <sheet name="DECO #3" sheetId="113" r:id="rId2"/>
  </sheets>
  <externalReferences>
    <externalReference r:id="rId3"/>
    <externalReference r:id="rId4"/>
  </externalReferences>
  <definedNames>
    <definedName name="_10_" localSheetId="0">'[1]#REF'!#REF!</definedName>
    <definedName name="_10_">'[1]#REF'!#REF!</definedName>
    <definedName name="_1111_" localSheetId="0">'[1]#REF'!#REF!</definedName>
    <definedName name="_1111_">'[1]#REF'!#REF!</definedName>
    <definedName name="_112312312312345412" hidden="1">#REF!</definedName>
    <definedName name="_15_1" localSheetId="0">'[2]#REF'!#REF!</definedName>
    <definedName name="_15_1">'[2]#REF'!#REF!</definedName>
    <definedName name="_20_2" localSheetId="0">'[2]#REF'!#REF!</definedName>
    <definedName name="_20_2">'[2]#REF'!#REF!</definedName>
    <definedName name="_25_3" localSheetId="0">'[2]#REF'!#REF!</definedName>
    <definedName name="_25_3">'[2]#REF'!#REF!</definedName>
    <definedName name="_30_4" localSheetId="0">'[2]#REF'!#REF!</definedName>
    <definedName name="_30_4">'[2]#REF'!#REF!</definedName>
    <definedName name="_35_5" localSheetId="0">'[2]#REF'!#REF!</definedName>
    <definedName name="_35_5">'[2]#REF'!#REF!</definedName>
    <definedName name="_40_6" localSheetId="0">'[2]#REF'!#REF!</definedName>
    <definedName name="_40_6">'[2]#REF'!#REF!</definedName>
    <definedName name="_41AS6_" localSheetId="0" hidden="1">{#N/A,#N/A,FALSE,"Australien";#N/A,#N/A,FALSE,"Birmingham";#N/A,#N/A,FALSE,"Brasilien";#N/A,#N/A,FALSE,"Prag";#N/A,#N/A,FALSE,"Spanien";#N/A,#N/A,FALSE,"Malaysia ( Com)";#N/A,#N/A,FALSE,"Malaysia (Instr)"}</definedName>
    <definedName name="_41AS6_" hidden="1">{#N/A,#N/A,FALSE,"Australien";#N/A,#N/A,FALSE,"Birmingham";#N/A,#N/A,FALSE,"Brasilien";#N/A,#N/A,FALSE,"Prag";#N/A,#N/A,FALSE,"Spanien";#N/A,#N/A,FALSE,"Malaysia ( Com)";#N/A,#N/A,FALSE,"Malaysia (Instr)"}</definedName>
    <definedName name="_46____S" localSheetId="0" hidden="1">#REF!</definedName>
    <definedName name="_46____S" hidden="1">#REF!</definedName>
    <definedName name="_5_" localSheetId="0">'[2]#REF'!#REF!</definedName>
    <definedName name="_5_">'[2]#REF'!#REF!</definedName>
    <definedName name="_Order1" hidden="1">255</definedName>
    <definedName name="_Order2" hidden="1">255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dd">'[1]#REF'!#REF!</definedName>
    <definedName name="_xlnm.Print_Area" localSheetId="0">'DECO #2'!$B$2:$AB$50</definedName>
    <definedName name="ㄹ1" localSheetId="0">#REF!</definedName>
    <definedName name="ㄹ1">#REF!</definedName>
  </definedNames>
  <calcPr calcId="162913"/>
</workbook>
</file>

<file path=xl/calcChain.xml><?xml version="1.0" encoding="utf-8"?>
<calcChain xmlns="http://schemas.openxmlformats.org/spreadsheetml/2006/main">
  <c r="Z38" i="113" l="1"/>
  <c r="Z43" i="114" l="1"/>
</calcChain>
</file>

<file path=xl/sharedStrings.xml><?xml version="1.0" encoding="utf-8"?>
<sst xmlns="http://schemas.openxmlformats.org/spreadsheetml/2006/main" count="271" uniqueCount="183">
  <si>
    <t>모 델 명</t>
  </si>
  <si>
    <t>NO</t>
  </si>
  <si>
    <t>작성</t>
  </si>
  <si>
    <t>소 요 부 품</t>
  </si>
  <si>
    <t>제/개정 내역</t>
    <phoneticPr fontId="23" type="noConversion"/>
  </si>
  <si>
    <t>승인</t>
    <phoneticPr fontId="23" type="noConversion"/>
  </si>
  <si>
    <t>협력업체명</t>
    <phoneticPr fontId="23" type="noConversion"/>
  </si>
  <si>
    <t>공정순서</t>
    <phoneticPr fontId="23" type="noConversion"/>
  </si>
  <si>
    <t>등록날인</t>
    <phoneticPr fontId="23" type="noConversion"/>
  </si>
  <si>
    <t>배포날인</t>
    <phoneticPr fontId="23" type="noConversion"/>
  </si>
  <si>
    <t>결 재</t>
    <phoneticPr fontId="23" type="noConversion"/>
  </si>
  <si>
    <t>입 안</t>
    <phoneticPr fontId="23" type="noConversion"/>
  </si>
  <si>
    <t>심 사</t>
    <phoneticPr fontId="23" type="noConversion"/>
  </si>
  <si>
    <t>결 정</t>
    <phoneticPr fontId="23" type="noConversion"/>
  </si>
  <si>
    <t>보증 부서명</t>
    <phoneticPr fontId="23" type="noConversion"/>
  </si>
  <si>
    <t>작성 부서명</t>
    <phoneticPr fontId="23" type="noConversion"/>
  </si>
  <si>
    <t>작성자</t>
    <phoneticPr fontId="23" type="noConversion"/>
  </si>
  <si>
    <t>부 품 명</t>
    <phoneticPr fontId="23" type="noConversion"/>
  </si>
  <si>
    <t>공 정 명</t>
    <phoneticPr fontId="23" type="noConversion"/>
  </si>
  <si>
    <t>품 번</t>
    <phoneticPr fontId="23" type="noConversion"/>
  </si>
  <si>
    <t>표준번호</t>
    <phoneticPr fontId="23" type="noConversion"/>
  </si>
  <si>
    <t>Rev.01</t>
    <phoneticPr fontId="23" type="noConversion"/>
  </si>
  <si>
    <t>제 / 개 정 이 력 (Rev.)</t>
    <phoneticPr fontId="23" type="noConversion"/>
  </si>
  <si>
    <t>제/개정일</t>
    <phoneticPr fontId="23" type="noConversion"/>
  </si>
  <si>
    <t>부품명</t>
    <phoneticPr fontId="23" type="noConversion"/>
  </si>
  <si>
    <t>부품코드</t>
    <phoneticPr fontId="23" type="noConversion"/>
  </si>
  <si>
    <t>재질 및 사양</t>
    <phoneticPr fontId="23" type="noConversion"/>
  </si>
  <si>
    <t>소요</t>
    <phoneticPr fontId="23" type="noConversion"/>
  </si>
  <si>
    <t>AL 판재</t>
    <phoneticPr fontId="23" type="noConversion"/>
  </si>
  <si>
    <t>필 요 치 공 구</t>
    <phoneticPr fontId="23" type="noConversion"/>
  </si>
  <si>
    <t>작 업 조 건</t>
    <phoneticPr fontId="23" type="noConversion"/>
  </si>
  <si>
    <t>구분</t>
    <phoneticPr fontId="28" type="noConversion"/>
  </si>
  <si>
    <t>RPM</t>
    <phoneticPr fontId="28" type="noConversion"/>
  </si>
  <si>
    <t>FEED</t>
    <phoneticPr fontId="28" type="noConversion"/>
  </si>
  <si>
    <t>비고</t>
    <phoneticPr fontId="28" type="noConversion"/>
  </si>
  <si>
    <t>중점 관리 항목(조건 관리 항목)</t>
    <phoneticPr fontId="33" type="noConversion"/>
  </si>
  <si>
    <t>외관검사 및 치수 검사 기준</t>
    <phoneticPr fontId="33" type="noConversion"/>
  </si>
  <si>
    <t>NO</t>
    <phoneticPr fontId="33" type="noConversion"/>
  </si>
  <si>
    <t>검사항목</t>
    <phoneticPr fontId="33" type="noConversion"/>
  </si>
  <si>
    <t>검사방법</t>
    <phoneticPr fontId="33" type="noConversion"/>
  </si>
  <si>
    <t>판단기준</t>
    <phoneticPr fontId="33" type="noConversion"/>
  </si>
  <si>
    <t>검사주기</t>
    <phoneticPr fontId="33" type="noConversion"/>
  </si>
  <si>
    <t>시료수</t>
    <phoneticPr fontId="33" type="noConversion"/>
  </si>
  <si>
    <t>외관검사</t>
    <phoneticPr fontId="28" type="noConversion"/>
  </si>
  <si>
    <t>육안</t>
    <phoneticPr fontId="28" type="noConversion"/>
  </si>
  <si>
    <t>외관 검사기준에 준할 것</t>
    <phoneticPr fontId="28" type="noConversion"/>
  </si>
  <si>
    <t>매 LOT</t>
    <phoneticPr fontId="28" type="noConversion"/>
  </si>
  <si>
    <t>전수</t>
    <phoneticPr fontId="28" type="noConversion"/>
  </si>
  <si>
    <t>품질관리팀</t>
  </si>
  <si>
    <t>1ea</t>
    <phoneticPr fontId="28" type="noConversion"/>
  </si>
  <si>
    <t>가공Tool</t>
    <phoneticPr fontId="23" type="noConversion"/>
  </si>
  <si>
    <t>Start 버튼 Push 설비 가동</t>
    <phoneticPr fontId="23" type="noConversion"/>
  </si>
  <si>
    <t>CNC 가공 #3</t>
    <phoneticPr fontId="23" type="noConversion"/>
  </si>
  <si>
    <t>작업 표준서
(CNC 가공 #3)</t>
    <phoneticPr fontId="23" type="noConversion"/>
  </si>
  <si>
    <t>치수검사</t>
    <phoneticPr fontId="28" type="noConversion"/>
  </si>
  <si>
    <t>치수 SPEC에 만족 할 것</t>
    <phoneticPr fontId="28" type="noConversion"/>
  </si>
  <si>
    <t>초,중,종물</t>
    <phoneticPr fontId="28" type="noConversion"/>
  </si>
  <si>
    <t>1ea/호기별</t>
    <phoneticPr fontId="28" type="noConversion"/>
  </si>
  <si>
    <t>버니어 켈리퍼스</t>
    <phoneticPr fontId="28" type="noConversion"/>
  </si>
  <si>
    <t>T1</t>
    <phoneticPr fontId="23" type="noConversion"/>
  </si>
  <si>
    <t>이상 발생시 처리 방법</t>
    <phoneticPr fontId="33" type="noConversion"/>
  </si>
  <si>
    <t xml:space="preserve"> 1. 원자재 불량 발생시(연속 3회) 관리자에게 통보
 2. 외관 불량 발생 및 치수불량 발생시 operator에게 통보, 조치 확인후 가동</t>
    <phoneticPr fontId="33" type="noConversion"/>
  </si>
  <si>
    <t>마스킹 테이프 부착</t>
    <phoneticPr fontId="23" type="noConversion"/>
  </si>
  <si>
    <t>JIG에어분사 이물제거</t>
    <phoneticPr fontId="23" type="noConversion"/>
  </si>
  <si>
    <t>제품 JIG안착</t>
    <phoneticPr fontId="23" type="noConversion"/>
  </si>
  <si>
    <t>형상 가공</t>
    <phoneticPr fontId="23" type="noConversion"/>
  </si>
  <si>
    <t>제품에어분사 이물제거</t>
    <phoneticPr fontId="23" type="noConversion"/>
  </si>
  <si>
    <t>물 / 에어세척</t>
    <phoneticPr fontId="23" type="noConversion"/>
  </si>
  <si>
    <t>교체주기</t>
    <phoneticPr fontId="23" type="noConversion"/>
  </si>
  <si>
    <t>작업시간</t>
    <phoneticPr fontId="23" type="noConversion"/>
  </si>
  <si>
    <t>SEC</t>
    <phoneticPr fontId="23" type="noConversion"/>
  </si>
  <si>
    <t>가공기술파트</t>
    <phoneticPr fontId="23" type="noConversion"/>
  </si>
  <si>
    <t>DECO</t>
    <phoneticPr fontId="23" type="noConversion"/>
  </si>
  <si>
    <t>작업 표준서
(CNC 가공 #2)</t>
    <phoneticPr fontId="23" type="noConversion"/>
  </si>
  <si>
    <t>등록날인</t>
    <phoneticPr fontId="23" type="noConversion"/>
  </si>
  <si>
    <t>결 재</t>
    <phoneticPr fontId="23" type="noConversion"/>
  </si>
  <si>
    <t>심 사</t>
    <phoneticPr fontId="23" type="noConversion"/>
  </si>
  <si>
    <t>결 정</t>
    <phoneticPr fontId="23" type="noConversion"/>
  </si>
  <si>
    <t>가공기술파트</t>
    <phoneticPr fontId="23" type="noConversion"/>
  </si>
  <si>
    <t>DECO</t>
    <phoneticPr fontId="23" type="noConversion"/>
  </si>
  <si>
    <t>공 정 명</t>
    <phoneticPr fontId="23" type="noConversion"/>
  </si>
  <si>
    <t>CNC 가공 #2</t>
    <phoneticPr fontId="23" type="noConversion"/>
  </si>
  <si>
    <t>Rev.01</t>
    <phoneticPr fontId="23" type="noConversion"/>
  </si>
  <si>
    <t>가공JIG면 AIR분사 이물제거</t>
  </si>
  <si>
    <t>제품 지그 안착</t>
  </si>
  <si>
    <t>제/개정일</t>
    <phoneticPr fontId="23" type="noConversion"/>
  </si>
  <si>
    <t>최초발행</t>
    <phoneticPr fontId="23" type="noConversion"/>
  </si>
  <si>
    <t>재질 및 사양</t>
    <phoneticPr fontId="23" type="noConversion"/>
  </si>
  <si>
    <t>제품 AIR분사, 이물제거</t>
    <phoneticPr fontId="23" type="noConversion"/>
  </si>
  <si>
    <t>필 요 치 공 구</t>
    <phoneticPr fontId="23" type="noConversion"/>
  </si>
  <si>
    <t>1ea</t>
    <phoneticPr fontId="28" type="noConversion"/>
  </si>
  <si>
    <t>물 / 에어세척</t>
    <phoneticPr fontId="23" type="noConversion"/>
  </si>
  <si>
    <t>가공Tool</t>
    <phoneticPr fontId="23" type="noConversion"/>
  </si>
  <si>
    <t>가공Tool</t>
    <phoneticPr fontId="23" type="noConversion"/>
  </si>
  <si>
    <t>1ea</t>
    <phoneticPr fontId="28" type="noConversion"/>
  </si>
  <si>
    <t>T1</t>
    <phoneticPr fontId="28" type="noConversion"/>
  </si>
  <si>
    <t>작업시간</t>
    <phoneticPr fontId="23" type="noConversion"/>
  </si>
  <si>
    <t>외관검사 및 치수 검사 기준</t>
    <phoneticPr fontId="33" type="noConversion"/>
  </si>
  <si>
    <t>이상 발생시 처리 방법</t>
    <phoneticPr fontId="33" type="noConversion"/>
  </si>
  <si>
    <t>시료수</t>
    <phoneticPr fontId="33" type="noConversion"/>
  </si>
  <si>
    <t xml:space="preserve"> 1. 원자재 불량 발생시(연속 3회) 관리자에게 통보
 2. 외관 불량 발생 및 치수불량 발생시 operator에게 통보, 조치 확인후 가동</t>
    <phoneticPr fontId="33" type="noConversion"/>
  </si>
  <si>
    <t>T2</t>
    <phoneticPr fontId="28" type="noConversion"/>
  </si>
  <si>
    <t xml:space="preserve"> 1. 공구 교체 미준수로 인한 LOT성 불량 없을 것.
 2. 가공 구역별 미가공 없을 것.
 3. 설비 가동전 공회전(AM 06:00 ~ 08:00 )이후 가동 할 것.</t>
    <phoneticPr fontId="33" type="noConversion"/>
  </si>
  <si>
    <r>
      <t xml:space="preserve"> 1. 공구 교체 미준수로 인한 LOT성 불량 없을 것.
 2. 가공 구역별 미가공 없을 것.
 3. 설비 가동전 공회전(AM 06:00 ~ 08:00 )이후 가동 할 것.
</t>
    </r>
    <r>
      <rPr>
        <b/>
        <sz val="12"/>
        <rFont val="굴림체"/>
        <family val="3"/>
        <charset val="129"/>
      </rPr>
      <t/>
    </r>
    <phoneticPr fontId="33" type="noConversion"/>
  </si>
  <si>
    <t>적재</t>
    <phoneticPr fontId="23" type="noConversion"/>
  </si>
  <si>
    <t>외관 검사</t>
    <phoneticPr fontId="23" type="noConversion"/>
  </si>
  <si>
    <t xml:space="preserve"> </t>
    <phoneticPr fontId="23" type="noConversion"/>
  </si>
  <si>
    <t>M3</t>
    <phoneticPr fontId="23" type="noConversion"/>
  </si>
  <si>
    <t>S26</t>
    <phoneticPr fontId="23" type="noConversion"/>
  </si>
  <si>
    <t>AL6013/130*100*11.6T</t>
    <phoneticPr fontId="23" type="noConversion"/>
  </si>
  <si>
    <t>Clamp작동 및 진공 확인</t>
    <phoneticPr fontId="23" type="noConversion"/>
  </si>
  <si>
    <t>클램프 망치</t>
    <phoneticPr fontId="23" type="noConversion"/>
  </si>
  <si>
    <t>제품 안착 망치 질</t>
    <phoneticPr fontId="23" type="noConversion"/>
  </si>
  <si>
    <t>500 장</t>
    <phoneticPr fontId="23" type="noConversion"/>
  </si>
  <si>
    <t>T4</t>
    <phoneticPr fontId="23" type="noConversion"/>
  </si>
  <si>
    <t>T6</t>
    <phoneticPr fontId="23" type="noConversion"/>
  </si>
  <si>
    <t>T9</t>
    <phoneticPr fontId="23" type="noConversion"/>
  </si>
  <si>
    <t>300 장</t>
    <phoneticPr fontId="23" type="noConversion"/>
  </si>
  <si>
    <t>비고</t>
    <phoneticPr fontId="28" type="noConversion"/>
  </si>
  <si>
    <t>T3</t>
    <phoneticPr fontId="28" type="noConversion"/>
  </si>
  <si>
    <t>T5</t>
    <phoneticPr fontId="23" type="noConversion"/>
  </si>
  <si>
    <t>T7</t>
    <phoneticPr fontId="23" type="noConversion"/>
  </si>
  <si>
    <t>T8</t>
    <phoneticPr fontId="23" type="noConversion"/>
  </si>
  <si>
    <t>박범석</t>
    <phoneticPr fontId="23" type="noConversion"/>
  </si>
  <si>
    <t>한진구</t>
    <phoneticPr fontId="23" type="noConversion"/>
  </si>
  <si>
    <t>박범석</t>
    <phoneticPr fontId="23" type="noConversion"/>
  </si>
  <si>
    <t>한진구</t>
    <phoneticPr fontId="23" type="noConversion"/>
  </si>
  <si>
    <t>박범석</t>
    <phoneticPr fontId="23" type="noConversion"/>
  </si>
  <si>
    <t>25.10.15</t>
    <phoneticPr fontId="28" type="noConversion"/>
  </si>
  <si>
    <t>T2</t>
  </si>
  <si>
    <t>T3</t>
  </si>
  <si>
    <t>T4</t>
  </si>
  <si>
    <t>T5</t>
  </si>
  <si>
    <t>T6</t>
  </si>
  <si>
    <t>T7</t>
  </si>
  <si>
    <t>T8</t>
  </si>
  <si>
    <t>㈜삼광</t>
    <phoneticPr fontId="23" type="noConversion"/>
  </si>
  <si>
    <t>㈜삼광</t>
    <phoneticPr fontId="23" type="noConversion"/>
  </si>
  <si>
    <t>END MILL1</t>
    <phoneticPr fontId="23" type="noConversion"/>
  </si>
  <si>
    <t>END MILL2</t>
  </si>
  <si>
    <t>END MILL3</t>
  </si>
  <si>
    <t>Ball End Mill</t>
    <phoneticPr fontId="23" type="noConversion"/>
  </si>
  <si>
    <t>도브테일</t>
    <phoneticPr fontId="23" type="noConversion"/>
  </si>
  <si>
    <t>400 장</t>
    <phoneticPr fontId="23" type="noConversion"/>
  </si>
  <si>
    <t>150 장</t>
    <phoneticPr fontId="23" type="noConversion"/>
  </si>
  <si>
    <t>200 장</t>
    <phoneticPr fontId="23" type="noConversion"/>
  </si>
  <si>
    <t>T10</t>
    <phoneticPr fontId="23" type="noConversion"/>
  </si>
  <si>
    <t>END MILL1</t>
    <phoneticPr fontId="23" type="noConversion"/>
  </si>
  <si>
    <t>END MILL2</t>
    <phoneticPr fontId="23" type="noConversion"/>
  </si>
  <si>
    <t>END MILL2</t>
    <phoneticPr fontId="23" type="noConversion"/>
  </si>
  <si>
    <t>END MILL3</t>
    <phoneticPr fontId="23" type="noConversion"/>
  </si>
  <si>
    <t>END MILL3</t>
    <phoneticPr fontId="23" type="noConversion"/>
  </si>
  <si>
    <t>END MILL4</t>
    <phoneticPr fontId="23" type="noConversion"/>
  </si>
  <si>
    <t>END MILL4</t>
    <phoneticPr fontId="23" type="noConversion"/>
  </si>
  <si>
    <t>A면 제작툴</t>
    <phoneticPr fontId="23" type="noConversion"/>
  </si>
  <si>
    <t>A면 제작툴</t>
    <phoneticPr fontId="23" type="noConversion"/>
  </si>
  <si>
    <t>Ball End Mill</t>
    <phoneticPr fontId="23" type="noConversion"/>
  </si>
  <si>
    <t>CUT1</t>
    <phoneticPr fontId="23" type="noConversion"/>
  </si>
  <si>
    <t>CUT2</t>
    <phoneticPr fontId="23" type="noConversion"/>
  </si>
  <si>
    <t>도브테일</t>
    <phoneticPr fontId="23" type="noConversion"/>
  </si>
  <si>
    <t>면취툴</t>
    <phoneticPr fontId="23" type="noConversion"/>
  </si>
  <si>
    <t>면취툴</t>
    <phoneticPr fontId="23" type="noConversion"/>
  </si>
  <si>
    <t>1ea</t>
    <phoneticPr fontId="28" type="noConversion"/>
  </si>
  <si>
    <t>END MILL4</t>
    <phoneticPr fontId="23" type="noConversion"/>
  </si>
  <si>
    <t>END MILL5</t>
    <phoneticPr fontId="23" type="noConversion"/>
  </si>
  <si>
    <t>END MILL6</t>
    <phoneticPr fontId="23" type="noConversion"/>
  </si>
  <si>
    <t>500 장</t>
    <phoneticPr fontId="23" type="noConversion"/>
  </si>
  <si>
    <t>100 장</t>
    <phoneticPr fontId="23" type="noConversion"/>
  </si>
  <si>
    <t>300 장</t>
    <phoneticPr fontId="23" type="noConversion"/>
  </si>
  <si>
    <t>300 장</t>
    <phoneticPr fontId="23" type="noConversion"/>
  </si>
  <si>
    <t>300 장</t>
    <phoneticPr fontId="23" type="noConversion"/>
  </si>
  <si>
    <t>END MILL1</t>
    <phoneticPr fontId="23" type="noConversion"/>
  </si>
  <si>
    <t>END MILL3</t>
    <phoneticPr fontId="23" type="noConversion"/>
  </si>
  <si>
    <t>END MILL6</t>
    <phoneticPr fontId="23" type="noConversion"/>
  </si>
  <si>
    <t>END MILL5</t>
    <phoneticPr fontId="23" type="noConversion"/>
  </si>
  <si>
    <t>T-CUT END MILL</t>
    <phoneticPr fontId="23" type="noConversion"/>
  </si>
  <si>
    <t>T-CUT END MILL</t>
    <phoneticPr fontId="23" type="noConversion"/>
  </si>
  <si>
    <t>면취툴</t>
    <phoneticPr fontId="23" type="noConversion"/>
  </si>
  <si>
    <t>면취툴</t>
    <phoneticPr fontId="23" type="noConversion"/>
  </si>
  <si>
    <t>80 장</t>
    <phoneticPr fontId="23" type="noConversion"/>
  </si>
  <si>
    <t>26.07.08</t>
    <phoneticPr fontId="23" type="noConversion"/>
  </si>
  <si>
    <t>T-CUT 교체주기 조정</t>
    <phoneticPr fontId="23" type="noConversion"/>
  </si>
  <si>
    <t>박범석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</si>
</sst>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2" formatCode="_-&quot;₩&quot;* #,##0_-;\-&quot;₩&quot;* #,##0_-;_-&quot;₩&quot;* &quot;-&quot;_-;_-@_-"/>
    <numFmt numFmtId="41" formatCode="_-* #,##0_-;\-* #,##0_-;_-* &quot;-&quot;_-;_-@_-"/>
    <numFmt numFmtId="176" formatCode="General&quot;.&quot;"/>
    <numFmt numFmtId="177" formatCode="&quot;On&quot;;&quot;On&quot;;&quot;Off&quot;"/>
    <numFmt numFmtId="178" formatCode="&quot;₩&quot;#,##0;&quot;₩&quot;\-#,##0"/>
    <numFmt numFmtId="179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180" formatCode="&quot;₩&quot;#,##0.00;&quot;₩&quot;&quot;₩&quot;&quot;₩&quot;&quot;₩&quot;&quot;₩&quot;&quot;₩&quot;&quot;₩&quot;&quot;₩&quot;&quot;₩&quot;&quot;₩&quot;\-#,##0.00"/>
    <numFmt numFmtId="181" formatCode="_ * #,##0_ ;_ * &quot;₩&quot;&quot;₩&quot;&quot;₩&quot;&quot;₩&quot;&quot;₩&quot;&quot;₩&quot;&quot;₩&quot;&quot;₩&quot;&quot;₩&quot;\-#,##0_ ;_ * &quot;-&quot;_ ;_ @_ "/>
    <numFmt numFmtId="182" formatCode="General_)"/>
    <numFmt numFmtId="183" formatCode="_ &quot;₩&quot;* #,##0.00_ ;_ &quot;₩&quot;* &quot;₩&quot;&quot;₩&quot;&quot;₩&quot;&quot;₩&quot;&quot;₩&quot;&quot;₩&quot;&quot;₩&quot;&quot;₩&quot;&quot;₩&quot;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_ &quot;₩&quot;* #,##0_ ;_ &quot;₩&quot;* &quot;₩&quot;&quot;₩&quot;&quot;₩&quot;&quot;₩&quot;&quot;₩&quot;&quot;₩&quot;&quot;₩&quot;&quot;₩&quot;&quot;₩&quot;\-#,##0_ ;_ &quot;₩&quot;* &quot;-&quot;_ ;_ @_ "/>
    <numFmt numFmtId="187" formatCode="_ * #,##0.00_ ;_ * &quot;₩&quot;&quot;₩&quot;&quot;₩&quot;\-#,##0.00_ ;_ * &quot;-&quot;??_ ;_ @_ "/>
    <numFmt numFmtId="188" formatCode="_ * #,##0.00_ ;_ * &quot;₩&quot;&quot;₩&quot;&quot;₩&quot;&quot;₩&quot;&quot;₩&quot;&quot;₩&quot;&quot;₩&quot;&quot;₩&quot;&quot;₩&quot;\-#,##0.00_ ;_ * &quot;-&quot;??_ ;_ @_ "/>
    <numFmt numFmtId="189" formatCode="#,###,###&quot;±3,000&quot;"/>
    <numFmt numFmtId="190" formatCode="#,###,###&quot;±300mm/min&quot;"/>
  </numFmts>
  <fonts count="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돋움"/>
      <family val="3"/>
      <charset val="129"/>
    </font>
    <font>
      <sz val="24"/>
      <name val="HY견고딕"/>
      <family val="1"/>
      <charset val="129"/>
    </font>
    <font>
      <sz val="12"/>
      <name val="굴림체"/>
      <family val="3"/>
      <charset val="129"/>
    </font>
    <font>
      <sz val="12"/>
      <name val="HY견고딕"/>
      <family val="1"/>
      <charset val="129"/>
    </font>
    <font>
      <b/>
      <sz val="14"/>
      <color theme="3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12"/>
      <name val="굴림체"/>
      <family val="3"/>
      <charset val="129"/>
    </font>
    <font>
      <sz val="12"/>
      <name val="돋움"/>
      <family val="3"/>
      <charset val="129"/>
    </font>
    <font>
      <b/>
      <sz val="12"/>
      <color indexed="12"/>
      <name val="굴림체"/>
      <family val="3"/>
      <charset val="129"/>
    </font>
    <font>
      <b/>
      <sz val="12"/>
      <color rgb="FF0000FF"/>
      <name val="굴림체"/>
      <family val="3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???"/>
      <family val="1"/>
    </font>
    <font>
      <sz val="12"/>
      <name val="ⓒoUAAA¨u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2"/>
      <name val="돋움체"/>
      <family val="3"/>
      <charset val="129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b/>
      <sz val="10"/>
      <name val="Helv"/>
      <family val="2"/>
    </font>
    <font>
      <sz val="9"/>
      <name val="Times New Roman"/>
      <family val="1"/>
    </font>
    <font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"/>
      <color indexed="8"/>
      <name val="Courier"/>
      <family val="3"/>
    </font>
    <font>
      <sz val="12"/>
      <name val="Courier"/>
      <family val="3"/>
    </font>
    <font>
      <u/>
      <sz val="11"/>
      <color indexed="36"/>
      <name val="돋움"/>
      <family val="3"/>
      <charset val="129"/>
    </font>
    <font>
      <sz val="11"/>
      <name val="Arial"/>
      <family val="2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44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3" fillId="0" borderId="0">
      <alignment vertical="center"/>
    </xf>
    <xf numFmtId="0" fontId="34" fillId="0" borderId="0"/>
    <xf numFmtId="0" fontId="5" fillId="0" borderId="0" applyFont="0" applyFill="0" applyBorder="0" applyAlignment="0" applyProtection="0"/>
    <xf numFmtId="0" fontId="35" fillId="0" borderId="0"/>
    <xf numFmtId="0" fontId="36" fillId="0" borderId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4" fillId="0" borderId="0"/>
    <xf numFmtId="0" fontId="34" fillId="0" borderId="0"/>
    <xf numFmtId="42" fontId="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5" fillId="29" borderId="20">
      <alignment horizontal="center" vertical="center"/>
    </xf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/>
    <xf numFmtId="0" fontId="40" fillId="0" borderId="0"/>
    <xf numFmtId="0" fontId="43" fillId="0" borderId="0"/>
    <xf numFmtId="0" fontId="42" fillId="0" borderId="0"/>
    <xf numFmtId="0" fontId="45" fillId="0" borderId="0">
      <alignment vertical="center"/>
    </xf>
    <xf numFmtId="0" fontId="42" fillId="0" borderId="0"/>
    <xf numFmtId="0" fontId="43" fillId="0" borderId="0"/>
    <xf numFmtId="0" fontId="46" fillId="0" borderId="0"/>
    <xf numFmtId="0" fontId="43" fillId="0" borderId="0"/>
    <xf numFmtId="0" fontId="42" fillId="0" borderId="0"/>
    <xf numFmtId="0" fontId="47" fillId="0" borderId="0"/>
    <xf numFmtId="0" fontId="48" fillId="0" borderId="0"/>
    <xf numFmtId="0" fontId="47" fillId="0" borderId="0"/>
    <xf numFmtId="0" fontId="38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39" fillId="0" borderId="0"/>
    <xf numFmtId="0" fontId="38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42" fillId="0" borderId="0"/>
    <xf numFmtId="0" fontId="43" fillId="0" borderId="0"/>
    <xf numFmtId="0" fontId="38" fillId="0" borderId="0"/>
    <xf numFmtId="0" fontId="39" fillId="0" borderId="0"/>
    <xf numFmtId="0" fontId="42" fillId="0" borderId="0"/>
    <xf numFmtId="0" fontId="43" fillId="0" borderId="0"/>
    <xf numFmtId="0" fontId="42" fillId="0" borderId="0"/>
    <xf numFmtId="0" fontId="43" fillId="0" borderId="0"/>
    <xf numFmtId="0" fontId="49" fillId="0" borderId="0"/>
    <xf numFmtId="0" fontId="50" fillId="0" borderId="0"/>
    <xf numFmtId="0" fontId="42" fillId="0" borderId="0"/>
    <xf numFmtId="0" fontId="43" fillId="0" borderId="0"/>
    <xf numFmtId="0" fontId="40" fillId="0" borderId="0"/>
    <xf numFmtId="0" fontId="41" fillId="0" borderId="0"/>
    <xf numFmtId="0" fontId="51" fillId="0" borderId="0"/>
    <xf numFmtId="0" fontId="43" fillId="0" borderId="0"/>
    <xf numFmtId="0" fontId="42" fillId="0" borderId="0"/>
    <xf numFmtId="0" fontId="43" fillId="0" borderId="0"/>
    <xf numFmtId="0" fontId="42" fillId="0" borderId="0"/>
    <xf numFmtId="0" fontId="43" fillId="0" borderId="0"/>
    <xf numFmtId="0" fontId="38" fillId="0" borderId="0"/>
    <xf numFmtId="0" fontId="39" fillId="0" borderId="0"/>
    <xf numFmtId="0" fontId="34" fillId="0" borderId="0"/>
    <xf numFmtId="0" fontId="34" fillId="0" borderId="0"/>
    <xf numFmtId="0" fontId="38" fillId="0" borderId="0"/>
    <xf numFmtId="0" fontId="39" fillId="0" borderId="0"/>
    <xf numFmtId="0" fontId="42" fillId="0" borderId="0"/>
    <xf numFmtId="0" fontId="43" fillId="0" borderId="0"/>
    <xf numFmtId="0" fontId="46" fillId="0" borderId="0"/>
    <xf numFmtId="0" fontId="46" fillId="0" borderId="0"/>
    <xf numFmtId="0" fontId="38" fillId="0" borderId="0"/>
    <xf numFmtId="0" fontId="39" fillId="0" borderId="0"/>
    <xf numFmtId="0" fontId="38" fillId="0" borderId="0"/>
    <xf numFmtId="0" fontId="39" fillId="0" borderId="0"/>
    <xf numFmtId="0" fontId="42" fillId="0" borderId="0"/>
    <xf numFmtId="0" fontId="43" fillId="0" borderId="0"/>
    <xf numFmtId="0" fontId="42" fillId="0" borderId="0"/>
    <xf numFmtId="0" fontId="50" fillId="0" borderId="0"/>
    <xf numFmtId="0" fontId="38" fillId="0" borderId="0"/>
    <xf numFmtId="0" fontId="43" fillId="0" borderId="0"/>
    <xf numFmtId="0" fontId="42" fillId="0" borderId="0" applyBorder="0"/>
    <xf numFmtId="0" fontId="43" fillId="0" borderId="0" applyBorder="0"/>
    <xf numFmtId="0" fontId="38" fillId="0" borderId="0"/>
    <xf numFmtId="0" fontId="39" fillId="0" borderId="0"/>
    <xf numFmtId="0" fontId="42" fillId="0" borderId="0"/>
    <xf numFmtId="0" fontId="43" fillId="0" borderId="0"/>
    <xf numFmtId="0" fontId="42" fillId="0" borderId="0"/>
    <xf numFmtId="0" fontId="35" fillId="0" borderId="0" applyFill="0" applyBorder="0" applyAlignment="0"/>
    <xf numFmtId="0" fontId="52" fillId="0" borderId="0"/>
    <xf numFmtId="38" fontId="34" fillId="0" borderId="0" applyFont="0" applyFill="0" applyBorder="0" applyAlignment="0" applyProtection="0"/>
    <xf numFmtId="177" fontId="4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" fillId="0" borderId="0"/>
    <xf numFmtId="178" fontId="5" fillId="0" borderId="0"/>
    <xf numFmtId="0" fontId="53" fillId="0" borderId="0">
      <alignment horizontal="left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38" fontId="55" fillId="30" borderId="0" applyNumberFormat="0" applyBorder="0" applyAlignment="0" applyProtection="0"/>
    <xf numFmtId="0" fontId="56" fillId="0" borderId="0">
      <alignment horizontal="left"/>
    </xf>
    <xf numFmtId="0" fontId="57" fillId="0" borderId="21" applyNumberFormat="0" applyAlignment="0" applyProtection="0">
      <alignment horizontal="left" vertical="center"/>
    </xf>
    <xf numFmtId="0" fontId="57" fillId="0" borderId="22">
      <alignment horizontal="left" vertical="center"/>
    </xf>
    <xf numFmtId="179" fontId="35" fillId="0" borderId="0">
      <protection locked="0"/>
    </xf>
    <xf numFmtId="0" fontId="35" fillId="0" borderId="0" applyFont="0" applyFill="0" applyBorder="0" applyAlignment="0" applyProtection="0"/>
    <xf numFmtId="10" fontId="55" fillId="31" borderId="23" applyNumberFormat="0" applyBorder="0" applyAlignment="0" applyProtection="0"/>
    <xf numFmtId="0" fontId="35" fillId="0" borderId="0" applyFont="0" applyFill="0" applyBorder="0" applyAlignment="0" applyProtection="0"/>
    <xf numFmtId="0" fontId="58" fillId="0" borderId="24"/>
    <xf numFmtId="0" fontId="58" fillId="0" borderId="24"/>
    <xf numFmtId="180" fontId="35" fillId="0" borderId="0"/>
    <xf numFmtId="0" fontId="34" fillId="0" borderId="0"/>
    <xf numFmtId="0" fontId="25" fillId="0" borderId="0" applyFont="0" applyFill="0" applyBorder="0" applyAlignment="0" applyProtection="0"/>
    <xf numFmtId="10" fontId="34" fillId="0" borderId="0" applyFont="0" applyFill="0" applyBorder="0" applyAlignment="0" applyProtection="0"/>
    <xf numFmtId="4" fontId="53" fillId="0" borderId="0">
      <alignment horizontal="right"/>
    </xf>
    <xf numFmtId="0" fontId="35" fillId="0" borderId="0" applyFont="0" applyFill="0" applyBorder="0" applyAlignment="0" applyProtection="0"/>
    <xf numFmtId="4" fontId="59" fillId="0" borderId="0">
      <alignment horizontal="right"/>
    </xf>
    <xf numFmtId="0" fontId="25" fillId="0" borderId="0" applyFont="0" applyFill="0" applyBorder="0" applyAlignment="0" applyProtection="0"/>
    <xf numFmtId="0" fontId="60" fillId="0" borderId="0">
      <alignment horizontal="left"/>
    </xf>
    <xf numFmtId="0" fontId="61" fillId="0" borderId="0"/>
    <xf numFmtId="0" fontId="58" fillId="0" borderId="0"/>
    <xf numFmtId="0" fontId="42" fillId="0" borderId="0"/>
    <xf numFmtId="0" fontId="62" fillId="0" borderId="0">
      <alignment horizontal="center"/>
    </xf>
    <xf numFmtId="37" fontId="55" fillId="0" borderId="0"/>
    <xf numFmtId="0" fontId="35" fillId="0" borderId="0" applyFont="0" applyFill="0" applyBorder="0" applyAlignment="0" applyProtection="0"/>
    <xf numFmtId="181" fontId="5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182" fontId="64" fillId="0" borderId="0"/>
    <xf numFmtId="182" fontId="64" fillId="0" borderId="0"/>
    <xf numFmtId="182" fontId="64" fillId="0" borderId="0"/>
    <xf numFmtId="182" fontId="64" fillId="0" borderId="0"/>
    <xf numFmtId="182" fontId="64" fillId="0" borderId="0"/>
    <xf numFmtId="182" fontId="64" fillId="0" borderId="0"/>
    <xf numFmtId="182" fontId="64" fillId="0" borderId="0"/>
    <xf numFmtId="182" fontId="64" fillId="0" borderId="0"/>
    <xf numFmtId="182" fontId="64" fillId="0" borderId="0"/>
    <xf numFmtId="182" fontId="64" fillId="0" borderId="0"/>
    <xf numFmtId="182" fontId="64" fillId="0" borderId="0"/>
    <xf numFmtId="0" fontId="54" fillId="0" borderId="0">
      <protection locked="0"/>
    </xf>
    <xf numFmtId="0" fontId="54" fillId="0" borderId="0"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9" fontId="66" fillId="0" borderId="0" applyFont="0" applyFill="0" applyBorder="0" applyAlignment="0" applyProtection="0">
      <alignment vertical="center"/>
    </xf>
    <xf numFmtId="0" fontId="67" fillId="0" borderId="0"/>
    <xf numFmtId="0" fontId="68" fillId="0" borderId="0">
      <alignment vertical="center"/>
    </xf>
    <xf numFmtId="0" fontId="5" fillId="0" borderId="0" applyFont="0" applyFill="0" applyBorder="0" applyAlignment="0" applyProtection="0"/>
    <xf numFmtId="41" fontId="66" fillId="0" borderId="0" applyFont="0" applyFill="0" applyBorder="0" applyAlignment="0" applyProtection="0">
      <alignment vertical="center"/>
    </xf>
    <xf numFmtId="0" fontId="35" fillId="0" borderId="0" applyFont="0" applyFill="0" applyBorder="0" applyAlignment="0" applyProtection="0"/>
    <xf numFmtId="0" fontId="34" fillId="0" borderId="0"/>
    <xf numFmtId="4" fontId="54" fillId="0" borderId="0">
      <protection locked="0"/>
    </xf>
    <xf numFmtId="183" fontId="5" fillId="0" borderId="0">
      <protection locked="0"/>
    </xf>
    <xf numFmtId="0" fontId="2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5" fillId="0" borderId="0">
      <protection locked="0"/>
    </xf>
    <xf numFmtId="0" fontId="69" fillId="0" borderId="0">
      <alignment vertical="center"/>
    </xf>
    <xf numFmtId="0" fontId="5" fillId="0" borderId="0">
      <alignment vertical="center"/>
    </xf>
    <xf numFmtId="0" fontId="69" fillId="0" borderId="0">
      <alignment vertical="center"/>
    </xf>
    <xf numFmtId="0" fontId="66" fillId="0" borderId="0">
      <alignment vertical="center"/>
    </xf>
    <xf numFmtId="0" fontId="69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4" fillId="0" borderId="25">
      <protection locked="0"/>
    </xf>
    <xf numFmtId="0" fontId="44" fillId="0" borderId="0">
      <alignment vertical="center"/>
    </xf>
    <xf numFmtId="187" fontId="35" fillId="0" borderId="0">
      <protection locked="0"/>
    </xf>
    <xf numFmtId="188" fontId="5" fillId="0" borderId="0">
      <protection locked="0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7">
    <xf numFmtId="0" fontId="0" fillId="0" borderId="0" xfId="0">
      <alignment vertical="center"/>
    </xf>
    <xf numFmtId="0" fontId="5" fillId="0" borderId="0" xfId="42" applyAlignment="1">
      <alignment vertical="center" wrapText="1"/>
    </xf>
    <xf numFmtId="0" fontId="5" fillId="0" borderId="0" xfId="42">
      <alignment vertical="center"/>
    </xf>
    <xf numFmtId="0" fontId="5" fillId="0" borderId="0" xfId="42" applyAlignment="1">
      <alignment horizontal="left" vertical="center" indent="14"/>
    </xf>
    <xf numFmtId="0" fontId="5" fillId="0" borderId="0" xfId="42" applyAlignment="1">
      <alignment horizontal="left" vertical="center" indent="4"/>
    </xf>
    <xf numFmtId="0" fontId="5" fillId="0" borderId="0" xfId="42" applyAlignment="1">
      <alignment horizontal="center" vertical="center" wrapText="1"/>
    </xf>
    <xf numFmtId="0" fontId="5" fillId="0" borderId="0" xfId="42" applyAlignment="1">
      <alignment horizontal="center" vertical="center"/>
    </xf>
    <xf numFmtId="176" fontId="29" fillId="24" borderId="23" xfId="43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 wrapText="1"/>
    </xf>
    <xf numFmtId="0" fontId="25" fillId="0" borderId="32" xfId="4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41" xfId="42" applyFont="1" applyBorder="1" applyAlignment="1">
      <alignment horizontal="center" vertical="center" wrapText="1"/>
    </xf>
    <xf numFmtId="176" fontId="29" fillId="24" borderId="31" xfId="440" applyNumberFormat="1" applyFont="1" applyFill="1" applyBorder="1" applyAlignment="1">
      <alignment horizontal="center" vertical="center" wrapText="1"/>
    </xf>
    <xf numFmtId="176" fontId="29" fillId="24" borderId="23" xfId="440" applyNumberFormat="1" applyFont="1" applyFill="1" applyBorder="1" applyAlignment="1">
      <alignment horizontal="center" vertical="center" wrapText="1"/>
    </xf>
    <xf numFmtId="0" fontId="25" fillId="0" borderId="32" xfId="440" applyFont="1" applyBorder="1" applyAlignment="1">
      <alignment horizontal="center" vertical="center" wrapText="1"/>
    </xf>
    <xf numFmtId="0" fontId="5" fillId="0" borderId="0" xfId="42" applyFill="1">
      <alignment vertical="center"/>
    </xf>
    <xf numFmtId="0" fontId="25" fillId="0" borderId="23" xfId="42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0" xfId="440" applyFont="1" applyBorder="1" applyAlignment="1">
      <alignment horizontal="center" vertical="center" wrapText="1"/>
    </xf>
    <xf numFmtId="0" fontId="25" fillId="0" borderId="10" xfId="42" applyFont="1" applyBorder="1" applyAlignment="1">
      <alignment horizontal="center" vertical="center" wrapText="1"/>
    </xf>
    <xf numFmtId="0" fontId="25" fillId="0" borderId="31" xfId="42" applyFont="1" applyBorder="1" applyAlignment="1">
      <alignment horizontal="center" vertical="center" wrapText="1"/>
    </xf>
    <xf numFmtId="0" fontId="25" fillId="0" borderId="23" xfId="42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0" xfId="42" applyFont="1" applyBorder="1" applyAlignment="1">
      <alignment horizontal="center" vertical="center" wrapText="1"/>
    </xf>
    <xf numFmtId="176" fontId="29" fillId="24" borderId="52" xfId="43" applyNumberFormat="1" applyFont="1" applyFill="1" applyBorder="1" applyAlignment="1">
      <alignment horizontal="center" vertical="center" wrapText="1"/>
    </xf>
    <xf numFmtId="0" fontId="25" fillId="0" borderId="53" xfId="42" applyFont="1" applyBorder="1" applyAlignment="1">
      <alignment horizontal="center" vertical="center" wrapText="1"/>
    </xf>
    <xf numFmtId="0" fontId="25" fillId="0" borderId="53" xfId="43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25" fillId="0" borderId="52" xfId="42" applyFont="1" applyBorder="1" applyAlignment="1">
      <alignment horizontal="center" vertical="center" wrapText="1"/>
    </xf>
    <xf numFmtId="0" fontId="25" fillId="0" borderId="62" xfId="42" applyFont="1" applyBorder="1" applyAlignment="1">
      <alignment horizontal="center" vertical="center" wrapText="1"/>
    </xf>
    <xf numFmtId="0" fontId="0" fillId="0" borderId="0" xfId="42" applyFont="1" applyAlignment="1">
      <alignment vertical="center" wrapText="1"/>
    </xf>
    <xf numFmtId="0" fontId="25" fillId="0" borderId="23" xfId="42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3" xfId="42" applyFont="1" applyBorder="1" applyAlignment="1">
      <alignment horizontal="center" vertical="center" wrapText="1"/>
    </xf>
    <xf numFmtId="0" fontId="25" fillId="0" borderId="10" xfId="42" applyFont="1" applyBorder="1" applyAlignment="1">
      <alignment horizontal="center" vertical="center" wrapText="1"/>
    </xf>
    <xf numFmtId="0" fontId="25" fillId="0" borderId="10" xfId="43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0" xfId="43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0" xfId="44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25" fillId="0" borderId="12" xfId="42" applyFont="1" applyFill="1" applyBorder="1" applyAlignment="1">
      <alignment horizontal="center" vertical="center" wrapText="1"/>
    </xf>
    <xf numFmtId="0" fontId="25" fillId="0" borderId="10" xfId="42" applyFont="1" applyFill="1" applyBorder="1" applyAlignment="1">
      <alignment horizontal="center" vertical="center" wrapText="1"/>
    </xf>
    <xf numFmtId="189" fontId="25" fillId="0" borderId="12" xfId="42" applyNumberFormat="1" applyFont="1" applyFill="1" applyBorder="1" applyAlignment="1">
      <alignment horizontal="center" vertical="center" wrapText="1"/>
    </xf>
    <xf numFmtId="189" fontId="25" fillId="0" borderId="10" xfId="42" applyNumberFormat="1" applyFont="1" applyFill="1" applyBorder="1" applyAlignment="1">
      <alignment horizontal="center" vertical="center" wrapText="1"/>
    </xf>
    <xf numFmtId="190" fontId="25" fillId="0" borderId="12" xfId="42" applyNumberFormat="1" applyFont="1" applyFill="1" applyBorder="1" applyAlignment="1">
      <alignment horizontal="center" vertical="center" wrapText="1"/>
    </xf>
    <xf numFmtId="190" fontId="25" fillId="0" borderId="10" xfId="42" applyNumberFormat="1" applyFont="1" applyFill="1" applyBorder="1" applyAlignment="1">
      <alignment horizontal="center" vertical="center" wrapText="1"/>
    </xf>
    <xf numFmtId="0" fontId="29" fillId="32" borderId="12" xfId="0" applyFont="1" applyFill="1" applyBorder="1" applyAlignment="1">
      <alignment horizontal="center" vertical="center" wrapText="1"/>
    </xf>
    <xf numFmtId="0" fontId="29" fillId="32" borderId="22" xfId="0" applyFont="1" applyFill="1" applyBorder="1" applyAlignment="1">
      <alignment horizontal="center" vertical="center" wrapText="1"/>
    </xf>
    <xf numFmtId="0" fontId="29" fillId="32" borderId="33" xfId="0" applyFont="1" applyFill="1" applyBorder="1" applyAlignment="1">
      <alignment horizontal="center" vertical="center" wrapText="1"/>
    </xf>
    <xf numFmtId="0" fontId="32" fillId="25" borderId="12" xfId="42" applyFont="1" applyFill="1" applyBorder="1" applyAlignment="1">
      <alignment horizontal="center" vertical="center" wrapText="1"/>
    </xf>
    <xf numFmtId="0" fontId="32" fillId="25" borderId="22" xfId="42" applyFont="1" applyFill="1" applyBorder="1" applyAlignment="1">
      <alignment horizontal="center" vertical="center" wrapText="1"/>
    </xf>
    <xf numFmtId="0" fontId="32" fillId="25" borderId="33" xfId="42" applyFont="1" applyFill="1" applyBorder="1" applyAlignment="1">
      <alignment horizontal="center" vertical="center" wrapText="1"/>
    </xf>
    <xf numFmtId="0" fontId="25" fillId="0" borderId="42" xfId="42" applyFont="1" applyBorder="1" applyAlignment="1">
      <alignment horizontal="center" vertical="top" wrapText="1"/>
    </xf>
    <xf numFmtId="0" fontId="25" fillId="0" borderId="42" xfId="42" applyFont="1" applyBorder="1" applyAlignment="1">
      <alignment horizontal="center" vertical="center" wrapText="1"/>
    </xf>
    <xf numFmtId="0" fontId="25" fillId="0" borderId="23" xfId="42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shrinkToFit="1"/>
    </xf>
    <xf numFmtId="0" fontId="25" fillId="0" borderId="10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3" fontId="25" fillId="0" borderId="12" xfId="0" applyNumberFormat="1" applyFont="1" applyBorder="1" applyAlignment="1">
      <alignment horizontal="center" vertical="center" wrapText="1"/>
    </xf>
    <xf numFmtId="3" fontId="25" fillId="0" borderId="10" xfId="0" applyNumberFormat="1" applyFont="1" applyBorder="1" applyAlignment="1">
      <alignment horizontal="center" vertical="center" wrapText="1"/>
    </xf>
    <xf numFmtId="0" fontId="25" fillId="0" borderId="13" xfId="42" applyFont="1" applyBorder="1" applyAlignment="1">
      <alignment horizontal="left" vertical="center" wrapText="1"/>
    </xf>
    <xf numFmtId="0" fontId="25" fillId="0" borderId="45" xfId="42" applyFont="1" applyBorder="1" applyAlignment="1">
      <alignment horizontal="left" vertical="center" wrapText="1"/>
    </xf>
    <xf numFmtId="0" fontId="25" fillId="0" borderId="38" xfId="42" applyFont="1" applyBorder="1" applyAlignment="1">
      <alignment horizontal="left" vertical="center" wrapText="1"/>
    </xf>
    <xf numFmtId="0" fontId="25" fillId="0" borderId="14" xfId="42" applyFont="1" applyBorder="1" applyAlignment="1">
      <alignment horizontal="left" vertical="center" wrapText="1"/>
    </xf>
    <xf numFmtId="0" fontId="25" fillId="0" borderId="0" xfId="42" applyFont="1" applyBorder="1" applyAlignment="1">
      <alignment horizontal="left" vertical="center" wrapText="1"/>
    </xf>
    <xf numFmtId="0" fontId="25" fillId="0" borderId="39" xfId="42" applyFont="1" applyBorder="1" applyAlignment="1">
      <alignment horizontal="left" vertical="center" wrapText="1"/>
    </xf>
    <xf numFmtId="0" fontId="25" fillId="0" borderId="15" xfId="42" applyFont="1" applyBorder="1" applyAlignment="1">
      <alignment horizontal="left" vertical="center" wrapText="1"/>
    </xf>
    <xf numFmtId="0" fontId="25" fillId="0" borderId="16" xfId="42" applyFont="1" applyBorder="1" applyAlignment="1">
      <alignment horizontal="left" vertical="center" wrapText="1"/>
    </xf>
    <xf numFmtId="0" fontId="25" fillId="0" borderId="46" xfId="42" applyFont="1" applyBorder="1" applyAlignment="1">
      <alignment horizontal="left" vertical="center" wrapText="1"/>
    </xf>
    <xf numFmtId="0" fontId="32" fillId="28" borderId="12" xfId="42" applyFont="1" applyFill="1" applyBorder="1" applyAlignment="1">
      <alignment horizontal="center" vertical="center" wrapText="1"/>
    </xf>
    <xf numFmtId="0" fontId="32" fillId="28" borderId="22" xfId="42" applyFont="1" applyFill="1" applyBorder="1" applyAlignment="1">
      <alignment horizontal="center" vertical="center" wrapText="1"/>
    </xf>
    <xf numFmtId="0" fontId="32" fillId="28" borderId="33" xfId="42" applyFont="1" applyFill="1" applyBorder="1" applyAlignment="1">
      <alignment horizontal="center" vertical="center" wrapText="1"/>
    </xf>
    <xf numFmtId="0" fontId="25" fillId="0" borderId="43" xfId="42" applyFont="1" applyBorder="1" applyAlignment="1">
      <alignment horizontal="left" vertical="center" wrapText="1"/>
    </xf>
    <xf numFmtId="0" fontId="25" fillId="0" borderId="24" xfId="42" applyFont="1" applyBorder="1" applyAlignment="1">
      <alignment horizontal="left" vertical="center" wrapText="1"/>
    </xf>
    <xf numFmtId="0" fontId="25" fillId="0" borderId="44" xfId="42" applyFont="1" applyBorder="1" applyAlignment="1">
      <alignment horizontal="left" vertical="center" wrapText="1"/>
    </xf>
    <xf numFmtId="0" fontId="31" fillId="25" borderId="40" xfId="42" applyFont="1" applyFill="1" applyBorder="1" applyAlignment="1">
      <alignment horizontal="center" vertical="center" wrapText="1"/>
    </xf>
    <xf numFmtId="0" fontId="31" fillId="25" borderId="22" xfId="42" applyFont="1" applyFill="1" applyBorder="1" applyAlignment="1">
      <alignment horizontal="center" vertical="center" wrapText="1"/>
    </xf>
    <xf numFmtId="0" fontId="31" fillId="25" borderId="10" xfId="42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25" fillId="0" borderId="22" xfId="42" applyFont="1" applyFill="1" applyBorder="1" applyAlignment="1">
      <alignment horizontal="center" vertical="center" wrapText="1"/>
    </xf>
    <xf numFmtId="0" fontId="25" fillId="0" borderId="33" xfId="42" applyFont="1" applyFill="1" applyBorder="1" applyAlignment="1">
      <alignment horizontal="center" vertical="center" wrapText="1"/>
    </xf>
    <xf numFmtId="0" fontId="29" fillId="26" borderId="12" xfId="42" applyFont="1" applyFill="1" applyBorder="1" applyAlignment="1">
      <alignment horizontal="center" vertical="center" wrapText="1"/>
    </xf>
    <xf numFmtId="0" fontId="29" fillId="26" borderId="22" xfId="42" applyFont="1" applyFill="1" applyBorder="1" applyAlignment="1">
      <alignment horizontal="center" vertical="center" wrapText="1"/>
    </xf>
    <xf numFmtId="0" fontId="29" fillId="26" borderId="33" xfId="42" applyFont="1" applyFill="1" applyBorder="1" applyAlignment="1">
      <alignment horizontal="center" vertical="center" wrapText="1"/>
    </xf>
    <xf numFmtId="0" fontId="29" fillId="26" borderId="23" xfId="42" applyFont="1" applyFill="1" applyBorder="1" applyAlignment="1">
      <alignment horizontal="center" vertical="center" wrapText="1"/>
    </xf>
    <xf numFmtId="0" fontId="29" fillId="26" borderId="32" xfId="42" applyFont="1" applyFill="1" applyBorder="1" applyAlignment="1">
      <alignment horizontal="center" vertical="center" wrapText="1"/>
    </xf>
    <xf numFmtId="0" fontId="25" fillId="0" borderId="12" xfId="42" applyFont="1" applyBorder="1" applyAlignment="1">
      <alignment horizontal="center" vertical="center" wrapText="1"/>
    </xf>
    <xf numFmtId="0" fontId="25" fillId="0" borderId="10" xfId="42" applyFont="1" applyBorder="1" applyAlignment="1">
      <alignment horizontal="center" vertical="center" wrapText="1"/>
    </xf>
    <xf numFmtId="0" fontId="25" fillId="0" borderId="22" xfId="42" applyFont="1" applyBorder="1" applyAlignment="1">
      <alignment horizontal="center" vertical="center" wrapText="1"/>
    </xf>
    <xf numFmtId="14" fontId="25" fillId="0" borderId="12" xfId="42" applyNumberFormat="1" applyFont="1" applyBorder="1" applyAlignment="1">
      <alignment horizontal="center" vertical="center" wrapText="1"/>
    </xf>
    <xf numFmtId="0" fontId="29" fillId="26" borderId="10" xfId="42" applyFont="1" applyFill="1" applyBorder="1" applyAlignment="1">
      <alignment horizontal="center" vertical="center" wrapText="1"/>
    </xf>
    <xf numFmtId="0" fontId="25" fillId="27" borderId="12" xfId="42" applyFont="1" applyFill="1" applyBorder="1" applyAlignment="1">
      <alignment horizontal="center" vertical="center" wrapText="1"/>
    </xf>
    <xf numFmtId="0" fontId="25" fillId="27" borderId="33" xfId="42" applyFont="1" applyFill="1" applyBorder="1" applyAlignment="1">
      <alignment horizontal="center" vertical="center" wrapText="1"/>
    </xf>
    <xf numFmtId="0" fontId="25" fillId="0" borderId="12" xfId="440" applyFont="1" applyBorder="1" applyAlignment="1">
      <alignment horizontal="center" vertical="center" wrapText="1"/>
    </xf>
    <xf numFmtId="0" fontId="25" fillId="0" borderId="10" xfId="440" applyFont="1" applyBorder="1" applyAlignment="1">
      <alignment horizontal="center" vertical="center" wrapText="1"/>
    </xf>
    <xf numFmtId="0" fontId="25" fillId="0" borderId="22" xfId="440" applyFont="1" applyBorder="1" applyAlignment="1">
      <alignment horizontal="center" vertical="center" wrapText="1"/>
    </xf>
    <xf numFmtId="0" fontId="25" fillId="0" borderId="12" xfId="43" applyFont="1" applyBorder="1" applyAlignment="1">
      <alignment horizontal="center" vertical="center" wrapText="1"/>
    </xf>
    <xf numFmtId="0" fontId="25" fillId="0" borderId="22" xfId="43" applyFont="1" applyBorder="1" applyAlignment="1">
      <alignment horizontal="center" vertical="center" wrapText="1"/>
    </xf>
    <xf numFmtId="0" fontId="25" fillId="0" borderId="10" xfId="43" applyFont="1" applyBorder="1" applyAlignment="1">
      <alignment horizontal="center" vertical="center" wrapText="1"/>
    </xf>
    <xf numFmtId="0" fontId="27" fillId="0" borderId="23" xfId="42" applyFont="1" applyBorder="1" applyAlignment="1">
      <alignment horizontal="center" vertical="center" wrapText="1"/>
    </xf>
    <xf numFmtId="0" fontId="27" fillId="0" borderId="32" xfId="42" applyFont="1" applyBorder="1" applyAlignment="1">
      <alignment horizontal="center" vertical="center" wrapText="1"/>
    </xf>
    <xf numFmtId="0" fontId="25" fillId="0" borderId="31" xfId="42" applyFont="1" applyBorder="1" applyAlignment="1">
      <alignment horizontal="center" vertical="center" wrapText="1"/>
    </xf>
    <xf numFmtId="0" fontId="29" fillId="24" borderId="23" xfId="440" applyFont="1" applyFill="1" applyBorder="1" applyAlignment="1">
      <alignment horizontal="center" vertical="center" wrapText="1"/>
    </xf>
    <xf numFmtId="0" fontId="29" fillId="24" borderId="23" xfId="441" applyFont="1" applyFill="1" applyBorder="1" applyAlignment="1">
      <alignment horizontal="center" vertical="center" wrapText="1"/>
    </xf>
    <xf numFmtId="0" fontId="25" fillId="0" borderId="34" xfId="42" applyFont="1" applyBorder="1" applyAlignment="1">
      <alignment horizontal="center" vertical="center" wrapText="1"/>
    </xf>
    <xf numFmtId="0" fontId="25" fillId="0" borderId="11" xfId="42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9" fillId="24" borderId="12" xfId="440" applyFont="1" applyFill="1" applyBorder="1" applyAlignment="1">
      <alignment horizontal="center" vertical="center" wrapText="1"/>
    </xf>
    <xf numFmtId="0" fontId="29" fillId="24" borderId="22" xfId="440" applyFont="1" applyFill="1" applyBorder="1" applyAlignment="1">
      <alignment horizontal="center" vertical="center" wrapText="1"/>
    </xf>
    <xf numFmtId="0" fontId="29" fillId="24" borderId="10" xfId="440" applyFont="1" applyFill="1" applyBorder="1" applyAlignment="1">
      <alignment horizontal="center" vertical="center" wrapText="1"/>
    </xf>
    <xf numFmtId="176" fontId="29" fillId="33" borderId="35" xfId="440" applyNumberFormat="1" applyFont="1" applyFill="1" applyBorder="1" applyAlignment="1">
      <alignment horizontal="center" vertical="center" wrapText="1"/>
    </xf>
    <xf numFmtId="176" fontId="29" fillId="33" borderId="45" xfId="440" applyNumberFormat="1" applyFont="1" applyFill="1" applyBorder="1" applyAlignment="1">
      <alignment horizontal="center" vertical="center" wrapText="1"/>
    </xf>
    <xf numFmtId="176" fontId="29" fillId="33" borderId="17" xfId="440" applyNumberFormat="1" applyFont="1" applyFill="1" applyBorder="1" applyAlignment="1">
      <alignment horizontal="center" vertical="center" wrapText="1"/>
    </xf>
    <xf numFmtId="176" fontId="29" fillId="33" borderId="36" xfId="440" applyNumberFormat="1" applyFont="1" applyFill="1" applyBorder="1" applyAlignment="1">
      <alignment horizontal="center" vertical="center" wrapText="1"/>
    </xf>
    <xf numFmtId="176" fontId="29" fillId="33" borderId="0" xfId="440" applyNumberFormat="1" applyFont="1" applyFill="1" applyBorder="1" applyAlignment="1">
      <alignment horizontal="center" vertical="center" wrapText="1"/>
    </xf>
    <xf numFmtId="176" fontId="29" fillId="33" borderId="18" xfId="440" applyNumberFormat="1" applyFont="1" applyFill="1" applyBorder="1" applyAlignment="1">
      <alignment horizontal="center" vertical="center" wrapText="1"/>
    </xf>
    <xf numFmtId="176" fontId="29" fillId="33" borderId="13" xfId="440" applyNumberFormat="1" applyFont="1" applyFill="1" applyBorder="1" applyAlignment="1">
      <alignment horizontal="center" vertical="center" wrapText="1"/>
    </xf>
    <xf numFmtId="176" fontId="29" fillId="33" borderId="14" xfId="440" applyNumberFormat="1" applyFont="1" applyFill="1" applyBorder="1" applyAlignment="1">
      <alignment horizontal="center" vertical="center" wrapText="1"/>
    </xf>
    <xf numFmtId="0" fontId="25" fillId="0" borderId="33" xfId="42" applyFont="1" applyBorder="1" applyAlignment="1">
      <alignment horizontal="center" vertical="center" wrapText="1"/>
    </xf>
    <xf numFmtId="0" fontId="25" fillId="0" borderId="27" xfId="42" applyFont="1" applyBorder="1" applyAlignment="1">
      <alignment horizontal="center" vertical="center" wrapText="1"/>
    </xf>
    <xf numFmtId="0" fontId="25" fillId="0" borderId="30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8" xfId="42" applyFont="1" applyBorder="1" applyAlignment="1">
      <alignment horizontal="center" vertical="center" wrapText="1"/>
    </xf>
    <xf numFmtId="0" fontId="24" fillId="0" borderId="15" xfId="42" applyFont="1" applyBorder="1" applyAlignment="1">
      <alignment horizontal="center" vertical="center" wrapText="1"/>
    </xf>
    <xf numFmtId="0" fontId="24" fillId="0" borderId="19" xfId="42" applyFont="1" applyBorder="1" applyAlignment="1">
      <alignment horizontal="center" vertical="center" wrapText="1"/>
    </xf>
    <xf numFmtId="0" fontId="26" fillId="0" borderId="23" xfId="42" applyFont="1" applyBorder="1" applyAlignment="1">
      <alignment horizontal="center" vertical="center" wrapText="1"/>
    </xf>
    <xf numFmtId="0" fontId="25" fillId="0" borderId="13" xfId="42" applyFont="1" applyBorder="1" applyAlignment="1">
      <alignment horizontal="center" vertical="center" wrapText="1"/>
    </xf>
    <xf numFmtId="0" fontId="25" fillId="0" borderId="17" xfId="42" applyFont="1" applyBorder="1" applyAlignment="1">
      <alignment horizontal="center" vertical="center" wrapText="1"/>
    </xf>
    <xf numFmtId="0" fontId="25" fillId="0" borderId="14" xfId="42" applyFont="1" applyBorder="1" applyAlignment="1">
      <alignment horizontal="center" vertical="center" wrapText="1"/>
    </xf>
    <xf numFmtId="0" fontId="25" fillId="0" borderId="18" xfId="42" applyFont="1" applyBorder="1" applyAlignment="1">
      <alignment horizontal="center" vertical="center" wrapText="1"/>
    </xf>
    <xf numFmtId="0" fontId="25" fillId="0" borderId="15" xfId="42" applyFont="1" applyBorder="1" applyAlignment="1">
      <alignment horizontal="center" vertical="center" wrapText="1"/>
    </xf>
    <xf numFmtId="0" fontId="25" fillId="0" borderId="19" xfId="42" applyFont="1" applyBorder="1" applyAlignment="1">
      <alignment horizontal="center" vertical="center" wrapText="1"/>
    </xf>
    <xf numFmtId="0" fontId="25" fillId="0" borderId="26" xfId="42" applyFont="1" applyBorder="1" applyAlignment="1">
      <alignment horizontal="center" vertical="center" wrapText="1"/>
    </xf>
    <xf numFmtId="0" fontId="24" fillId="0" borderId="28" xfId="42" applyFont="1" applyBorder="1" applyAlignment="1">
      <alignment horizontal="center" vertical="center" wrapText="1"/>
    </xf>
    <xf numFmtId="0" fontId="24" fillId="0" borderId="29" xfId="42" applyFont="1" applyBorder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  <xf numFmtId="0" fontId="24" fillId="0" borderId="16" xfId="42" applyFont="1" applyBorder="1" applyAlignment="1">
      <alignment horizontal="center" vertical="center" wrapText="1"/>
    </xf>
    <xf numFmtId="0" fontId="25" fillId="0" borderId="23" xfId="42" applyFont="1" applyFill="1" applyBorder="1" applyAlignment="1">
      <alignment horizontal="center" vertical="center" wrapText="1"/>
    </xf>
    <xf numFmtId="189" fontId="25" fillId="0" borderId="23" xfId="42" applyNumberFormat="1" applyFont="1" applyFill="1" applyBorder="1" applyAlignment="1">
      <alignment horizontal="center" vertical="center" wrapText="1"/>
    </xf>
    <xf numFmtId="190" fontId="25" fillId="0" borderId="23" xfId="42" applyNumberFormat="1" applyFont="1" applyFill="1" applyBorder="1" applyAlignment="1">
      <alignment horizontal="center" vertical="center" wrapText="1"/>
    </xf>
    <xf numFmtId="0" fontId="29" fillId="24" borderId="23" xfId="4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9" fillId="32" borderId="23" xfId="0" applyFont="1" applyFill="1" applyBorder="1" applyAlignment="1">
      <alignment horizontal="center" vertical="center" wrapText="1"/>
    </xf>
    <xf numFmtId="0" fontId="29" fillId="32" borderId="53" xfId="0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59" xfId="42" applyFont="1" applyBorder="1" applyAlignment="1">
      <alignment horizontal="left" vertical="center" wrapText="1"/>
    </xf>
    <xf numFmtId="0" fontId="25" fillId="0" borderId="60" xfId="42" applyFont="1" applyBorder="1" applyAlignment="1">
      <alignment horizontal="left" vertical="center" wrapText="1"/>
    </xf>
    <xf numFmtId="0" fontId="25" fillId="0" borderId="64" xfId="42" applyFont="1" applyBorder="1" applyAlignment="1">
      <alignment horizontal="left" vertical="center" wrapText="1"/>
    </xf>
    <xf numFmtId="0" fontId="25" fillId="0" borderId="65" xfId="42" applyFont="1" applyBorder="1" applyAlignment="1">
      <alignment horizontal="left" vertical="center" wrapText="1"/>
    </xf>
    <xf numFmtId="0" fontId="25" fillId="0" borderId="66" xfId="42" applyFont="1" applyBorder="1" applyAlignment="1">
      <alignment horizontal="left" vertical="center" wrapText="1"/>
    </xf>
    <xf numFmtId="0" fontId="29" fillId="0" borderId="56" xfId="42" applyFont="1" applyBorder="1" applyAlignment="1">
      <alignment horizontal="center" vertical="center" wrapText="1"/>
    </xf>
    <xf numFmtId="0" fontId="29" fillId="0" borderId="45" xfId="42" applyFont="1" applyBorder="1" applyAlignment="1">
      <alignment horizontal="center" vertical="center" wrapText="1"/>
    </xf>
    <xf numFmtId="0" fontId="29" fillId="0" borderId="17" xfId="42" applyFont="1" applyBorder="1" applyAlignment="1">
      <alignment horizontal="center" vertical="center" wrapText="1"/>
    </xf>
    <xf numFmtId="0" fontId="29" fillId="0" borderId="57" xfId="42" applyFont="1" applyBorder="1" applyAlignment="1">
      <alignment horizontal="center" vertical="center" wrapText="1"/>
    </xf>
    <xf numFmtId="0" fontId="29" fillId="0" borderId="0" xfId="42" applyFont="1" applyBorder="1" applyAlignment="1">
      <alignment horizontal="center" vertical="center" wrapText="1"/>
    </xf>
    <xf numFmtId="0" fontId="29" fillId="0" borderId="18" xfId="42" applyFont="1" applyBorder="1" applyAlignment="1">
      <alignment horizontal="center" vertical="center" wrapText="1"/>
    </xf>
    <xf numFmtId="0" fontId="25" fillId="0" borderId="63" xfId="42" applyFont="1" applyBorder="1" applyAlignment="1">
      <alignment horizontal="center" vertical="top" wrapText="1"/>
    </xf>
    <xf numFmtId="0" fontId="25" fillId="0" borderId="63" xfId="42" applyFont="1" applyBorder="1" applyAlignment="1">
      <alignment horizontal="center" vertical="center" wrapText="1"/>
    </xf>
    <xf numFmtId="0" fontId="31" fillId="25" borderId="61" xfId="42" applyFont="1" applyFill="1" applyBorder="1" applyAlignment="1">
      <alignment horizontal="center" vertical="center" wrapText="1"/>
    </xf>
    <xf numFmtId="0" fontId="32" fillId="28" borderId="54" xfId="42" applyFont="1" applyFill="1" applyBorder="1" applyAlignment="1">
      <alignment horizontal="center" vertical="center" wrapText="1"/>
    </xf>
    <xf numFmtId="0" fontId="32" fillId="25" borderId="54" xfId="42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shrinkToFit="1"/>
    </xf>
    <xf numFmtId="0" fontId="29" fillId="26" borderId="54" xfId="42" applyFont="1" applyFill="1" applyBorder="1" applyAlignment="1">
      <alignment horizontal="center" vertical="center" wrapText="1"/>
    </xf>
    <xf numFmtId="0" fontId="29" fillId="26" borderId="53" xfId="42" applyFont="1" applyFill="1" applyBorder="1" applyAlignment="1">
      <alignment horizontal="center" vertical="center" wrapText="1"/>
    </xf>
    <xf numFmtId="0" fontId="25" fillId="0" borderId="55" xfId="42" applyFont="1" applyBorder="1" applyAlignment="1">
      <alignment horizontal="center" vertical="center" wrapText="1"/>
    </xf>
    <xf numFmtId="0" fontId="25" fillId="27" borderId="54" xfId="42" applyFont="1" applyFill="1" applyBorder="1" applyAlignment="1">
      <alignment horizontal="center" vertical="center" wrapText="1"/>
    </xf>
    <xf numFmtId="0" fontId="25" fillId="0" borderId="47" xfId="42" applyFont="1" applyBorder="1" applyAlignment="1">
      <alignment horizontal="center" vertical="center" wrapText="1"/>
    </xf>
    <xf numFmtId="0" fontId="25" fillId="0" borderId="48" xfId="42" applyFont="1" applyBorder="1" applyAlignment="1">
      <alignment horizontal="center" vertical="center" wrapText="1"/>
    </xf>
    <xf numFmtId="0" fontId="24" fillId="0" borderId="49" xfId="42" applyFont="1" applyBorder="1" applyAlignment="1">
      <alignment horizontal="center" vertical="center" wrapText="1"/>
    </xf>
    <xf numFmtId="0" fontId="24" fillId="0" borderId="50" xfId="42" applyFont="1" applyBorder="1" applyAlignment="1">
      <alignment horizontal="center" vertical="center" wrapText="1"/>
    </xf>
    <xf numFmtId="0" fontId="27" fillId="0" borderId="53" xfId="42" applyFont="1" applyBorder="1" applyAlignment="1">
      <alignment horizontal="center" vertical="center" wrapText="1"/>
    </xf>
    <xf numFmtId="0" fontId="25" fillId="0" borderId="52" xfId="42" applyFont="1" applyBorder="1" applyAlignment="1">
      <alignment horizontal="center" vertical="center" wrapText="1"/>
    </xf>
    <xf numFmtId="0" fontId="25" fillId="0" borderId="54" xfId="42" applyFont="1" applyBorder="1" applyAlignment="1">
      <alignment horizontal="center" vertical="center" wrapText="1"/>
    </xf>
    <xf numFmtId="0" fontId="25" fillId="0" borderId="51" xfId="42" applyFont="1" applyBorder="1" applyAlignment="1">
      <alignment horizontal="center" vertical="center" wrapText="1"/>
    </xf>
    <xf numFmtId="0" fontId="29" fillId="24" borderId="12" xfId="43" applyFont="1" applyFill="1" applyBorder="1" applyAlignment="1">
      <alignment horizontal="center" vertical="center" wrapText="1"/>
    </xf>
    <xf numFmtId="0" fontId="29" fillId="24" borderId="22" xfId="43" applyFont="1" applyFill="1" applyBorder="1" applyAlignment="1">
      <alignment horizontal="center" vertical="center" wrapText="1"/>
    </xf>
    <xf numFmtId="0" fontId="29" fillId="24" borderId="10" xfId="43" applyFont="1" applyFill="1" applyBorder="1" applyAlignment="1">
      <alignment horizontal="center" vertical="center" wrapText="1"/>
    </xf>
    <xf numFmtId="0" fontId="29" fillId="0" borderId="13" xfId="42" applyFont="1" applyBorder="1" applyAlignment="1">
      <alignment horizontal="center" vertical="center" wrapText="1"/>
    </xf>
    <xf numFmtId="0" fontId="29" fillId="0" borderId="14" xfId="42" applyFont="1" applyBorder="1" applyAlignment="1">
      <alignment horizontal="center" vertical="center" wrapText="1"/>
    </xf>
    <xf numFmtId="0" fontId="30" fillId="0" borderId="12" xfId="42" applyFont="1" applyBorder="1" applyAlignment="1">
      <alignment horizontal="center" vertical="center" wrapText="1"/>
    </xf>
    <xf numFmtId="0" fontId="25" fillId="0" borderId="53" xfId="42" applyFont="1" applyFill="1" applyBorder="1" applyAlignment="1">
      <alignment horizontal="center" vertical="center" wrapText="1"/>
    </xf>
  </cellXfs>
  <cellStyles count="442">
    <cellStyle name="          _x000d__x000a_mouse.drv=lmouse.drv" xfId="87"/>
    <cellStyle name="?? [0]_??" xfId="88"/>
    <cellStyle name="??&amp;O?&amp;H?_x0008__x000f__x0007_?_x0007__x0001__x0001_" xfId="89"/>
    <cellStyle name="??_?.????" xfId="90"/>
    <cellStyle name="_9910-구매업무보고-05" xfId="91"/>
    <cellStyle name="_9910-구매업무보고-05_1" xfId="92"/>
    <cellStyle name="_Book1" xfId="93"/>
    <cellStyle name="_개발부품확보계획1차1210" xfId="94"/>
    <cellStyle name="_개발부품확보계획2차1210" xfId="95"/>
    <cellStyle name="_업무보고8월" xfId="96"/>
    <cellStyle name="0,0_x000d__x000a_NA_x000d__x000a_" xfId="97"/>
    <cellStyle name="20% - 강조색1" xfId="1" builtinId="30" customBuiltin="1"/>
    <cellStyle name="20% - 강조색1 2" xfId="44"/>
    <cellStyle name="20% - 강조색2" xfId="2" builtinId="34" customBuiltin="1"/>
    <cellStyle name="20% - 강조색2 2" xfId="45"/>
    <cellStyle name="20% - 강조색3" xfId="3" builtinId="38" customBuiltin="1"/>
    <cellStyle name="20% - 강조색3 2" xfId="46"/>
    <cellStyle name="20% - 강조색4" xfId="4" builtinId="42" customBuiltin="1"/>
    <cellStyle name="20% - 강조색4 2" xfId="47"/>
    <cellStyle name="20% - 강조색5" xfId="5" builtinId="46" customBuiltin="1"/>
    <cellStyle name="20% - 강조색5 2" xfId="48"/>
    <cellStyle name="20% - 강조색6" xfId="6" builtinId="50" customBuiltin="1"/>
    <cellStyle name="20% - 강조색6 2" xfId="49"/>
    <cellStyle name="40% - 강조색1" xfId="7" builtinId="31" customBuiltin="1"/>
    <cellStyle name="40% - 강조색1 2" xfId="50"/>
    <cellStyle name="40% - 강조색2" xfId="8" builtinId="35" customBuiltin="1"/>
    <cellStyle name="40% - 강조색2 2" xfId="51"/>
    <cellStyle name="40% - 강조색3" xfId="9" builtinId="39" customBuiltin="1"/>
    <cellStyle name="40% - 강조색3 2" xfId="52"/>
    <cellStyle name="40% - 강조색4" xfId="10" builtinId="43" customBuiltin="1"/>
    <cellStyle name="40% - 강조색4 2" xfId="53"/>
    <cellStyle name="40% - 강조색5" xfId="11" builtinId="47" customBuiltin="1"/>
    <cellStyle name="40% - 강조색5 2" xfId="54"/>
    <cellStyle name="40% - 강조색6" xfId="12" builtinId="51" customBuiltin="1"/>
    <cellStyle name="40% - 강조색6 2" xfId="55"/>
    <cellStyle name="60% - 강조색1" xfId="13" builtinId="32" customBuiltin="1"/>
    <cellStyle name="60% - 강조색1 2" xfId="56"/>
    <cellStyle name="60% - 강조색2" xfId="14" builtinId="36" customBuiltin="1"/>
    <cellStyle name="60% - 강조색2 2" xfId="57"/>
    <cellStyle name="60% - 강조색3" xfId="15" builtinId="40" customBuiltin="1"/>
    <cellStyle name="60% - 강조색3 2" xfId="58"/>
    <cellStyle name="60% - 강조색4" xfId="16" builtinId="44" customBuiltin="1"/>
    <cellStyle name="60% - 강조색4 2" xfId="59"/>
    <cellStyle name="60% - 강조색5" xfId="17" builtinId="48" customBuiltin="1"/>
    <cellStyle name="60% - 강조색5 2" xfId="60"/>
    <cellStyle name="60% - 강조색6" xfId="18" builtinId="52" customBuiltin="1"/>
    <cellStyle name="60% - 강조색6 2" xfId="61"/>
    <cellStyle name="A¨­￠￢￠O [0]_6-3¡Æⓒ¡Ai¡¤A " xfId="98"/>
    <cellStyle name="A¨­￠￢￠O_6-3¡Æⓒ¡Ai¡¤A " xfId="99"/>
    <cellStyle name="Actual Date" xfId="100"/>
    <cellStyle name="AeE­ [0]_¡U¾EU￢ A¾COºn±³ " xfId="101"/>
    <cellStyle name="ÅëÈ­ [0]_¡Ú¾ÈÜ¬ Á¾ÇÕºñ±³ " xfId="102"/>
    <cellStyle name="AeE­ [0]_¿i¿μ¾E " xfId="103"/>
    <cellStyle name="ÅëÈ­ [0]_¼­½ÄÃ¼°è_ÅõÀÔ°èÈ¹ " xfId="104"/>
    <cellStyle name="AeE­ [0]_¼­½AA¼01_AoAO°eE¹ " xfId="105"/>
    <cellStyle name="ÅëÈ­ [0]_¼­½ÄÃ¼01_ÅõÀÔ°èÈ¹ " xfId="106"/>
    <cellStyle name="AeE­ [0]_¼­½AAI¶÷_AoAO°eE¹ " xfId="107"/>
    <cellStyle name="ÅëÈ­ [0]_¼­½ÄÀÏ¶÷_ÅõÀÔ°èÈ¹ " xfId="108"/>
    <cellStyle name="AeE­ [0]_1.ÆC¸A½CAu " xfId="109"/>
    <cellStyle name="ÅëÈ­ [0]_1.ÆÇ¸Å½ÇÀû " xfId="110"/>
    <cellStyle name="AeE­ [0]_1.SUMMARY " xfId="111"/>
    <cellStyle name="ÅëÈ­ [0]_1.SUMMARY " xfId="112"/>
    <cellStyle name="AeE­ [0]_2.CONCEPT " xfId="113"/>
    <cellStyle name="ÅëÈ­ [0]_2.CONCEPT " xfId="114"/>
    <cellStyle name="AeE­ [0]_3.MSCHEDULE¿μ¹R " xfId="115"/>
    <cellStyle name="ÅëÈ­ [0]_3PJTR°èÈ¹ " xfId="116"/>
    <cellStyle name="AeE­ [0]_4 " xfId="117"/>
    <cellStyle name="ÅëÈ­ [0]_4 " xfId="118"/>
    <cellStyle name="AeE­ [0]_6-3°æAi·A " xfId="119"/>
    <cellStyle name="ÅëÈ­ [0]_6-3°æÀï·Â " xfId="120"/>
    <cellStyle name="AeE­ [0]_7.MASTER SCHEDULE " xfId="121"/>
    <cellStyle name="ÅëÈ­ [0]_7.MASTER SCHEDULE " xfId="122"/>
    <cellStyle name="AeE­ [0]_AI¿ø°eE¹ " xfId="123"/>
    <cellStyle name="ÅëÈ­ [0]_ÀÎ¿ø°èÈ¹ " xfId="124"/>
    <cellStyle name="AeE­ [0]_AOA¾AIA¤ " xfId="125"/>
    <cellStyle name="ÅëÈ­ [0]_ÃÖÁ¾ÀÏÁ¤ " xfId="126"/>
    <cellStyle name="AeE­ [0]_INQUIRY ¿μ¾÷AßAø " xfId="127"/>
    <cellStyle name="ÅëÈ­ [0]_lx-taxi " xfId="128"/>
    <cellStyle name="AeE­ [0]_MKN-M1.1 " xfId="129"/>
    <cellStyle name="ÅëÈ­ [0]_MKN-M1.1 " xfId="130"/>
    <cellStyle name="AeE­ [0]_ºÐ·u±a01_AoAO°eE¹ " xfId="131"/>
    <cellStyle name="ÅëÈ­ [0]_ºÐ·ù±â01_ÅõÀÔ°èÈ¹ " xfId="132"/>
    <cellStyle name="AeE­ [0]_ºÐ·u±a02_AoAO°eE¹ " xfId="133"/>
    <cellStyle name="ÅëÈ­ [0]_ºÐ·ù±â02_ÅõÀÔ°èÈ¹ " xfId="134"/>
    <cellStyle name="AeE­ [0]_ºÐ·u±a03_AoAO°eE¹ " xfId="135"/>
    <cellStyle name="ÅëÈ­ [0]_ºÐ·ù±â03_ÅõÀÔ°èÈ¹ " xfId="136"/>
    <cellStyle name="AeE­ [0]_ºÐ·u±aAØ_AoAO°eE¹ " xfId="137"/>
    <cellStyle name="ÅëÈ­ [0]_ºÐ·ù±âÁØ_ÅõÀÔ°èÈ¹ " xfId="138"/>
    <cellStyle name="AeE­ [0]_ºÐ·u±aE￡_AoAO°eE¹ " xfId="139"/>
    <cellStyle name="ÅëÈ­ [0]_ºÐ·ù±âÈ£_ÅõÀÔ°èÈ¹ " xfId="140"/>
    <cellStyle name="AeE­ [0]_SAMPLE " xfId="141"/>
    <cellStyle name="ÅëÈ­ [0]_SAMPLE " xfId="142"/>
    <cellStyle name="AeE­ [0]_Sheet1 (2)_1.SUMMARY " xfId="143"/>
    <cellStyle name="ÅëÈ­ [0]_Sheet1 (2)_1.SUMMARY " xfId="144"/>
    <cellStyle name="AeE­ [0]_Sheet1 (2)_3.MSCHEDULE¿μ¹R " xfId="145"/>
    <cellStyle name="ÅëÈ­ [0]_Sheet1_1.SUMMARY " xfId="146"/>
    <cellStyle name="AeE­ [0]_Sheet1_3.MSCHEDULE¿μ¹R " xfId="147"/>
    <cellStyle name="ÅëÈ­ [0]_Sheet1_ÃÖÁ¾ÀÏÁ¤ " xfId="148"/>
    <cellStyle name="AeE­ [0]_Sheet1_XD AOA¾AIA¤ " xfId="149"/>
    <cellStyle name="ÅëÈ­ [0]_Sheet1_XD ÃÖÁ¾ÀÏÁ¤ " xfId="150"/>
    <cellStyle name="AeE­ [0]_SMG-CKD-d1.1 " xfId="151"/>
    <cellStyle name="ÅëÈ­ [0]_SMG-CKD-d1.1 " xfId="152"/>
    <cellStyle name="AeE­_¡U¾EU￢ A¾COºn±³ " xfId="153"/>
    <cellStyle name="ÅëÈ­_¡Ú¾ÈÜ¬ Á¾ÇÕºñ±³ " xfId="154"/>
    <cellStyle name="AeE­_¿i¿μ¾E " xfId="155"/>
    <cellStyle name="ÅëÈ­_¼­½ÄÃ¼°è_ÅõÀÔ°èÈ¹ " xfId="156"/>
    <cellStyle name="AeE­_¼­½AA¼01_AoAO°eE¹ " xfId="157"/>
    <cellStyle name="ÅëÈ­_¼­½ÄÃ¼01_ÅõÀÔ°èÈ¹ " xfId="158"/>
    <cellStyle name="AeE­_¼­½AAI¶÷_AoAO°eE¹ " xfId="159"/>
    <cellStyle name="ÅëÈ­_¼­½ÄÀÏ¶÷_ÅõÀÔ°èÈ¹ " xfId="160"/>
    <cellStyle name="AeE­_1.ÆC¸A½CAu " xfId="161"/>
    <cellStyle name="ÅëÈ­_1.ÆÇ¸Å½ÇÀû " xfId="162"/>
    <cellStyle name="AeE­_1.SUMMARY " xfId="163"/>
    <cellStyle name="ÅëÈ­_1.SUMMARY " xfId="164"/>
    <cellStyle name="AeE­_2.CONCEPT " xfId="165"/>
    <cellStyle name="ÅëÈ­_2.CONCEPT " xfId="166"/>
    <cellStyle name="AeE­_3.MSCHEDULE¿μ¹R " xfId="167"/>
    <cellStyle name="ÅëÈ­_3PJTR°èÈ¹ " xfId="168"/>
    <cellStyle name="AeE­_4 " xfId="169"/>
    <cellStyle name="ÅëÈ­_4 " xfId="170"/>
    <cellStyle name="AeE­_6-3°æAi·A " xfId="171"/>
    <cellStyle name="ÅëÈ­_6-3°æÀï·Â " xfId="172"/>
    <cellStyle name="AeE­_7.MASTER SCHEDULE " xfId="173"/>
    <cellStyle name="ÅëÈ­_7.MASTER SCHEDULE " xfId="174"/>
    <cellStyle name="AeE­_AI¿ø°eE¹ " xfId="175"/>
    <cellStyle name="ÅëÈ­_ÀÎ¿ø°èÈ¹ " xfId="176"/>
    <cellStyle name="AeE­_AOA¾AIA¤ " xfId="177"/>
    <cellStyle name="ÅëÈ­_ÃÖÁ¾ÀÏÁ¤ " xfId="178"/>
    <cellStyle name="AeE­_INQUIRY ¿μ¾÷AßAø " xfId="179"/>
    <cellStyle name="ÅëÈ­_lx-taxi " xfId="180"/>
    <cellStyle name="AeE­_MKN-M1.1 " xfId="181"/>
    <cellStyle name="ÅëÈ­_MKN-M1.1 " xfId="182"/>
    <cellStyle name="AeE­_ºÐ·u±a01_AoAO°eE¹ " xfId="183"/>
    <cellStyle name="ÅëÈ­_ºÐ·ù±â01_ÅõÀÔ°èÈ¹ " xfId="184"/>
    <cellStyle name="AeE­_ºÐ·u±a02_AoAO°eE¹ " xfId="185"/>
    <cellStyle name="ÅëÈ­_ºÐ·ù±â02_ÅõÀÔ°èÈ¹ " xfId="186"/>
    <cellStyle name="AeE­_ºÐ·u±a03_AoAO°eE¹ " xfId="187"/>
    <cellStyle name="ÅëÈ­_ºÐ·ù±â03_ÅõÀÔ°èÈ¹ " xfId="188"/>
    <cellStyle name="AeE­_ºÐ·u±aAØ_AoAO°eE¹ " xfId="189"/>
    <cellStyle name="ÅëÈ­_ºÐ·ù±âÁØ_ÅõÀÔ°èÈ¹ " xfId="190"/>
    <cellStyle name="AeE­_ºÐ·u±aE￡_AoAO°eE¹ " xfId="191"/>
    <cellStyle name="ÅëÈ­_ºÐ·ù±âÈ£_ÅõÀÔ°èÈ¹ " xfId="192"/>
    <cellStyle name="AeE­_SAMPLE " xfId="193"/>
    <cellStyle name="ÅëÈ­_SAMPLE " xfId="194"/>
    <cellStyle name="AeE­_Sheet1 (2)_1.SUMMARY " xfId="195"/>
    <cellStyle name="ÅëÈ­_Sheet1 (2)_1.SUMMARY " xfId="196"/>
    <cellStyle name="AeE­_Sheet1 (2)_3.MSCHEDULE¿μ¹R " xfId="197"/>
    <cellStyle name="ÅëÈ­_Sheet1_1.SUMMARY " xfId="198"/>
    <cellStyle name="AeE­_Sheet1_3.MSCHEDULE¿μ¹R " xfId="199"/>
    <cellStyle name="ÅëÈ­_Sheet1_ÃÖÁ¾ÀÏÁ¤ " xfId="200"/>
    <cellStyle name="AeE­_Sheet1_XD AOA¾AIA¤ " xfId="201"/>
    <cellStyle name="ÅëÈ­_Sheet1_XD ÃÖÁ¾ÀÏÁ¤ " xfId="202"/>
    <cellStyle name="AeE­_SMG-CKD-d1.1 " xfId="203"/>
    <cellStyle name="ÅëÈ­_SMG-CKD-d1.1 " xfId="204"/>
    <cellStyle name="AeE¡ⓒ [0]_6-3¡Æⓒ¡Ai¡¤A " xfId="205"/>
    <cellStyle name="AeE¡ⓒ_6-3¡Æⓒ¡Ai¡¤A " xfId="206"/>
    <cellStyle name="AÞ¸¶ [0]_¡U¾EU￢ A¾COºn±³ " xfId="207"/>
    <cellStyle name="ÄÞ¸¶ [0]_¡Ú¾ÈÜ¬ Á¾ÇÕºñ±³ " xfId="208"/>
    <cellStyle name="AÞ¸¶ [0]_¿i¿μ¾E " xfId="209"/>
    <cellStyle name="ÄÞ¸¶ [0]_1.ÆÇ¸Å½ÇÀû " xfId="210"/>
    <cellStyle name="AÞ¸¶ [0]_1.SUMMARY " xfId="211"/>
    <cellStyle name="ÄÞ¸¶ [0]_1.SUMMARY " xfId="212"/>
    <cellStyle name="AÞ¸¶ [0]_2.CONCEPT " xfId="213"/>
    <cellStyle name="ÄÞ¸¶ [0]_2.CONCEPT " xfId="214"/>
    <cellStyle name="AÞ¸¶ [0]_3.MSCHEDULE¿μ¹R " xfId="215"/>
    <cellStyle name="ÄÞ¸¶ [0]_3PJTR°èÈ¹ " xfId="216"/>
    <cellStyle name="AÞ¸¶ [0]_4 " xfId="217"/>
    <cellStyle name="ÄÞ¸¶ [0]_4 " xfId="218"/>
    <cellStyle name="AÞ¸¶ [0]_6-3°æAi·A " xfId="219"/>
    <cellStyle name="ÄÞ¸¶ [0]_6-3°æÀï·Â " xfId="220"/>
    <cellStyle name="AÞ¸¶ [0]_7.MASTER SCHEDULE " xfId="221"/>
    <cellStyle name="ÄÞ¸¶ [0]_7.MASTER SCHEDULE " xfId="222"/>
    <cellStyle name="AÞ¸¶ [0]_AI¿ø°eE¹ " xfId="223"/>
    <cellStyle name="ÄÞ¸¶ [0]_ÀÎ¿ø°èÈ¹ " xfId="224"/>
    <cellStyle name="AÞ¸¶ [0]_AOA¾AIA¤ " xfId="225"/>
    <cellStyle name="ÄÞ¸¶ [0]_ÃÖÁ¾ÀÏÁ¤ " xfId="226"/>
    <cellStyle name="AÞ¸¶ [0]_INQUIRY ¿μ¾÷AßAø " xfId="227"/>
    <cellStyle name="ÄÞ¸¶ [0]_lx-taxi " xfId="228"/>
    <cellStyle name="AÞ¸¶ [0]_MKN-M1.1 " xfId="229"/>
    <cellStyle name="ÄÞ¸¶ [0]_MKN-M1.1 " xfId="230"/>
    <cellStyle name="AÞ¸¶ [0]_SAMPLE " xfId="231"/>
    <cellStyle name="ÄÞ¸¶ [0]_SAMPLE " xfId="232"/>
    <cellStyle name="AÞ¸¶ [0]_Sheet1 (2)_1.SUMMARY " xfId="233"/>
    <cellStyle name="ÄÞ¸¶ [0]_Sheet1 (2)_1.SUMMARY " xfId="234"/>
    <cellStyle name="AÞ¸¶ [0]_Sheet1 (2)_3.MSCHEDULE¿μ¹R " xfId="235"/>
    <cellStyle name="ÄÞ¸¶ [0]_Sheet1_1.SUMMARY " xfId="236"/>
    <cellStyle name="AÞ¸¶ [0]_Sheet1_3.MSCHEDULE¿μ¹R " xfId="237"/>
    <cellStyle name="ÄÞ¸¶ [0]_Sheet1_ÃÖÁ¾ÀÏÁ¤ " xfId="238"/>
    <cellStyle name="AÞ¸¶ [0]_Sheet1_XD AOA¾AIA¤ " xfId="239"/>
    <cellStyle name="ÄÞ¸¶ [0]_Sheet1_XD ÃÖÁ¾ÀÏÁ¤ " xfId="240"/>
    <cellStyle name="AÞ¸¶ [0]_SMG-CKD-d1.1 " xfId="241"/>
    <cellStyle name="ÄÞ¸¶ [0]_SMG-CKD-d1.1 " xfId="242"/>
    <cellStyle name="AÞ¸¶_¡U¾EU￢ A¾COºn±³ " xfId="243"/>
    <cellStyle name="ÄÞ¸¶_¡Ú¾ÈÜ¬ Á¾ÇÕºñ±³ " xfId="244"/>
    <cellStyle name="AÞ¸¶_¿i¿μ¾E " xfId="245"/>
    <cellStyle name="ÄÞ¸¶_1.ÆÇ¸Å½ÇÀû " xfId="246"/>
    <cellStyle name="AÞ¸¶_1.SUMMARY " xfId="247"/>
    <cellStyle name="ÄÞ¸¶_1.SUMMARY " xfId="248"/>
    <cellStyle name="AÞ¸¶_2.CONCEPT " xfId="249"/>
    <cellStyle name="ÄÞ¸¶_2.CONCEPT " xfId="250"/>
    <cellStyle name="AÞ¸¶_3.MSCHEDULE¿μ¹R " xfId="251"/>
    <cellStyle name="ÄÞ¸¶_3PJTR°èÈ¹ " xfId="252"/>
    <cellStyle name="AÞ¸¶_4 " xfId="253"/>
    <cellStyle name="ÄÞ¸¶_4 " xfId="254"/>
    <cellStyle name="AÞ¸¶_6-3°æAi·A " xfId="255"/>
    <cellStyle name="ÄÞ¸¶_6-3°æÀï·Â " xfId="256"/>
    <cellStyle name="AÞ¸¶_7.MASTER SCHEDULE " xfId="257"/>
    <cellStyle name="ÄÞ¸¶_7.MASTER SCHEDULE " xfId="258"/>
    <cellStyle name="AÞ¸¶_AI¿ø°eE¹ " xfId="259"/>
    <cellStyle name="ÄÞ¸¶_ÀÎ¿ø°èÈ¹ " xfId="260"/>
    <cellStyle name="AÞ¸¶_AOA¾AIA¤ " xfId="261"/>
    <cellStyle name="ÄÞ¸¶_ÃÖÁ¾ÀÏÁ¤ " xfId="262"/>
    <cellStyle name="AÞ¸¶_INQUIRY ¿μ¾÷AßAø " xfId="263"/>
    <cellStyle name="ÄÞ¸¶_lx-taxi " xfId="264"/>
    <cellStyle name="AÞ¸¶_MKN-M1.1 " xfId="265"/>
    <cellStyle name="ÄÞ¸¶_MKN-M1.1 " xfId="266"/>
    <cellStyle name="AÞ¸¶_SAMPLE " xfId="267"/>
    <cellStyle name="ÄÞ¸¶_SAMPLE " xfId="268"/>
    <cellStyle name="AÞ¸¶_Sheet1 (2)_1.SUMMARY " xfId="269"/>
    <cellStyle name="ÄÞ¸¶_Sheet1 (2)_1.SUMMARY " xfId="270"/>
    <cellStyle name="AÞ¸¶_Sheet1 (2)_3.MSCHEDULE¿μ¹R " xfId="271"/>
    <cellStyle name="ÄÞ¸¶_Sheet1_1.SUMMARY " xfId="272"/>
    <cellStyle name="AÞ¸¶_Sheet1_3.MSCHEDULE¿μ¹R " xfId="273"/>
    <cellStyle name="ÄÞ¸¶_Sheet1_ÃÖÁ¾ÀÏÁ¤ " xfId="274"/>
    <cellStyle name="AÞ¸¶_Sheet1_XD AOA¾AIA¤ " xfId="275"/>
    <cellStyle name="ÄÞ¸¶_Sheet1_XD ÃÖÁ¾ÀÏÁ¤ " xfId="276"/>
    <cellStyle name="AÞ¸¶_SMG-CKD-d1.1 " xfId="277"/>
    <cellStyle name="ÄÞ¸¶_SMG-CKD-d1.1 " xfId="278"/>
    <cellStyle name="C¡IA¨ª_6-3¡Æⓒ¡Ai¡¤A " xfId="279"/>
    <cellStyle name="C￥AØ_(2)_°øAa°³¼± " xfId="280"/>
    <cellStyle name="Ç¥ÁØ_¡ßFO ÅõÀÚºñºñ±³ " xfId="281"/>
    <cellStyle name="C￥AØ_¡ßFO AoAUºnºn±³ _1.사전품질확보계획.한국오므론" xfId="282"/>
    <cellStyle name="Ç¥ÁØ_¸ñÂ÷ " xfId="283"/>
    <cellStyle name="C￥AØ_¿￢±¸¼O °ø≫cCoE² " xfId="284"/>
    <cellStyle name="Ç¥ÁØ_±â¾È " xfId="285"/>
    <cellStyle name="C￥AØ_≫c¾÷ºIº° AN°e " xfId="286"/>
    <cellStyle name="Ç¥ÁØ_°¡¼Ö¸°ÀÏÁ¤_µðÁ©ÀÏÁ¤ " xfId="287"/>
    <cellStyle name="C￥AØ_°¡¼O¸°AIA¤_μðAⓒAIA¤ " xfId="288"/>
    <cellStyle name="Ç¥ÁØ_°³¹ßÀÏÁ¤ " xfId="289"/>
    <cellStyle name="C￥AØ_°³¹ßAIA¤  (2)_°³¹ßAIA¤ " xfId="290"/>
    <cellStyle name="Ç¥ÁØ_°³¹ßÀÏÁ¤  (2)_°³¹ßÀÏÁ¤ " xfId="291"/>
    <cellStyle name="C￥AØ_1.ÆC¸A½CAu " xfId="292"/>
    <cellStyle name="Ç¥ÁØ_1.ÆÇ¸Å½ÇÀû " xfId="293"/>
    <cellStyle name="C￥AØ_1.SUMMARY " xfId="294"/>
    <cellStyle name="Ç¥ÁØ_1.SUMMARY " xfId="295"/>
    <cellStyle name="C￥AØ_2.CONCEPT " xfId="296"/>
    <cellStyle name="Ç¥ÁØ_2.CONCEPT " xfId="297"/>
    <cellStyle name="C￥AØ_3.MSCHEDULE¿μ¹R " xfId="298"/>
    <cellStyle name="Ç¥ÁØ_3PJTR°èÈ¹ " xfId="299"/>
    <cellStyle name="C￥AØ_4 " xfId="300"/>
    <cellStyle name="Ç¥ÁØ_4 " xfId="301"/>
    <cellStyle name="C￥AØ_5-1±¤°i " xfId="302"/>
    <cellStyle name="Ç¥ÁØ_5-1±¤°í " xfId="303"/>
    <cellStyle name="C￥AØ_6-3°æAi·A " xfId="304"/>
    <cellStyle name="Ç¥ÁØ_6-3°æÀï·Â " xfId="305"/>
    <cellStyle name="C￥AØ_7.MASTER SCHEDULE " xfId="306"/>
    <cellStyle name="Ç¥ÁØ_7.MASTER SCHEDULE " xfId="307"/>
    <cellStyle name="C￥AØ_96AI¿ø°e2 " xfId="308"/>
    <cellStyle name="Ç¥ÁØ_96ÀÎ¿ø°è2 " xfId="309"/>
    <cellStyle name="C￥AØ_96AI¿ø°O 3 " xfId="310"/>
    <cellStyle name="Ç¥ÁØ_96ÀÎ¿ø°Ô 3 " xfId="311"/>
    <cellStyle name="C￥AØ_A·ºI2 " xfId="312"/>
    <cellStyle name="Ç¥ÁØ_Ã·ºÎ2 " xfId="313"/>
    <cellStyle name="C￥AØ_AOA¾AIA¤ " xfId="314"/>
    <cellStyle name="Ç¥ÁØ_ÃÖÁ¾ÀÏÁ¤ " xfId="315"/>
    <cellStyle name="C￥AØ_AoAUºn(ºI¼­º°,°eA¤º°) " xfId="316"/>
    <cellStyle name="Ç¥ÁØ_ÅõÀÚºñ(ºÎ¼­º°,°èÁ¤º°) " xfId="317"/>
    <cellStyle name="C￥AØ_Aß±a≫y≫e°eE¹ " xfId="318"/>
    <cellStyle name="Ç¥ÁØ_ÇùÁ¶Àü_ÅõÀÔ°èÈ¹ " xfId="319"/>
    <cellStyle name="C￥AØ_laroux_°³¹ßAIA¤ " xfId="320"/>
    <cellStyle name="Ç¥ÁØ_laroux_°³¹ßÀÏÁ¤ " xfId="321"/>
    <cellStyle name="C￥AØ_laroux_°³¹ßAIA¤  (2)_°³¹ßAIA¤ " xfId="322"/>
    <cellStyle name="Ç¥ÁØ_laroux_°³¹ßÀÏÁ¤  (2)_°³¹ßÀÏÁ¤ " xfId="323"/>
    <cellStyle name="C￥AØ_laroux_1_°³¹ßAIA¤ " xfId="324"/>
    <cellStyle name="Ç¥ÁØ_laroux_1_°³¹ßÀÏÁ¤ " xfId="325"/>
    <cellStyle name="C￥AØ_laroux_2_°³¹ßAIA¤ " xfId="326"/>
    <cellStyle name="Ç¥ÁØ_laroux_2_°³¹ßÀÏÁ¤ " xfId="327"/>
    <cellStyle name="C￥AØ_lx-taxi " xfId="328"/>
    <cellStyle name="Ç¥ÁØ_lx-taxi " xfId="329"/>
    <cellStyle name="C￥AØ_MKN-M1.1 " xfId="330"/>
    <cellStyle name="Ç¥ÁØ_MKN-M1.1 " xfId="331"/>
    <cellStyle name="C￥AØ_RDTR99ML " xfId="332"/>
    <cellStyle name="Ç¥ÁØ_RDTR99ML " xfId="333"/>
    <cellStyle name="C￥AØ_Sheet1 (2)_1.SUMMARY " xfId="334"/>
    <cellStyle name="Ç¥ÁØ_Sheet1 (2)_1.SUMMARY " xfId="335"/>
    <cellStyle name="C￥AØ_Sheet1 (2)_3.MSCHEDULE¿μ¹R " xfId="336"/>
    <cellStyle name="Ç¥ÁØ_Sheet1_1.SUMMARY " xfId="337"/>
    <cellStyle name="C￥AØ_Sheet1_1_1.SUMMARY " xfId="338"/>
    <cellStyle name="Ç¥ÁØ_Sheet1_1_1.SUMMARY " xfId="339"/>
    <cellStyle name="C￥AØ_Sheet1_1_3.MSCHEDULE¿μ¹R " xfId="340"/>
    <cellStyle name="Ç¥ÁØ_Sheet1_1_XD ÃÖÁ¾ÀÏÁ¤ " xfId="341"/>
    <cellStyle name="C￥AØ_Sheet1_3.MSCHEDULE¿μ¹R " xfId="342"/>
    <cellStyle name="Ç¥ÁØ_Sheet1_XD ÃÖÁ¾ÀÏÁ¤ " xfId="343"/>
    <cellStyle name="C￥AØ_SMG-CKD-d1.1 " xfId="344"/>
    <cellStyle name="Ç¥ÁØ_SMG-CKD-d1.1 " xfId="345"/>
    <cellStyle name="C￥AØ_WIPER " xfId="346"/>
    <cellStyle name="Ç¥ÁØ_WIPER " xfId="347"/>
    <cellStyle name="C￥AØ_XD AOA¾AIA¤ " xfId="348"/>
    <cellStyle name="Ç¥ÁØ_XD ÃÖÁ¾ÀÏÁ¤ " xfId="349"/>
    <cellStyle name="C￥AØ_μðAⓒAIA¤ " xfId="350"/>
    <cellStyle name="Calc Currency (0)" xfId="351"/>
    <cellStyle name="category" xfId="352"/>
    <cellStyle name="Comma [0]" xfId="353"/>
    <cellStyle name="comma zerodec" xfId="354"/>
    <cellStyle name="Comma_ SG&amp;A Bridge " xfId="355"/>
    <cellStyle name="Currency [0]" xfId="356"/>
    <cellStyle name="Currency_ SG&amp;A Bridge " xfId="357"/>
    <cellStyle name="Currency1" xfId="358"/>
    <cellStyle name="Dollar (zero dec)" xfId="359"/>
    <cellStyle name="entry" xfId="360"/>
    <cellStyle name="F2" xfId="361"/>
    <cellStyle name="F3" xfId="362"/>
    <cellStyle name="F4" xfId="363"/>
    <cellStyle name="F5" xfId="364"/>
    <cellStyle name="F6" xfId="365"/>
    <cellStyle name="F7" xfId="366"/>
    <cellStyle name="F8" xfId="367"/>
    <cellStyle name="Grey" xfId="368"/>
    <cellStyle name="HEADER" xfId="369"/>
    <cellStyle name="Header1" xfId="370"/>
    <cellStyle name="Header2" xfId="371"/>
    <cellStyle name="Heading2" xfId="372"/>
    <cellStyle name="iles|_x0005_h" xfId="373"/>
    <cellStyle name="Input [yellow]" xfId="374"/>
    <cellStyle name="les" xfId="375"/>
    <cellStyle name="Model" xfId="376"/>
    <cellStyle name="Model 2" xfId="377"/>
    <cellStyle name="Normal - Style1" xfId="378"/>
    <cellStyle name="Normal_ SG&amp;A Bridge " xfId="379"/>
    <cellStyle name="õ" xfId="380"/>
    <cellStyle name="Percent [2]" xfId="381"/>
    <cellStyle name="price" xfId="382"/>
    <cellStyle name="R?" xfId="383"/>
    <cellStyle name="revised" xfId="384"/>
    <cellStyle name="sche|_x0005_" xfId="385"/>
    <cellStyle name="section" xfId="386"/>
    <cellStyle name="Standard_Brasilien 0km_Dortmund 0km " xfId="387"/>
    <cellStyle name="subhead" xfId="388"/>
    <cellStyle name="þ_x001d_ð'&amp;Oy?Hy9_x0008__x000f__x0007_æ_x0007__x0007__x0001__x0001_" xfId="389"/>
    <cellStyle name="title" xfId="390"/>
    <cellStyle name="Unprot$" xfId="391"/>
    <cellStyle name="XLS'|_x0005_t" xfId="392"/>
    <cellStyle name="강조색1" xfId="19" builtinId="29" customBuiltin="1"/>
    <cellStyle name="강조색1 2" xfId="62"/>
    <cellStyle name="강조색2" xfId="20" builtinId="33" customBuiltin="1"/>
    <cellStyle name="강조색2 2" xfId="63"/>
    <cellStyle name="강조색3" xfId="21" builtinId="37" customBuiltin="1"/>
    <cellStyle name="강조색3 2" xfId="64"/>
    <cellStyle name="강조색4" xfId="22" builtinId="41" customBuiltin="1"/>
    <cellStyle name="강조색4 2" xfId="65"/>
    <cellStyle name="강조색5" xfId="23" builtinId="45" customBuiltin="1"/>
    <cellStyle name="강조색5 2" xfId="66"/>
    <cellStyle name="강조색6" xfId="24" builtinId="49" customBuiltin="1"/>
    <cellStyle name="강조색6 2" xfId="67"/>
    <cellStyle name="경고문" xfId="25" builtinId="11" customBuiltin="1"/>
    <cellStyle name="경고문 2" xfId="68"/>
    <cellStyle name="계산" xfId="26" builtinId="22" customBuiltin="1"/>
    <cellStyle name="계산 2" xfId="69"/>
    <cellStyle name="고정소숫점" xfId="393"/>
    <cellStyle name="고정출력1" xfId="394"/>
    <cellStyle name="고정출력2" xfId="395"/>
    <cellStyle name="咬訌裝?INCOM1" xfId="396"/>
    <cellStyle name="咬訌裝?INCOM10" xfId="397"/>
    <cellStyle name="咬訌裝?INCOM2" xfId="398"/>
    <cellStyle name="咬訌裝?INCOM3" xfId="399"/>
    <cellStyle name="咬訌裝?INCOM4" xfId="400"/>
    <cellStyle name="咬訌裝?INCOM5" xfId="401"/>
    <cellStyle name="咬訌裝?INCOM6" xfId="402"/>
    <cellStyle name="咬訌裝?INCOM7" xfId="403"/>
    <cellStyle name="咬訌裝?INCOM8" xfId="404"/>
    <cellStyle name="咬訌裝?INCOM9" xfId="405"/>
    <cellStyle name="咬訌裝?PRIB11" xfId="406"/>
    <cellStyle name="나쁨" xfId="27" builtinId="27" customBuiltin="1"/>
    <cellStyle name="나쁨 2" xfId="70"/>
    <cellStyle name="날짜" xfId="407"/>
    <cellStyle name="달러" xfId="408"/>
    <cellStyle name="뒤에 오는 하이퍼링크" xfId="409"/>
    <cellStyle name="똿뗦먛귟 [0.00]_NT Server " xfId="410"/>
    <cellStyle name="똿뗦먛귟_NT Server " xfId="411"/>
    <cellStyle name="메모" xfId="28" builtinId="10" customBuiltin="1"/>
    <cellStyle name="메모 2" xfId="71"/>
    <cellStyle name="믅됞 [0.00]_NT Server " xfId="412"/>
    <cellStyle name="믅됞_NT Server " xfId="413"/>
    <cellStyle name="백분율 2" xfId="414"/>
    <cellStyle name="보통" xfId="29" builtinId="28" customBuiltin="1"/>
    <cellStyle name="보통 2" xfId="72"/>
    <cellStyle name="뷭?" xfId="415"/>
    <cellStyle name="常规 2" xfId="73"/>
    <cellStyle name="常规_Sheet1" xfId="416"/>
    <cellStyle name="설명 텍스트" xfId="30" builtinId="53" customBuiltin="1"/>
    <cellStyle name="설명 텍스트 2" xfId="74"/>
    <cellStyle name="셀 확인" xfId="31" builtinId="23" customBuiltin="1"/>
    <cellStyle name="셀 확인 2" xfId="75"/>
    <cellStyle name="셈迷?XLS!check_filesche|_x0005_" xfId="417"/>
    <cellStyle name="쉼표 [0] 2" xfId="418"/>
    <cellStyle name="스타일 1" xfId="419"/>
    <cellStyle name="연결된 셀" xfId="32" builtinId="24" customBuiltin="1"/>
    <cellStyle name="연결된 셀 2" xfId="76"/>
    <cellStyle name="요약" xfId="33" builtinId="25" customBuiltin="1"/>
    <cellStyle name="요약 2" xfId="77"/>
    <cellStyle name="一般_TM1-TOP" xfId="420"/>
    <cellStyle name="입력" xfId="34" builtinId="20" customBuiltin="1"/>
    <cellStyle name="입력 2" xfId="78"/>
    <cellStyle name="자리수" xfId="421"/>
    <cellStyle name="자리수0" xfId="422"/>
    <cellStyle name="제목" xfId="35" builtinId="15" customBuiltin="1"/>
    <cellStyle name="제목 1" xfId="36" builtinId="16" customBuiltin="1"/>
    <cellStyle name="제목 1 2" xfId="79"/>
    <cellStyle name="제목 2" xfId="37" builtinId="17" customBuiltin="1"/>
    <cellStyle name="제목 2 2" xfId="80"/>
    <cellStyle name="제목 3" xfId="38" builtinId="18" customBuiltin="1"/>
    <cellStyle name="제목 3 2" xfId="81"/>
    <cellStyle name="제목 4" xfId="39" builtinId="19" customBuiltin="1"/>
    <cellStyle name="제목 4 2" xfId="82"/>
    <cellStyle name="제목 5" xfId="83"/>
    <cellStyle name="좋음" xfId="40" builtinId="26" customBuiltin="1"/>
    <cellStyle name="좋음 2" xfId="84"/>
    <cellStyle name="즓㉤㿙㑩贚ꍆ㿡㑩贚ꍆ㿑" xfId="423"/>
    <cellStyle name="출력" xfId="41" builtinId="21" customBuiltin="1"/>
    <cellStyle name="출력 2" xfId="85"/>
    <cellStyle name="콤마 [0]_ - 0807" xfId="424"/>
    <cellStyle name="콤마,_x0005__x0014_" xfId="425"/>
    <cellStyle name="콤마_ - 0807" xfId="426"/>
    <cellStyle name="퍼센트" xfId="427"/>
    <cellStyle name="표준" xfId="0" builtinId="0"/>
    <cellStyle name="표준 12" xfId="428"/>
    <cellStyle name="표준 2" xfId="42"/>
    <cellStyle name="표준 2 10" xfId="429"/>
    <cellStyle name="표준 2 2" xfId="430"/>
    <cellStyle name="표준 3" xfId="43"/>
    <cellStyle name="표준 3 2" xfId="86"/>
    <cellStyle name="표준 3 2 2" xfId="441"/>
    <cellStyle name="표준 3 3" xfId="440"/>
    <cellStyle name="표준 4" xfId="431"/>
    <cellStyle name="표준 5" xfId="432"/>
    <cellStyle name="표준 5 2" xfId="433"/>
    <cellStyle name="표준 6" xfId="434"/>
    <cellStyle name="표준 7" xfId="439"/>
    <cellStyle name="합산" xfId="435"/>
    <cellStyle name="현대" xfId="436"/>
    <cellStyle name="화폐기호" xfId="437"/>
    <cellStyle name="화폐기호0" xfId="43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.jpe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19050</xdr:rowOff>
    </xdr:from>
    <xdr:to>
      <xdr:col>7</xdr:col>
      <xdr:colOff>85725</xdr:colOff>
      <xdr:row>2</xdr:row>
      <xdr:rowOff>28575</xdr:rowOff>
    </xdr:to>
    <xdr:pic>
      <xdr:nvPicPr>
        <xdr:cNvPr id="2" name="Picture 3" descr="img0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2300" y="200025"/>
          <a:ext cx="6477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19</xdr:col>
      <xdr:colOff>297309</xdr:colOff>
      <xdr:row>3</xdr:row>
      <xdr:rowOff>35832</xdr:rowOff>
    </xdr:from>
    <xdr:ext cx="36997" cy="168508"/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10993884" y="712107"/>
          <a:ext cx="36997" cy="168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endParaRPr lang="en-US" altLang="ko-KR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</xdr:txBody>
    </xdr:sp>
    <xdr:clientData/>
  </xdr:oneCellAnchor>
  <xdr:twoCellAnchor editAs="oneCell">
    <xdr:from>
      <xdr:col>6</xdr:col>
      <xdr:colOff>19049</xdr:colOff>
      <xdr:row>1</xdr:row>
      <xdr:rowOff>19050</xdr:rowOff>
    </xdr:from>
    <xdr:to>
      <xdr:col>8</xdr:col>
      <xdr:colOff>54807</xdr:colOff>
      <xdr:row>3</xdr:row>
      <xdr:rowOff>0</xdr:rowOff>
    </xdr:to>
    <xdr:pic>
      <xdr:nvPicPr>
        <xdr:cNvPr id="12" name="Picture 3" descr="img0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9513" y="195943"/>
          <a:ext cx="1205973" cy="470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19</xdr:col>
      <xdr:colOff>297309</xdr:colOff>
      <xdr:row>3</xdr:row>
      <xdr:rowOff>35832</xdr:rowOff>
    </xdr:from>
    <xdr:ext cx="36997" cy="168508"/>
    <xdr:sp macro="" textlink="">
      <xdr:nvSpPr>
        <xdr:cNvPr id="13" name="Text Box 8"/>
        <xdr:cNvSpPr txBox="1">
          <a:spLocks noChangeArrowheads="1"/>
        </xdr:cNvSpPr>
      </xdr:nvSpPr>
      <xdr:spPr bwMode="auto">
        <a:xfrm>
          <a:off x="10993884" y="712107"/>
          <a:ext cx="36997" cy="168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endParaRPr lang="en-US" altLang="ko-KR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</xdr:txBody>
    </xdr:sp>
    <xdr:clientData/>
  </xdr:oneCellAnchor>
  <xdr:twoCellAnchor editAs="oneCell">
    <xdr:from>
      <xdr:col>13</xdr:col>
      <xdr:colOff>126213</xdr:colOff>
      <xdr:row>20</xdr:row>
      <xdr:rowOff>149678</xdr:rowOff>
    </xdr:from>
    <xdr:to>
      <xdr:col>18</xdr:col>
      <xdr:colOff>517071</xdr:colOff>
      <xdr:row>31</xdr:row>
      <xdr:rowOff>217714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2427" y="5551714"/>
          <a:ext cx="3316394" cy="3211286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176892</xdr:colOff>
      <xdr:row>33</xdr:row>
      <xdr:rowOff>149678</xdr:rowOff>
    </xdr:from>
    <xdr:to>
      <xdr:col>6</xdr:col>
      <xdr:colOff>408214</xdr:colOff>
      <xdr:row>44</xdr:row>
      <xdr:rowOff>114384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821" y="9266464"/>
          <a:ext cx="3156857" cy="3107956"/>
        </a:xfrm>
        <a:prstGeom prst="rect">
          <a:avLst/>
        </a:prstGeom>
      </xdr:spPr>
    </xdr:pic>
    <xdr:clientData/>
  </xdr:twoCellAnchor>
  <xdr:twoCellAnchor editAs="oneCell">
    <xdr:from>
      <xdr:col>7</xdr:col>
      <xdr:colOff>81644</xdr:colOff>
      <xdr:row>33</xdr:row>
      <xdr:rowOff>136072</xdr:rowOff>
    </xdr:from>
    <xdr:to>
      <xdr:col>12</xdr:col>
      <xdr:colOff>476250</xdr:colOff>
      <xdr:row>44</xdr:row>
      <xdr:rowOff>122464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37215" y="9252858"/>
          <a:ext cx="3320142" cy="3129642"/>
        </a:xfrm>
        <a:prstGeom prst="rect">
          <a:avLst/>
        </a:prstGeom>
      </xdr:spPr>
    </xdr:pic>
    <xdr:clientData/>
  </xdr:twoCellAnchor>
  <xdr:twoCellAnchor editAs="oneCell">
    <xdr:from>
      <xdr:col>13</xdr:col>
      <xdr:colOff>176894</xdr:colOff>
      <xdr:row>33</xdr:row>
      <xdr:rowOff>136072</xdr:rowOff>
    </xdr:from>
    <xdr:to>
      <xdr:col>18</xdr:col>
      <xdr:colOff>435429</xdr:colOff>
      <xdr:row>44</xdr:row>
      <xdr:rowOff>163286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43108" y="9252858"/>
          <a:ext cx="3184071" cy="3170464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163287</xdr:colOff>
      <xdr:row>7</xdr:row>
      <xdr:rowOff>95250</xdr:rowOff>
    </xdr:from>
    <xdr:to>
      <xdr:col>6</xdr:col>
      <xdr:colOff>489858</xdr:colOff>
      <xdr:row>18</xdr:row>
      <xdr:rowOff>149678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8216" y="1782536"/>
          <a:ext cx="3252106" cy="3197678"/>
        </a:xfrm>
        <a:prstGeom prst="rect">
          <a:avLst/>
        </a:prstGeom>
      </xdr:spPr>
    </xdr:pic>
    <xdr:clientData/>
  </xdr:twoCellAnchor>
  <xdr:twoCellAnchor editAs="oneCell">
    <xdr:from>
      <xdr:col>7</xdr:col>
      <xdr:colOff>163287</xdr:colOff>
      <xdr:row>7</xdr:row>
      <xdr:rowOff>149678</xdr:rowOff>
    </xdr:from>
    <xdr:to>
      <xdr:col>12</xdr:col>
      <xdr:colOff>421823</xdr:colOff>
      <xdr:row>18</xdr:row>
      <xdr:rowOff>122463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18858" y="1836964"/>
          <a:ext cx="3184072" cy="3116035"/>
        </a:xfrm>
        <a:prstGeom prst="rect">
          <a:avLst/>
        </a:prstGeom>
      </xdr:spPr>
    </xdr:pic>
    <xdr:clientData/>
  </xdr:twoCellAnchor>
  <xdr:twoCellAnchor editAs="oneCell">
    <xdr:from>
      <xdr:col>13</xdr:col>
      <xdr:colOff>176893</xdr:colOff>
      <xdr:row>7</xdr:row>
      <xdr:rowOff>149679</xdr:rowOff>
    </xdr:from>
    <xdr:to>
      <xdr:col>18</xdr:col>
      <xdr:colOff>421822</xdr:colOff>
      <xdr:row>18</xdr:row>
      <xdr:rowOff>162350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43107" y="1836965"/>
          <a:ext cx="3170465" cy="3155921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190502</xdr:colOff>
      <xdr:row>20</xdr:row>
      <xdr:rowOff>149679</xdr:rowOff>
    </xdr:from>
    <xdr:to>
      <xdr:col>12</xdr:col>
      <xdr:colOff>449036</xdr:colOff>
      <xdr:row>31</xdr:row>
      <xdr:rowOff>66571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46073" y="5551715"/>
          <a:ext cx="3184070" cy="306014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20</xdr:row>
      <xdr:rowOff>244930</xdr:rowOff>
    </xdr:from>
    <xdr:to>
      <xdr:col>6</xdr:col>
      <xdr:colOff>421822</xdr:colOff>
      <xdr:row>31</xdr:row>
      <xdr:rowOff>108858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5430" y="5646966"/>
          <a:ext cx="3156856" cy="30071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40821</xdr:rowOff>
    </xdr:from>
    <xdr:to>
      <xdr:col>7</xdr:col>
      <xdr:colOff>85725</xdr:colOff>
      <xdr:row>2</xdr:row>
      <xdr:rowOff>50346</xdr:rowOff>
    </xdr:to>
    <xdr:pic>
      <xdr:nvPicPr>
        <xdr:cNvPr id="2" name="Picture 3" descr="img0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89514" y="217714"/>
          <a:ext cx="651782" cy="2544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19</xdr:col>
      <xdr:colOff>297309</xdr:colOff>
      <xdr:row>3</xdr:row>
      <xdr:rowOff>35832</xdr:rowOff>
    </xdr:from>
    <xdr:ext cx="36997" cy="168508"/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10993884" y="712107"/>
          <a:ext cx="36997" cy="168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endParaRPr lang="en-US" altLang="ko-KR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</xdr:txBody>
    </xdr:sp>
    <xdr:clientData/>
  </xdr:oneCellAnchor>
  <xdr:twoCellAnchor editAs="oneCell">
    <xdr:from>
      <xdr:col>1</xdr:col>
      <xdr:colOff>136072</xdr:colOff>
      <xdr:row>7</xdr:row>
      <xdr:rowOff>77055</xdr:rowOff>
    </xdr:from>
    <xdr:to>
      <xdr:col>6</xdr:col>
      <xdr:colOff>503468</xdr:colOff>
      <xdr:row>17</xdr:row>
      <xdr:rowOff>176891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48799" y="1596543"/>
          <a:ext cx="2957336" cy="3292931"/>
        </a:xfrm>
        <a:prstGeom prst="rect">
          <a:avLst/>
        </a:prstGeom>
      </xdr:spPr>
    </xdr:pic>
    <xdr:clientData/>
  </xdr:twoCellAnchor>
  <xdr:twoCellAnchor editAs="oneCell">
    <xdr:from>
      <xdr:col>7</xdr:col>
      <xdr:colOff>68036</xdr:colOff>
      <xdr:row>7</xdr:row>
      <xdr:rowOff>63165</xdr:rowOff>
    </xdr:from>
    <xdr:to>
      <xdr:col>12</xdr:col>
      <xdr:colOff>530679</xdr:colOff>
      <xdr:row>17</xdr:row>
      <xdr:rowOff>231290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23607" y="1750451"/>
          <a:ext cx="3388179" cy="3025625"/>
        </a:xfrm>
        <a:prstGeom prst="rect">
          <a:avLst/>
        </a:prstGeom>
      </xdr:spPr>
    </xdr:pic>
    <xdr:clientData/>
  </xdr:twoCellAnchor>
  <xdr:twoCellAnchor editAs="oneCell">
    <xdr:from>
      <xdr:col>13</xdr:col>
      <xdr:colOff>68035</xdr:colOff>
      <xdr:row>7</xdr:row>
      <xdr:rowOff>54428</xdr:rowOff>
    </xdr:from>
    <xdr:to>
      <xdr:col>18</xdr:col>
      <xdr:colOff>524900</xdr:colOff>
      <xdr:row>17</xdr:row>
      <xdr:rowOff>204107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4249" y="1741714"/>
          <a:ext cx="3382401" cy="300717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20</xdr:row>
      <xdr:rowOff>122465</xdr:rowOff>
    </xdr:from>
    <xdr:to>
      <xdr:col>6</xdr:col>
      <xdr:colOff>530680</xdr:colOff>
      <xdr:row>30</xdr:row>
      <xdr:rowOff>204107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180" y="5238751"/>
          <a:ext cx="3360964" cy="2939142"/>
        </a:xfrm>
        <a:prstGeom prst="rect">
          <a:avLst/>
        </a:prstGeom>
      </xdr:spPr>
    </xdr:pic>
    <xdr:clientData/>
  </xdr:twoCellAnchor>
  <xdr:twoCellAnchor editAs="oneCell">
    <xdr:from>
      <xdr:col>7</xdr:col>
      <xdr:colOff>122464</xdr:colOff>
      <xdr:row>20</xdr:row>
      <xdr:rowOff>108857</xdr:rowOff>
    </xdr:from>
    <xdr:to>
      <xdr:col>12</xdr:col>
      <xdr:colOff>489857</xdr:colOff>
      <xdr:row>30</xdr:row>
      <xdr:rowOff>204107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78035" y="5225143"/>
          <a:ext cx="3292929" cy="2952750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108858</xdr:colOff>
      <xdr:row>20</xdr:row>
      <xdr:rowOff>95250</xdr:rowOff>
    </xdr:from>
    <xdr:to>
      <xdr:col>18</xdr:col>
      <xdr:colOff>421822</xdr:colOff>
      <xdr:row>30</xdr:row>
      <xdr:rowOff>180462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75072" y="5211536"/>
          <a:ext cx="3238500" cy="2942712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32</xdr:row>
      <xdr:rowOff>122464</xdr:rowOff>
    </xdr:from>
    <xdr:to>
      <xdr:col>6</xdr:col>
      <xdr:colOff>489857</xdr:colOff>
      <xdr:row>42</xdr:row>
      <xdr:rowOff>163285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0" y="8654143"/>
          <a:ext cx="3279321" cy="2898321"/>
        </a:xfrm>
        <a:prstGeom prst="rect">
          <a:avLst/>
        </a:prstGeom>
      </xdr:spPr>
    </xdr:pic>
    <xdr:clientData/>
  </xdr:twoCellAnchor>
  <xdr:twoCellAnchor editAs="oneCell">
    <xdr:from>
      <xdr:col>7</xdr:col>
      <xdr:colOff>68036</xdr:colOff>
      <xdr:row>32</xdr:row>
      <xdr:rowOff>95250</xdr:rowOff>
    </xdr:from>
    <xdr:to>
      <xdr:col>12</xdr:col>
      <xdr:colOff>489857</xdr:colOff>
      <xdr:row>42</xdr:row>
      <xdr:rowOff>163285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23607" y="8626929"/>
          <a:ext cx="3347357" cy="2925535"/>
        </a:xfrm>
        <a:prstGeom prst="rect">
          <a:avLst/>
        </a:prstGeom>
      </xdr:spPr>
    </xdr:pic>
    <xdr:clientData/>
  </xdr:twoCellAnchor>
  <xdr:twoCellAnchor editAs="oneCell">
    <xdr:from>
      <xdr:col>13</xdr:col>
      <xdr:colOff>81643</xdr:colOff>
      <xdr:row>32</xdr:row>
      <xdr:rowOff>68035</xdr:rowOff>
    </xdr:from>
    <xdr:to>
      <xdr:col>18</xdr:col>
      <xdr:colOff>462642</xdr:colOff>
      <xdr:row>42</xdr:row>
      <xdr:rowOff>204106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47857" y="8599714"/>
          <a:ext cx="3306535" cy="2993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7746\kwonsb\WINDOWS\TEMP\WINDOWS\TEMP\WINDOWS\TEMP\LAN\My%20Documents\&#51333;&#54633;&#51221;&#47532;\DOS\ENG&#44277;&#4455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ROJECT/&#54016;Project&#48372;&#44256;/DOS/ENG&#44277;&#445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_REF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ENG공급"/>
      <sheetName val="CAUDIT"/>
      <sheetName val="2"/>
      <sheetName val="검기갑지"/>
      <sheetName val="712"/>
      <sheetName val="Sheet2"/>
      <sheetName val="품의서"/>
      <sheetName val="2.대외공문"/>
      <sheetName val="구동"/>
      <sheetName val="존4"/>
      <sheetName val="SHEET1"/>
      <sheetName val="내수1.8GL"/>
      <sheetName val="6 N.m CCW 전류"/>
      <sheetName val="표지"/>
      <sheetName val="기안"/>
      <sheetName val="협조전"/>
      <sheetName val="관리도1"/>
      <sheetName val="4DR"/>
      <sheetName val="12-30"/>
      <sheetName val="FUEL FILLER"/>
      <sheetName val="BND"/>
      <sheetName val="수지타입(ASSY)"/>
      <sheetName val="HP1AMLIST"/>
      <sheetName val="정비손익"/>
      <sheetName val="주행"/>
      <sheetName val="FAB별"/>
      <sheetName val="시실누(모) "/>
      <sheetName val="ML"/>
      <sheetName val="KMO"/>
      <sheetName val="JT3.0견적-구1"/>
      <sheetName val="RD제품개발투자비(매가)"/>
      <sheetName val="광주"/>
      <sheetName val="#142-1-갑"/>
      <sheetName val="2_대외공문"/>
      <sheetName val="내수1_8GL"/>
      <sheetName val="6_N_m_CCW_전류"/>
      <sheetName val="FUEL_FILLER"/>
      <sheetName val="시실누(모)_"/>
      <sheetName val="JT3_0견적-구1"/>
      <sheetName val="2_대외공문1"/>
      <sheetName val="내수1_8GL1"/>
      <sheetName val="6_N_m_CCW_전류1"/>
      <sheetName val="FUEL_FILLER1"/>
      <sheetName val="시실누(모)_1"/>
      <sheetName val="JT3_0견적-구11"/>
      <sheetName val="2_대외공문2"/>
      <sheetName val="내수1_8GL2"/>
      <sheetName val="6_N_m_CCW_전류2"/>
      <sheetName val="FUEL_FILLER2"/>
      <sheetName val="시실누(모)_2"/>
      <sheetName val="JT3_0견적-구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표지★"/>
      <sheetName val="Sheet1"/>
      <sheetName val="Sheet2"/>
      <sheetName val="Sheet3"/>
      <sheetName val="_REF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신차종"/>
      <sheetName val="개조차_파생차"/>
      <sheetName val="MY"/>
      <sheetName val="해외"/>
      <sheetName val="종합일정표 (1장)"/>
      <sheetName val="INPUT"/>
      <sheetName val="ENG공급"/>
      <sheetName val="Sheet2_x0000__x0000__x0000__x0000__x0000__x0000__x0000__x0000__x0000__x0000__x0009__x0000_ꈼύ_x0000__x0004__x0000__x0000__x0000__x0000__x0000__x0000_黠ύ_x0000_"/>
      <sheetName val="RD제품개발투자비(매가)"/>
      <sheetName val="표지"/>
      <sheetName val="기안"/>
      <sheetName val="TRW원가"/>
      <sheetName val="Sheet2??????????_x0009_?ꈼύ?_x0004_??????黠ύ?"/>
      <sheetName val="A"/>
      <sheetName val="CFLOW"/>
      <sheetName val="주행"/>
      <sheetName val="품의서"/>
      <sheetName val="Sheet2_x0000_ ꈼύ_x0004__x0000_黠ύꋨύ_x0004__x0000_朑楃PNG공"/>
      <sheetName val="DATA"/>
      <sheetName val="항목(1)"/>
      <sheetName val="종합일정표_(1장)"/>
      <sheetName val="Sheet2 ꈼύ黠ύꋨύ朑楃PNG공"/>
      <sheetName val="협조전"/>
      <sheetName val="Sheet2___________x0009__ꈼύ__x0004_______黠ύ_"/>
      <sheetName val="Sheet2? ꈼύ_x0004_?黠ύꋨύ_x0004_?朑楃PNG공"/>
      <sheetName val="종합일정표_(1장)1"/>
      <sheetName val="Sheet2_ꈼύ黠ύꋨύ朑楃PNG공"/>
      <sheetName val="SOURCE"/>
      <sheetName val="Sheet2_ ꈼύ_x0004__黠ύꋨύ_x0004__朑楃PNG공"/>
      <sheetName val=""/>
      <sheetName val="Sheet2_x0000__x0000__x0000__x0000__x0000__x0000__x0000__x0000__x0000__x0000_ _x0000_ꈼύ_x0000__x0004__x0000__x0000__x0000__x0000__x0000__x0000_黠ύ_x0000_"/>
      <sheetName val="Sheet2?????????? ?ꈼύ?_x0004_??????黠ύ?"/>
      <sheetName val="Sheet2 ꈼύ黠ύ"/>
      <sheetName val="현금경비중역"/>
      <sheetName val="Sheet2__________ _ꈼύ__x0004_______黠ύ_"/>
      <sheetName val="재료율"/>
      <sheetName val="712"/>
      <sheetName val="PC%계산"/>
      <sheetName val="신차袅"/>
      <sheetName val="종합일정표_(1장)2"/>
      <sheetName val="Sheet2_ꈼύ黠ύꋨύ朑楃PNG공1"/>
      <sheetName val="Sheet2?_ꈼύ?黠ύꋨύ?朑楃PNG공"/>
      <sheetName val="Sheet2?????????? ?ꈼύ???????黠ύ?"/>
      <sheetName val="Sheet2__________ _ꈼύ_______黠ύ_"/>
      <sheetName val="계산DATA입력"/>
      <sheetName val="계산정보"/>
      <sheetName val="계산_DATA_입력"/>
      <sheetName val="최신"/>
      <sheetName val="ﾕｰｻﾞｰ設定"/>
      <sheetName val="full_(2)"/>
      <sheetName val="Total"/>
      <sheetName val="58731-M2001(2)"/>
      <sheetName val="계열사현황종합"/>
      <sheetName val="LXLIST1"/>
      <sheetName val="상세_계산_내역"/>
      <sheetName val="A-A"/>
      <sheetName val="THEME_CODE1"/>
      <sheetName val="열간단조자동원가계산서"/>
      <sheetName val="노무비"/>
      <sheetName val="KXV01"/>
      <sheetName val="X3"/>
      <sheetName val="공수"/>
      <sheetName val="임율"/>
      <sheetName val="CR_CODE1"/>
      <sheetName val="2월"/>
      <sheetName val="부서CODE"/>
      <sheetName val="AN43"/>
      <sheetName val="4DR"/>
      <sheetName val="cr2000분석"/>
      <sheetName val="매각단가"/>
      <sheetName val="PS일계획"/>
      <sheetName val="매출DATA"/>
      <sheetName val="대외공문"/>
      <sheetName val="p2-1"/>
      <sheetName val="불량현상별END"/>
      <sheetName val="_x0001__x0000__x0000__x0000_"/>
      <sheetName val="2_대외공문"/>
      <sheetName val="Netsgo-1"/>
      <sheetName val="진행 DATA (2)"/>
      <sheetName val="LEFT THD DATA"/>
      <sheetName val="LEFT IMP DATA"/>
      <sheetName val="LEFT SPK DATA"/>
      <sheetName val="RIGHT SPK DATA"/>
      <sheetName val="CAR"/>
      <sheetName val="종합일정표_(1장)3"/>
      <sheetName val="Sheet2_ꈼύ黠ύ"/>
      <sheetName val="Sheet2??????????_?ꈼύ???????黠ύ?"/>
      <sheetName val="Sheet2_ꈼύ黠ύꋨύ朑楃PNG공2"/>
      <sheetName val="Sheet2____________ꈼύ_______黠ύ_"/>
      <sheetName val="Sheet2__ꈼύ_黠ύꋨύ_朑楃PNG공"/>
      <sheetName val="진행_DATA_(2)"/>
      <sheetName val="Sheet2_ꈼύ黠ύ1"/>
      <sheetName val="Sheet2??????????_?ꈼύ???????黠ύ?1"/>
      <sheetName val="Sheet2____________ꈼύ_______黠ύ_1"/>
      <sheetName val="LEFT_THD_DATA"/>
      <sheetName val="LEFT_IMP_DATA"/>
      <sheetName val="LEFT_SPK_DATA"/>
      <sheetName val="RIGHT_SPK_DATA"/>
      <sheetName val="종합일정표_(1장)4"/>
      <sheetName val="Sheet2_ꈼύ黠ύꋨύ朑楃PNG공3"/>
      <sheetName val="Sheet2_ꈼύ黠ύ2"/>
      <sheetName val="Sheet2??????????_?ꈼύ???????黠ύ?2"/>
      <sheetName val="Sheet2____________ꈼύ_______黠ύ_2"/>
      <sheetName val="진행_DATA_(2)1"/>
      <sheetName val="LEFT_THD_DATA1"/>
      <sheetName val="LEFT_IMP_DATA1"/>
      <sheetName val="LEFT_SPK_DATA1"/>
      <sheetName val="RIGHT_SPK_DA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E52"/>
  <sheetViews>
    <sheetView tabSelected="1" topLeftCell="A13" zoomScale="85" zoomScaleNormal="85" workbookViewId="0">
      <selection activeCell="X39" sqref="X39:Y39"/>
    </sheetView>
  </sheetViews>
  <sheetFormatPr defaultRowHeight="13.5"/>
  <cols>
    <col min="1" max="1" width="2.77734375" style="2" customWidth="1"/>
    <col min="2" max="18" width="6.77734375" style="2" customWidth="1"/>
    <col min="19" max="22" width="6.77734375" style="6" customWidth="1"/>
    <col min="23" max="28" width="10.77734375" style="6" customWidth="1"/>
    <col min="29" max="29" width="2.77734375" style="2" customWidth="1"/>
    <col min="30" max="16384" width="8.88671875" style="2"/>
  </cols>
  <sheetData>
    <row r="1" spans="2:31" ht="14.25" thickBot="1"/>
    <row r="2" spans="2:31" s="1" customFormat="1" ht="19.5" customHeight="1">
      <c r="B2" s="138" t="s">
        <v>6</v>
      </c>
      <c r="C2" s="125"/>
      <c r="D2" s="125" t="s">
        <v>136</v>
      </c>
      <c r="E2" s="125"/>
      <c r="F2" s="125"/>
      <c r="G2" s="139" t="s">
        <v>73</v>
      </c>
      <c r="H2" s="140"/>
      <c r="I2" s="140"/>
      <c r="J2" s="140"/>
      <c r="K2" s="140"/>
      <c r="L2" s="140"/>
      <c r="M2" s="140"/>
      <c r="N2" s="140"/>
      <c r="O2" s="140"/>
      <c r="P2" s="125" t="s">
        <v>7</v>
      </c>
      <c r="Q2" s="125"/>
      <c r="R2" s="125" t="s">
        <v>74</v>
      </c>
      <c r="S2" s="125"/>
      <c r="T2" s="125" t="s">
        <v>9</v>
      </c>
      <c r="U2" s="125"/>
      <c r="V2" s="125" t="s">
        <v>75</v>
      </c>
      <c r="W2" s="125" t="s">
        <v>11</v>
      </c>
      <c r="X2" s="125"/>
      <c r="Y2" s="125" t="s">
        <v>76</v>
      </c>
      <c r="Z2" s="125"/>
      <c r="AA2" s="125" t="s">
        <v>77</v>
      </c>
      <c r="AB2" s="126"/>
    </row>
    <row r="3" spans="2:31" s="1" customFormat="1" ht="19.5" customHeight="1">
      <c r="B3" s="107" t="s">
        <v>14</v>
      </c>
      <c r="C3" s="57"/>
      <c r="D3" s="57" t="s">
        <v>48</v>
      </c>
      <c r="E3" s="57"/>
      <c r="F3" s="57"/>
      <c r="G3" s="127"/>
      <c r="H3" s="141"/>
      <c r="I3" s="141"/>
      <c r="J3" s="141"/>
      <c r="K3" s="141"/>
      <c r="L3" s="141"/>
      <c r="M3" s="141"/>
      <c r="N3" s="141"/>
      <c r="O3" s="141"/>
      <c r="P3" s="127"/>
      <c r="Q3" s="128"/>
      <c r="R3" s="131"/>
      <c r="S3" s="131"/>
      <c r="T3" s="132"/>
      <c r="U3" s="133"/>
      <c r="V3" s="57"/>
      <c r="W3" s="105" t="s">
        <v>123</v>
      </c>
      <c r="X3" s="105"/>
      <c r="Y3" s="105"/>
      <c r="Z3" s="105"/>
      <c r="AA3" s="105" t="s">
        <v>124</v>
      </c>
      <c r="AB3" s="106"/>
    </row>
    <row r="4" spans="2:31" s="1" customFormat="1" ht="19.5" customHeight="1">
      <c r="B4" s="107" t="s">
        <v>15</v>
      </c>
      <c r="C4" s="57"/>
      <c r="D4" s="57" t="s">
        <v>78</v>
      </c>
      <c r="E4" s="57"/>
      <c r="F4" s="57"/>
      <c r="G4" s="127"/>
      <c r="H4" s="141"/>
      <c r="I4" s="141"/>
      <c r="J4" s="141"/>
      <c r="K4" s="141"/>
      <c r="L4" s="141"/>
      <c r="M4" s="141"/>
      <c r="N4" s="141"/>
      <c r="O4" s="141"/>
      <c r="P4" s="127"/>
      <c r="Q4" s="128"/>
      <c r="R4" s="131"/>
      <c r="S4" s="131"/>
      <c r="T4" s="134"/>
      <c r="U4" s="135"/>
      <c r="V4" s="57"/>
      <c r="W4" s="105"/>
      <c r="X4" s="105"/>
      <c r="Y4" s="105"/>
      <c r="Z4" s="105"/>
      <c r="AA4" s="105"/>
      <c r="AB4" s="106"/>
      <c r="AC4" s="2"/>
    </row>
    <row r="5" spans="2:31" s="1" customFormat="1" ht="19.5" customHeight="1">
      <c r="B5" s="107" t="s">
        <v>16</v>
      </c>
      <c r="C5" s="57"/>
      <c r="D5" s="57"/>
      <c r="E5" s="57"/>
      <c r="F5" s="57"/>
      <c r="G5" s="129"/>
      <c r="H5" s="142"/>
      <c r="I5" s="142"/>
      <c r="J5" s="142"/>
      <c r="K5" s="142"/>
      <c r="L5" s="142"/>
      <c r="M5" s="142"/>
      <c r="N5" s="142"/>
      <c r="O5" s="142"/>
      <c r="P5" s="129"/>
      <c r="Q5" s="130"/>
      <c r="R5" s="131"/>
      <c r="S5" s="131"/>
      <c r="T5" s="136"/>
      <c r="U5" s="137"/>
      <c r="V5" s="57"/>
      <c r="W5" s="95"/>
      <c r="X5" s="93"/>
      <c r="Y5" s="95"/>
      <c r="Z5" s="93"/>
      <c r="AA5" s="95"/>
      <c r="AB5" s="124"/>
      <c r="AC5" s="2"/>
      <c r="AD5" s="2"/>
    </row>
    <row r="6" spans="2:31" s="1" customFormat="1" ht="19.5" customHeight="1">
      <c r="B6" s="110" t="s">
        <v>0</v>
      </c>
      <c r="C6" s="111"/>
      <c r="D6" s="43" t="s">
        <v>107</v>
      </c>
      <c r="E6" s="85"/>
      <c r="F6" s="44"/>
      <c r="G6" s="111" t="s">
        <v>17</v>
      </c>
      <c r="H6" s="111"/>
      <c r="I6" s="92" t="s">
        <v>79</v>
      </c>
      <c r="J6" s="94"/>
      <c r="K6" s="94"/>
      <c r="L6" s="111" t="s">
        <v>80</v>
      </c>
      <c r="M6" s="111"/>
      <c r="N6" s="112" t="s">
        <v>81</v>
      </c>
      <c r="O6" s="112"/>
      <c r="P6" s="112"/>
      <c r="Q6" s="112"/>
      <c r="R6" s="57" t="s">
        <v>19</v>
      </c>
      <c r="S6" s="57"/>
      <c r="T6" s="57"/>
      <c r="U6" s="57"/>
      <c r="V6" s="57" t="s">
        <v>20</v>
      </c>
      <c r="W6" s="57"/>
      <c r="X6" s="92"/>
      <c r="Y6" s="94"/>
      <c r="Z6" s="94"/>
      <c r="AA6" s="97" t="s">
        <v>82</v>
      </c>
      <c r="AB6" s="98"/>
      <c r="AC6" s="2"/>
      <c r="AD6" s="2"/>
    </row>
    <row r="7" spans="2:31" s="1" customFormat="1" ht="22.5" customHeight="1">
      <c r="B7" s="12">
        <v>1</v>
      </c>
      <c r="C7" s="108" t="s">
        <v>83</v>
      </c>
      <c r="D7" s="108"/>
      <c r="E7" s="108"/>
      <c r="F7" s="108"/>
      <c r="G7" s="108"/>
      <c r="H7" s="13">
        <v>2</v>
      </c>
      <c r="I7" s="108" t="s">
        <v>84</v>
      </c>
      <c r="J7" s="108"/>
      <c r="K7" s="108"/>
      <c r="L7" s="108"/>
      <c r="M7" s="108"/>
      <c r="N7" s="13">
        <v>3</v>
      </c>
      <c r="O7" s="109" t="s">
        <v>110</v>
      </c>
      <c r="P7" s="109"/>
      <c r="Q7" s="109"/>
      <c r="R7" s="109"/>
      <c r="S7" s="109"/>
      <c r="T7" s="96" t="s">
        <v>22</v>
      </c>
      <c r="U7" s="90"/>
      <c r="V7" s="90"/>
      <c r="W7" s="90"/>
      <c r="X7" s="90"/>
      <c r="Y7" s="90"/>
      <c r="Z7" s="90"/>
      <c r="AA7" s="90"/>
      <c r="AB7" s="91"/>
      <c r="AD7" s="2"/>
    </row>
    <row r="8" spans="2:31" s="1" customFormat="1" ht="22.5" customHeight="1">
      <c r="B8" s="116"/>
      <c r="C8" s="117"/>
      <c r="D8" s="117"/>
      <c r="E8" s="117"/>
      <c r="F8" s="117"/>
      <c r="G8" s="118"/>
      <c r="H8" s="122"/>
      <c r="I8" s="117"/>
      <c r="J8" s="117"/>
      <c r="K8" s="117"/>
      <c r="L8" s="117"/>
      <c r="M8" s="118"/>
      <c r="N8" s="122"/>
      <c r="O8" s="117"/>
      <c r="P8" s="117"/>
      <c r="Q8" s="117"/>
      <c r="R8" s="117"/>
      <c r="S8" s="118"/>
      <c r="T8" s="19" t="s">
        <v>1</v>
      </c>
      <c r="U8" s="92" t="s">
        <v>85</v>
      </c>
      <c r="V8" s="93"/>
      <c r="W8" s="92" t="s">
        <v>4</v>
      </c>
      <c r="X8" s="94"/>
      <c r="Y8" s="94"/>
      <c r="Z8" s="93"/>
      <c r="AA8" s="16" t="s">
        <v>2</v>
      </c>
      <c r="AB8" s="9" t="s">
        <v>5</v>
      </c>
      <c r="AD8" s="2"/>
    </row>
    <row r="9" spans="2:31" s="1" customFormat="1" ht="22.5" customHeight="1">
      <c r="B9" s="119"/>
      <c r="C9" s="120"/>
      <c r="D9" s="120"/>
      <c r="E9" s="120"/>
      <c r="F9" s="120"/>
      <c r="G9" s="121"/>
      <c r="H9" s="123"/>
      <c r="I9" s="120"/>
      <c r="J9" s="120"/>
      <c r="K9" s="120"/>
      <c r="L9" s="120"/>
      <c r="M9" s="121"/>
      <c r="N9" s="123"/>
      <c r="O9" s="120"/>
      <c r="P9" s="120"/>
      <c r="Q9" s="120"/>
      <c r="R9" s="120"/>
      <c r="S9" s="121"/>
      <c r="T9" s="19">
        <v>1</v>
      </c>
      <c r="U9" s="95" t="s">
        <v>128</v>
      </c>
      <c r="V9" s="93"/>
      <c r="W9" s="57" t="s">
        <v>86</v>
      </c>
      <c r="X9" s="57"/>
      <c r="Y9" s="57"/>
      <c r="Z9" s="57"/>
      <c r="AA9" s="16" t="s">
        <v>127</v>
      </c>
      <c r="AB9" s="9"/>
      <c r="AE9" s="2"/>
    </row>
    <row r="10" spans="2:31" s="1" customFormat="1" ht="22.5" customHeight="1">
      <c r="B10" s="119"/>
      <c r="C10" s="120"/>
      <c r="D10" s="120"/>
      <c r="E10" s="120"/>
      <c r="F10" s="120"/>
      <c r="G10" s="121"/>
      <c r="H10" s="123"/>
      <c r="I10" s="120"/>
      <c r="J10" s="120"/>
      <c r="K10" s="120"/>
      <c r="L10" s="120"/>
      <c r="M10" s="121"/>
      <c r="N10" s="123"/>
      <c r="O10" s="120"/>
      <c r="P10" s="120"/>
      <c r="Q10" s="120"/>
      <c r="R10" s="120"/>
      <c r="S10" s="121"/>
      <c r="T10" s="19">
        <v>2</v>
      </c>
      <c r="U10" s="95"/>
      <c r="V10" s="93"/>
      <c r="W10" s="57"/>
      <c r="X10" s="57"/>
      <c r="Y10" s="57"/>
      <c r="Z10" s="57"/>
      <c r="AA10" s="16"/>
      <c r="AB10" s="9"/>
      <c r="AE10" s="2"/>
    </row>
    <row r="11" spans="2:31" s="1" customFormat="1" ht="22.5" customHeight="1">
      <c r="B11" s="119"/>
      <c r="C11" s="120"/>
      <c r="D11" s="120"/>
      <c r="E11" s="120"/>
      <c r="F11" s="120"/>
      <c r="G11" s="121"/>
      <c r="H11" s="123"/>
      <c r="I11" s="120"/>
      <c r="J11" s="120"/>
      <c r="K11" s="120"/>
      <c r="L11" s="120"/>
      <c r="M11" s="121"/>
      <c r="N11" s="123"/>
      <c r="O11" s="120"/>
      <c r="P11" s="120"/>
      <c r="Q11" s="120"/>
      <c r="R11" s="120"/>
      <c r="S11" s="121"/>
      <c r="T11" s="96" t="s">
        <v>3</v>
      </c>
      <c r="U11" s="90"/>
      <c r="V11" s="90"/>
      <c r="W11" s="90"/>
      <c r="X11" s="90"/>
      <c r="Y11" s="90"/>
      <c r="Z11" s="90"/>
      <c r="AA11" s="90"/>
      <c r="AB11" s="91"/>
      <c r="AE11" s="2"/>
    </row>
    <row r="12" spans="2:31" s="1" customFormat="1" ht="22.5" customHeight="1">
      <c r="B12" s="119"/>
      <c r="C12" s="120"/>
      <c r="D12" s="120"/>
      <c r="E12" s="120"/>
      <c r="F12" s="120"/>
      <c r="G12" s="121"/>
      <c r="H12" s="123"/>
      <c r="I12" s="120"/>
      <c r="J12" s="120"/>
      <c r="K12" s="120"/>
      <c r="L12" s="120"/>
      <c r="M12" s="121"/>
      <c r="N12" s="123"/>
      <c r="O12" s="120"/>
      <c r="P12" s="120"/>
      <c r="Q12" s="120"/>
      <c r="R12" s="120"/>
      <c r="S12" s="121"/>
      <c r="T12" s="19" t="s">
        <v>1</v>
      </c>
      <c r="U12" s="57" t="s">
        <v>24</v>
      </c>
      <c r="V12" s="57"/>
      <c r="W12" s="57" t="s">
        <v>25</v>
      </c>
      <c r="X12" s="57"/>
      <c r="Y12" s="57" t="s">
        <v>87</v>
      </c>
      <c r="Z12" s="57"/>
      <c r="AA12" s="57"/>
      <c r="AB12" s="9" t="s">
        <v>27</v>
      </c>
      <c r="AE12" s="2"/>
    </row>
    <row r="13" spans="2:31" s="1" customFormat="1" ht="22.5" customHeight="1">
      <c r="B13" s="119"/>
      <c r="C13" s="120"/>
      <c r="D13" s="120"/>
      <c r="E13" s="120"/>
      <c r="F13" s="120"/>
      <c r="G13" s="121"/>
      <c r="H13" s="123"/>
      <c r="I13" s="120"/>
      <c r="J13" s="120"/>
      <c r="K13" s="120"/>
      <c r="L13" s="120"/>
      <c r="M13" s="121"/>
      <c r="N13" s="123"/>
      <c r="O13" s="120"/>
      <c r="P13" s="120"/>
      <c r="Q13" s="120"/>
      <c r="R13" s="120"/>
      <c r="S13" s="121"/>
      <c r="T13" s="19">
        <v>1</v>
      </c>
      <c r="U13" s="99" t="s">
        <v>28</v>
      </c>
      <c r="V13" s="100"/>
      <c r="W13" s="99"/>
      <c r="X13" s="100"/>
      <c r="Y13" s="102" t="s">
        <v>109</v>
      </c>
      <c r="Z13" s="103"/>
      <c r="AA13" s="104"/>
      <c r="AB13" s="14">
        <v>1</v>
      </c>
      <c r="AE13" s="2"/>
    </row>
    <row r="14" spans="2:31" s="1" customFormat="1" ht="22.5" customHeight="1">
      <c r="B14" s="119"/>
      <c r="C14" s="120"/>
      <c r="D14" s="120"/>
      <c r="E14" s="120"/>
      <c r="F14" s="120"/>
      <c r="G14" s="121"/>
      <c r="H14" s="123"/>
      <c r="I14" s="120"/>
      <c r="J14" s="120"/>
      <c r="K14" s="120"/>
      <c r="L14" s="120"/>
      <c r="M14" s="121"/>
      <c r="N14" s="123"/>
      <c r="O14" s="120"/>
      <c r="P14" s="120"/>
      <c r="Q14" s="120"/>
      <c r="R14" s="120"/>
      <c r="S14" s="121"/>
      <c r="T14" s="19">
        <v>2</v>
      </c>
      <c r="U14" s="99"/>
      <c r="V14" s="100"/>
      <c r="W14" s="99"/>
      <c r="X14" s="100"/>
      <c r="Y14" s="99"/>
      <c r="Z14" s="101"/>
      <c r="AA14" s="100"/>
      <c r="AB14" s="14"/>
      <c r="AE14" s="2"/>
    </row>
    <row r="15" spans="2:31" s="1" customFormat="1" ht="22.5" customHeight="1">
      <c r="B15" s="119"/>
      <c r="C15" s="120"/>
      <c r="D15" s="120"/>
      <c r="E15" s="120"/>
      <c r="F15" s="120"/>
      <c r="G15" s="121"/>
      <c r="H15" s="123"/>
      <c r="I15" s="120"/>
      <c r="J15" s="120"/>
      <c r="K15" s="120"/>
      <c r="L15" s="120"/>
      <c r="M15" s="121"/>
      <c r="N15" s="123"/>
      <c r="O15" s="120"/>
      <c r="P15" s="120"/>
      <c r="Q15" s="120"/>
      <c r="R15" s="120"/>
      <c r="S15" s="121"/>
      <c r="T15" s="87" t="s">
        <v>89</v>
      </c>
      <c r="U15" s="88"/>
      <c r="V15" s="88"/>
      <c r="W15" s="88"/>
      <c r="X15" s="88"/>
      <c r="Y15" s="88"/>
      <c r="Z15" s="88"/>
      <c r="AA15" s="90" t="s">
        <v>68</v>
      </c>
      <c r="AB15" s="91"/>
      <c r="AC15" s="2"/>
    </row>
    <row r="16" spans="2:31" s="1" customFormat="1" ht="22.5" customHeight="1">
      <c r="B16" s="119"/>
      <c r="C16" s="120"/>
      <c r="D16" s="120"/>
      <c r="E16" s="120"/>
      <c r="F16" s="120"/>
      <c r="G16" s="121"/>
      <c r="H16" s="123"/>
      <c r="I16" s="120"/>
      <c r="J16" s="120"/>
      <c r="K16" s="120"/>
      <c r="L16" s="120"/>
      <c r="M16" s="121"/>
      <c r="N16" s="123"/>
      <c r="O16" s="120"/>
      <c r="P16" s="120"/>
      <c r="Q16" s="120"/>
      <c r="R16" s="120"/>
      <c r="S16" s="121"/>
      <c r="T16" s="18">
        <v>1</v>
      </c>
      <c r="U16" s="60" t="s">
        <v>50</v>
      </c>
      <c r="V16" s="61"/>
      <c r="W16" s="62"/>
      <c r="X16" s="17" t="s">
        <v>49</v>
      </c>
      <c r="Y16" s="58" t="s">
        <v>138</v>
      </c>
      <c r="Z16" s="59"/>
      <c r="AA16" s="83" t="s">
        <v>113</v>
      </c>
      <c r="AB16" s="84"/>
      <c r="AC16" s="2"/>
    </row>
    <row r="17" spans="2:31" s="1" customFormat="1" ht="22.5" customHeight="1">
      <c r="B17" s="119"/>
      <c r="C17" s="120"/>
      <c r="D17" s="120"/>
      <c r="E17" s="120"/>
      <c r="F17" s="120"/>
      <c r="G17" s="121"/>
      <c r="H17" s="123"/>
      <c r="I17" s="120"/>
      <c r="J17" s="120"/>
      <c r="K17" s="120"/>
      <c r="L17" s="120"/>
      <c r="M17" s="121"/>
      <c r="N17" s="123"/>
      <c r="O17" s="120"/>
      <c r="P17" s="120"/>
      <c r="Q17" s="120"/>
      <c r="R17" s="120"/>
      <c r="S17" s="121"/>
      <c r="T17" s="39">
        <v>2</v>
      </c>
      <c r="U17" s="60" t="s">
        <v>50</v>
      </c>
      <c r="V17" s="61"/>
      <c r="W17" s="62"/>
      <c r="X17" s="17" t="s">
        <v>49</v>
      </c>
      <c r="Y17" s="58" t="s">
        <v>148</v>
      </c>
      <c r="Z17" s="59"/>
      <c r="AA17" s="83" t="s">
        <v>143</v>
      </c>
      <c r="AB17" s="84"/>
      <c r="AC17" s="2"/>
    </row>
    <row r="18" spans="2:31" s="1" customFormat="1" ht="22.5" customHeight="1">
      <c r="B18" s="119"/>
      <c r="C18" s="120"/>
      <c r="D18" s="120"/>
      <c r="E18" s="120"/>
      <c r="F18" s="120"/>
      <c r="G18" s="121"/>
      <c r="H18" s="123"/>
      <c r="I18" s="120"/>
      <c r="J18" s="120"/>
      <c r="K18" s="120"/>
      <c r="L18" s="120"/>
      <c r="M18" s="121"/>
      <c r="N18" s="123"/>
      <c r="O18" s="120"/>
      <c r="P18" s="120"/>
      <c r="Q18" s="120"/>
      <c r="R18" s="120"/>
      <c r="S18" s="121"/>
      <c r="T18" s="39">
        <v>3</v>
      </c>
      <c r="U18" s="60" t="s">
        <v>50</v>
      </c>
      <c r="V18" s="61"/>
      <c r="W18" s="62"/>
      <c r="X18" s="17" t="s">
        <v>90</v>
      </c>
      <c r="Y18" s="58" t="s">
        <v>150</v>
      </c>
      <c r="Z18" s="59"/>
      <c r="AA18" s="83" t="s">
        <v>143</v>
      </c>
      <c r="AB18" s="84"/>
      <c r="AC18" s="2"/>
    </row>
    <row r="19" spans="2:31" s="1" customFormat="1" ht="22.5" customHeight="1">
      <c r="B19" s="119"/>
      <c r="C19" s="120"/>
      <c r="D19" s="120"/>
      <c r="E19" s="120"/>
      <c r="F19" s="120"/>
      <c r="G19" s="121"/>
      <c r="H19" s="123"/>
      <c r="I19" s="120"/>
      <c r="J19" s="120"/>
      <c r="K19" s="120"/>
      <c r="L19" s="120"/>
      <c r="M19" s="121"/>
      <c r="N19" s="123"/>
      <c r="O19" s="120"/>
      <c r="P19" s="120"/>
      <c r="Q19" s="120"/>
      <c r="R19" s="120"/>
      <c r="S19" s="121"/>
      <c r="T19" s="39">
        <v>4</v>
      </c>
      <c r="U19" s="60" t="s">
        <v>50</v>
      </c>
      <c r="V19" s="61"/>
      <c r="W19" s="62"/>
      <c r="X19" s="17" t="s">
        <v>49</v>
      </c>
      <c r="Y19" s="58" t="s">
        <v>152</v>
      </c>
      <c r="Z19" s="59"/>
      <c r="AA19" s="83" t="s">
        <v>145</v>
      </c>
      <c r="AB19" s="84"/>
      <c r="AC19" s="2"/>
    </row>
    <row r="20" spans="2:31" s="1" customFormat="1" ht="22.5" customHeight="1">
      <c r="B20" s="12">
        <v>4</v>
      </c>
      <c r="C20" s="108" t="s">
        <v>111</v>
      </c>
      <c r="D20" s="108"/>
      <c r="E20" s="108"/>
      <c r="F20" s="108"/>
      <c r="G20" s="108"/>
      <c r="H20" s="13">
        <v>5</v>
      </c>
      <c r="I20" s="108" t="s">
        <v>51</v>
      </c>
      <c r="J20" s="108"/>
      <c r="K20" s="108"/>
      <c r="L20" s="108"/>
      <c r="M20" s="108"/>
      <c r="N20" s="13">
        <v>6</v>
      </c>
      <c r="O20" s="108" t="s">
        <v>88</v>
      </c>
      <c r="P20" s="108"/>
      <c r="Q20" s="108"/>
      <c r="R20" s="108"/>
      <c r="S20" s="108"/>
      <c r="T20" s="39">
        <v>5</v>
      </c>
      <c r="U20" s="60" t="s">
        <v>50</v>
      </c>
      <c r="V20" s="61"/>
      <c r="W20" s="62"/>
      <c r="X20" s="17" t="s">
        <v>49</v>
      </c>
      <c r="Y20" s="58" t="s">
        <v>154</v>
      </c>
      <c r="Z20" s="59"/>
      <c r="AA20" s="83" t="s">
        <v>145</v>
      </c>
      <c r="AB20" s="84"/>
      <c r="AC20" s="2"/>
    </row>
    <row r="21" spans="2:31" s="1" customFormat="1" ht="22.5" customHeight="1">
      <c r="B21" s="116"/>
      <c r="C21" s="117"/>
      <c r="D21" s="117"/>
      <c r="E21" s="117"/>
      <c r="F21" s="117"/>
      <c r="G21" s="118"/>
      <c r="H21" s="122"/>
      <c r="I21" s="117"/>
      <c r="J21" s="117"/>
      <c r="K21" s="117"/>
      <c r="L21" s="117"/>
      <c r="M21" s="118"/>
      <c r="N21" s="122"/>
      <c r="O21" s="117"/>
      <c r="P21" s="117"/>
      <c r="Q21" s="117"/>
      <c r="R21" s="117"/>
      <c r="S21" s="118"/>
      <c r="T21" s="39">
        <v>6</v>
      </c>
      <c r="U21" s="60" t="s">
        <v>92</v>
      </c>
      <c r="V21" s="61"/>
      <c r="W21" s="62"/>
      <c r="X21" s="17" t="s">
        <v>90</v>
      </c>
      <c r="Y21" s="58" t="s">
        <v>141</v>
      </c>
      <c r="Z21" s="59"/>
      <c r="AA21" s="83" t="s">
        <v>144</v>
      </c>
      <c r="AB21" s="84"/>
    </row>
    <row r="22" spans="2:31" s="1" customFormat="1" ht="22.5" customHeight="1">
      <c r="B22" s="119"/>
      <c r="C22" s="120"/>
      <c r="D22" s="120"/>
      <c r="E22" s="120"/>
      <c r="F22" s="120"/>
      <c r="G22" s="121"/>
      <c r="H22" s="123"/>
      <c r="I22" s="120"/>
      <c r="J22" s="120"/>
      <c r="K22" s="120"/>
      <c r="L22" s="120"/>
      <c r="M22" s="121"/>
      <c r="N22" s="123"/>
      <c r="O22" s="120"/>
      <c r="P22" s="120"/>
      <c r="Q22" s="120"/>
      <c r="R22" s="120"/>
      <c r="S22" s="121"/>
      <c r="T22" s="39">
        <v>7</v>
      </c>
      <c r="U22" s="60" t="s">
        <v>93</v>
      </c>
      <c r="V22" s="61"/>
      <c r="W22" s="62"/>
      <c r="X22" s="17" t="s">
        <v>94</v>
      </c>
      <c r="Y22" s="58" t="s">
        <v>157</v>
      </c>
      <c r="Z22" s="59"/>
      <c r="AA22" s="83" t="s">
        <v>144</v>
      </c>
      <c r="AB22" s="84"/>
      <c r="AC22" s="3"/>
    </row>
    <row r="23" spans="2:31" s="1" customFormat="1" ht="22.5" customHeight="1">
      <c r="B23" s="119"/>
      <c r="C23" s="120"/>
      <c r="D23" s="120"/>
      <c r="E23" s="120"/>
      <c r="F23" s="120"/>
      <c r="G23" s="121"/>
      <c r="H23" s="123"/>
      <c r="I23" s="120"/>
      <c r="J23" s="120"/>
      <c r="K23" s="120"/>
      <c r="L23" s="120"/>
      <c r="M23" s="121"/>
      <c r="N23" s="123"/>
      <c r="O23" s="120"/>
      <c r="P23" s="120"/>
      <c r="Q23" s="120"/>
      <c r="R23" s="120"/>
      <c r="S23" s="121"/>
      <c r="T23" s="39">
        <v>8</v>
      </c>
      <c r="U23" s="60" t="s">
        <v>50</v>
      </c>
      <c r="V23" s="61"/>
      <c r="W23" s="62"/>
      <c r="X23" s="17" t="s">
        <v>49</v>
      </c>
      <c r="Y23" s="58" t="s">
        <v>158</v>
      </c>
      <c r="Z23" s="59"/>
      <c r="AA23" s="83" t="s">
        <v>144</v>
      </c>
      <c r="AB23" s="84"/>
      <c r="AC23" s="3"/>
    </row>
    <row r="24" spans="2:31" s="1" customFormat="1" ht="22.5" customHeight="1">
      <c r="B24" s="119"/>
      <c r="C24" s="120"/>
      <c r="D24" s="120"/>
      <c r="E24" s="120"/>
      <c r="F24" s="120"/>
      <c r="G24" s="121"/>
      <c r="H24" s="123"/>
      <c r="I24" s="120"/>
      <c r="J24" s="120"/>
      <c r="K24" s="120"/>
      <c r="L24" s="120"/>
      <c r="M24" s="121"/>
      <c r="N24" s="123"/>
      <c r="O24" s="120"/>
      <c r="P24" s="120"/>
      <c r="Q24" s="120"/>
      <c r="R24" s="120"/>
      <c r="S24" s="121"/>
      <c r="T24" s="39">
        <v>9</v>
      </c>
      <c r="U24" s="60" t="s">
        <v>93</v>
      </c>
      <c r="V24" s="61"/>
      <c r="W24" s="62"/>
      <c r="X24" s="17" t="s">
        <v>49</v>
      </c>
      <c r="Y24" s="58" t="s">
        <v>142</v>
      </c>
      <c r="Z24" s="59"/>
      <c r="AA24" s="83" t="s">
        <v>145</v>
      </c>
      <c r="AB24" s="84"/>
      <c r="AC24" s="3"/>
    </row>
    <row r="25" spans="2:31" s="1" customFormat="1" ht="22.5" customHeight="1">
      <c r="B25" s="119"/>
      <c r="C25" s="120"/>
      <c r="D25" s="120"/>
      <c r="E25" s="120"/>
      <c r="F25" s="120"/>
      <c r="G25" s="121"/>
      <c r="H25" s="123"/>
      <c r="I25" s="120"/>
      <c r="J25" s="120"/>
      <c r="K25" s="120"/>
      <c r="L25" s="120"/>
      <c r="M25" s="121"/>
      <c r="N25" s="123"/>
      <c r="O25" s="120"/>
      <c r="P25" s="120"/>
      <c r="Q25" s="120"/>
      <c r="R25" s="120"/>
      <c r="S25" s="121"/>
      <c r="T25" s="39">
        <v>10</v>
      </c>
      <c r="U25" s="60" t="s">
        <v>50</v>
      </c>
      <c r="V25" s="61"/>
      <c r="W25" s="62"/>
      <c r="X25" s="17" t="s">
        <v>49</v>
      </c>
      <c r="Y25" s="58" t="s">
        <v>160</v>
      </c>
      <c r="Z25" s="59"/>
      <c r="AA25" s="83" t="s">
        <v>117</v>
      </c>
      <c r="AB25" s="84"/>
      <c r="AC25" s="3"/>
    </row>
    <row r="26" spans="2:31" s="1" customFormat="1" ht="22.5" customHeight="1">
      <c r="B26" s="119"/>
      <c r="C26" s="120"/>
      <c r="D26" s="120"/>
      <c r="E26" s="120"/>
      <c r="F26" s="120"/>
      <c r="G26" s="121"/>
      <c r="H26" s="123"/>
      <c r="I26" s="120"/>
      <c r="J26" s="120"/>
      <c r="K26" s="120"/>
      <c r="L26" s="120"/>
      <c r="M26" s="121"/>
      <c r="N26" s="123"/>
      <c r="O26" s="120"/>
      <c r="P26" s="120"/>
      <c r="Q26" s="120"/>
      <c r="R26" s="120"/>
      <c r="S26" s="121"/>
      <c r="T26" s="18"/>
      <c r="U26" s="60"/>
      <c r="V26" s="61"/>
      <c r="W26" s="62"/>
      <c r="X26" s="17"/>
      <c r="Y26" s="58"/>
      <c r="Z26" s="59"/>
      <c r="AA26" s="83"/>
      <c r="AB26" s="84"/>
      <c r="AC26" s="3"/>
      <c r="AE26" s="30" t="s">
        <v>106</v>
      </c>
    </row>
    <row r="27" spans="2:31" s="1" customFormat="1" ht="22.5" customHeight="1">
      <c r="B27" s="119"/>
      <c r="C27" s="120"/>
      <c r="D27" s="120"/>
      <c r="E27" s="120"/>
      <c r="F27" s="120"/>
      <c r="G27" s="121"/>
      <c r="H27" s="123"/>
      <c r="I27" s="120"/>
      <c r="J27" s="120"/>
      <c r="K27" s="120"/>
      <c r="L27" s="120"/>
      <c r="M27" s="121"/>
      <c r="N27" s="123"/>
      <c r="O27" s="120"/>
      <c r="P27" s="120"/>
      <c r="Q27" s="120"/>
      <c r="R27" s="120"/>
      <c r="S27" s="121"/>
      <c r="T27" s="18"/>
      <c r="U27" s="60"/>
      <c r="V27" s="61"/>
      <c r="W27" s="62"/>
      <c r="X27" s="17"/>
      <c r="Y27" s="58"/>
      <c r="Z27" s="59"/>
      <c r="AA27" s="40"/>
      <c r="AB27" s="42"/>
      <c r="AC27" s="3"/>
    </row>
    <row r="28" spans="2:31" s="1" customFormat="1" ht="22.5" customHeight="1">
      <c r="B28" s="119"/>
      <c r="C28" s="120"/>
      <c r="D28" s="120"/>
      <c r="E28" s="120"/>
      <c r="F28" s="120"/>
      <c r="G28" s="121"/>
      <c r="H28" s="123"/>
      <c r="I28" s="120"/>
      <c r="J28" s="120"/>
      <c r="K28" s="120"/>
      <c r="L28" s="120"/>
      <c r="M28" s="121"/>
      <c r="N28" s="123"/>
      <c r="O28" s="120"/>
      <c r="P28" s="120"/>
      <c r="Q28" s="120"/>
      <c r="R28" s="120"/>
      <c r="S28" s="121"/>
      <c r="T28" s="87" t="s">
        <v>30</v>
      </c>
      <c r="U28" s="88"/>
      <c r="V28" s="88"/>
      <c r="W28" s="88"/>
      <c r="X28" s="88"/>
      <c r="Y28" s="88"/>
      <c r="Z28" s="88"/>
      <c r="AA28" s="88"/>
      <c r="AB28" s="89"/>
      <c r="AC28" s="3"/>
    </row>
    <row r="29" spans="2:31" s="1" customFormat="1" ht="22.5" customHeight="1">
      <c r="B29" s="119"/>
      <c r="C29" s="120"/>
      <c r="D29" s="120"/>
      <c r="E29" s="120"/>
      <c r="F29" s="120"/>
      <c r="G29" s="121"/>
      <c r="H29" s="123"/>
      <c r="I29" s="120"/>
      <c r="J29" s="120"/>
      <c r="K29" s="120"/>
      <c r="L29" s="120"/>
      <c r="M29" s="121"/>
      <c r="N29" s="123"/>
      <c r="O29" s="120"/>
      <c r="P29" s="120"/>
      <c r="Q29" s="120"/>
      <c r="R29" s="120"/>
      <c r="S29" s="121"/>
      <c r="T29" s="43" t="s">
        <v>31</v>
      </c>
      <c r="U29" s="44"/>
      <c r="V29" s="43" t="s">
        <v>32</v>
      </c>
      <c r="W29" s="44"/>
      <c r="X29" s="43" t="s">
        <v>33</v>
      </c>
      <c r="Y29" s="44"/>
      <c r="Z29" s="43" t="s">
        <v>118</v>
      </c>
      <c r="AA29" s="85"/>
      <c r="AB29" s="86"/>
      <c r="AC29" s="8"/>
    </row>
    <row r="30" spans="2:31" s="1" customFormat="1" ht="22.5" customHeight="1">
      <c r="B30" s="119"/>
      <c r="C30" s="120"/>
      <c r="D30" s="120"/>
      <c r="E30" s="120"/>
      <c r="F30" s="120"/>
      <c r="G30" s="121"/>
      <c r="H30" s="123"/>
      <c r="I30" s="120"/>
      <c r="J30" s="120"/>
      <c r="K30" s="120"/>
      <c r="L30" s="120"/>
      <c r="M30" s="121"/>
      <c r="N30" s="123"/>
      <c r="O30" s="120"/>
      <c r="P30" s="120"/>
      <c r="Q30" s="120"/>
      <c r="R30" s="120"/>
      <c r="S30" s="121"/>
      <c r="T30" s="43" t="s">
        <v>95</v>
      </c>
      <c r="U30" s="44"/>
      <c r="V30" s="45">
        <v>9000</v>
      </c>
      <c r="W30" s="46"/>
      <c r="X30" s="47">
        <v>500</v>
      </c>
      <c r="Y30" s="48"/>
      <c r="Z30" s="40" t="s">
        <v>147</v>
      </c>
      <c r="AA30" s="41"/>
      <c r="AB30" s="42"/>
      <c r="AC30" s="8"/>
    </row>
    <row r="31" spans="2:31" s="1" customFormat="1" ht="22.5" customHeight="1">
      <c r="B31" s="119"/>
      <c r="C31" s="120"/>
      <c r="D31" s="120"/>
      <c r="E31" s="120"/>
      <c r="F31" s="120"/>
      <c r="G31" s="121"/>
      <c r="H31" s="123"/>
      <c r="I31" s="120"/>
      <c r="J31" s="120"/>
      <c r="K31" s="120"/>
      <c r="L31" s="120"/>
      <c r="M31" s="121"/>
      <c r="N31" s="123"/>
      <c r="O31" s="120"/>
      <c r="P31" s="120"/>
      <c r="Q31" s="120"/>
      <c r="R31" s="120"/>
      <c r="S31" s="121"/>
      <c r="T31" s="43" t="s">
        <v>101</v>
      </c>
      <c r="U31" s="44"/>
      <c r="V31" s="45">
        <v>16000</v>
      </c>
      <c r="W31" s="46"/>
      <c r="X31" s="47">
        <v>2500</v>
      </c>
      <c r="Y31" s="48"/>
      <c r="Z31" s="40" t="s">
        <v>149</v>
      </c>
      <c r="AA31" s="41"/>
      <c r="AB31" s="42"/>
      <c r="AC31" s="8"/>
    </row>
    <row r="32" spans="2:31" s="1" customFormat="1" ht="22.5" customHeight="1">
      <c r="B32" s="119"/>
      <c r="C32" s="120"/>
      <c r="D32" s="120"/>
      <c r="E32" s="120"/>
      <c r="F32" s="120"/>
      <c r="G32" s="121"/>
      <c r="H32" s="123"/>
      <c r="I32" s="120"/>
      <c r="J32" s="120"/>
      <c r="K32" s="120"/>
      <c r="L32" s="120"/>
      <c r="M32" s="121"/>
      <c r="N32" s="123"/>
      <c r="O32" s="120"/>
      <c r="P32" s="120"/>
      <c r="Q32" s="120"/>
      <c r="R32" s="120"/>
      <c r="S32" s="121"/>
      <c r="T32" s="43" t="s">
        <v>119</v>
      </c>
      <c r="U32" s="44"/>
      <c r="V32" s="45">
        <v>18000</v>
      </c>
      <c r="W32" s="46"/>
      <c r="X32" s="47">
        <v>2000</v>
      </c>
      <c r="Y32" s="48"/>
      <c r="Z32" s="40" t="s">
        <v>151</v>
      </c>
      <c r="AA32" s="41"/>
      <c r="AB32" s="42"/>
      <c r="AC32" s="8"/>
    </row>
    <row r="33" spans="2:29" s="1" customFormat="1" ht="22.5" customHeight="1">
      <c r="B33" s="12">
        <v>7</v>
      </c>
      <c r="C33" s="113" t="s">
        <v>91</v>
      </c>
      <c r="D33" s="114"/>
      <c r="E33" s="114"/>
      <c r="F33" s="114"/>
      <c r="G33" s="115"/>
      <c r="H33" s="13">
        <v>8</v>
      </c>
      <c r="I33" s="113" t="s">
        <v>105</v>
      </c>
      <c r="J33" s="114"/>
      <c r="K33" s="114"/>
      <c r="L33" s="114"/>
      <c r="M33" s="115"/>
      <c r="N33" s="13">
        <v>9</v>
      </c>
      <c r="O33" s="109" t="s">
        <v>104</v>
      </c>
      <c r="P33" s="109"/>
      <c r="Q33" s="109"/>
      <c r="R33" s="109"/>
      <c r="S33" s="109"/>
      <c r="T33" s="43" t="s">
        <v>114</v>
      </c>
      <c r="U33" s="44"/>
      <c r="V33" s="45">
        <v>16000</v>
      </c>
      <c r="W33" s="46"/>
      <c r="X33" s="47">
        <v>2000</v>
      </c>
      <c r="Y33" s="48"/>
      <c r="Z33" s="40" t="s">
        <v>153</v>
      </c>
      <c r="AA33" s="41"/>
      <c r="AB33" s="42"/>
      <c r="AC33" s="8"/>
    </row>
    <row r="34" spans="2:29" s="1" customFormat="1" ht="22.5" customHeight="1">
      <c r="B34" s="116"/>
      <c r="C34" s="117"/>
      <c r="D34" s="117"/>
      <c r="E34" s="117"/>
      <c r="F34" s="117"/>
      <c r="G34" s="118"/>
      <c r="H34" s="122"/>
      <c r="I34" s="117"/>
      <c r="J34" s="117"/>
      <c r="K34" s="117"/>
      <c r="L34" s="117"/>
      <c r="M34" s="118"/>
      <c r="N34" s="122"/>
      <c r="O34" s="117"/>
      <c r="P34" s="117"/>
      <c r="Q34" s="117"/>
      <c r="R34" s="117"/>
      <c r="S34" s="118"/>
      <c r="T34" s="43" t="s">
        <v>120</v>
      </c>
      <c r="U34" s="44"/>
      <c r="V34" s="45">
        <v>18000</v>
      </c>
      <c r="W34" s="46"/>
      <c r="X34" s="47">
        <v>2900</v>
      </c>
      <c r="Y34" s="48"/>
      <c r="Z34" s="40" t="s">
        <v>155</v>
      </c>
      <c r="AA34" s="41"/>
      <c r="AB34" s="42"/>
      <c r="AC34" s="8"/>
    </row>
    <row r="35" spans="2:29" s="1" customFormat="1" ht="22.5" customHeight="1">
      <c r="B35" s="119"/>
      <c r="C35" s="120"/>
      <c r="D35" s="120"/>
      <c r="E35" s="120"/>
      <c r="F35" s="120"/>
      <c r="G35" s="121"/>
      <c r="H35" s="123"/>
      <c r="I35" s="120"/>
      <c r="J35" s="120"/>
      <c r="K35" s="120"/>
      <c r="L35" s="120"/>
      <c r="M35" s="121"/>
      <c r="N35" s="123"/>
      <c r="O35" s="120"/>
      <c r="P35" s="120"/>
      <c r="Q35" s="120"/>
      <c r="R35" s="120"/>
      <c r="S35" s="121"/>
      <c r="T35" s="43" t="s">
        <v>115</v>
      </c>
      <c r="U35" s="44"/>
      <c r="V35" s="45">
        <v>18000</v>
      </c>
      <c r="W35" s="46"/>
      <c r="X35" s="47">
        <v>2600</v>
      </c>
      <c r="Y35" s="48"/>
      <c r="Z35" s="40" t="s">
        <v>156</v>
      </c>
      <c r="AA35" s="41"/>
      <c r="AB35" s="42"/>
      <c r="AC35" s="8"/>
    </row>
    <row r="36" spans="2:29" s="1" customFormat="1" ht="22.5" customHeight="1">
      <c r="B36" s="119"/>
      <c r="C36" s="120"/>
      <c r="D36" s="120"/>
      <c r="E36" s="120"/>
      <c r="F36" s="120"/>
      <c r="G36" s="121"/>
      <c r="H36" s="123"/>
      <c r="I36" s="120"/>
      <c r="J36" s="120"/>
      <c r="K36" s="120"/>
      <c r="L36" s="120"/>
      <c r="M36" s="121"/>
      <c r="N36" s="123"/>
      <c r="O36" s="120"/>
      <c r="P36" s="120"/>
      <c r="Q36" s="120"/>
      <c r="R36" s="120"/>
      <c r="S36" s="121"/>
      <c r="T36" s="43" t="s">
        <v>121</v>
      </c>
      <c r="U36" s="44"/>
      <c r="V36" s="45">
        <v>18000</v>
      </c>
      <c r="W36" s="46"/>
      <c r="X36" s="47">
        <v>2000</v>
      </c>
      <c r="Y36" s="48"/>
      <c r="Z36" s="40" t="s">
        <v>157</v>
      </c>
      <c r="AA36" s="41"/>
      <c r="AB36" s="42"/>
      <c r="AC36" s="8"/>
    </row>
    <row r="37" spans="2:29" s="1" customFormat="1" ht="22.5" customHeight="1">
      <c r="B37" s="119"/>
      <c r="C37" s="120"/>
      <c r="D37" s="120"/>
      <c r="E37" s="120"/>
      <c r="F37" s="120"/>
      <c r="G37" s="121"/>
      <c r="H37" s="123"/>
      <c r="I37" s="120"/>
      <c r="J37" s="120"/>
      <c r="K37" s="120"/>
      <c r="L37" s="120"/>
      <c r="M37" s="121"/>
      <c r="N37" s="123"/>
      <c r="O37" s="120"/>
      <c r="P37" s="120"/>
      <c r="Q37" s="120"/>
      <c r="R37" s="120"/>
      <c r="S37" s="121"/>
      <c r="T37" s="43" t="s">
        <v>122</v>
      </c>
      <c r="U37" s="44"/>
      <c r="V37" s="45">
        <v>16000</v>
      </c>
      <c r="W37" s="46"/>
      <c r="X37" s="47">
        <v>3200</v>
      </c>
      <c r="Y37" s="48"/>
      <c r="Z37" s="40" t="s">
        <v>158</v>
      </c>
      <c r="AA37" s="41"/>
      <c r="AB37" s="42"/>
      <c r="AC37" s="8"/>
    </row>
    <row r="38" spans="2:29" ht="22.5" customHeight="1">
      <c r="B38" s="119"/>
      <c r="C38" s="120"/>
      <c r="D38" s="120"/>
      <c r="E38" s="120"/>
      <c r="F38" s="120"/>
      <c r="G38" s="121"/>
      <c r="H38" s="123"/>
      <c r="I38" s="120"/>
      <c r="J38" s="120"/>
      <c r="K38" s="120"/>
      <c r="L38" s="120"/>
      <c r="M38" s="121"/>
      <c r="N38" s="123"/>
      <c r="O38" s="120"/>
      <c r="P38" s="120"/>
      <c r="Q38" s="120"/>
      <c r="R38" s="120"/>
      <c r="S38" s="121"/>
      <c r="T38" s="43" t="s">
        <v>116</v>
      </c>
      <c r="U38" s="44"/>
      <c r="V38" s="45">
        <v>18000</v>
      </c>
      <c r="W38" s="46"/>
      <c r="X38" s="47">
        <v>1800</v>
      </c>
      <c r="Y38" s="48"/>
      <c r="Z38" s="40" t="s">
        <v>159</v>
      </c>
      <c r="AA38" s="41"/>
      <c r="AB38" s="42"/>
      <c r="AC38" s="8"/>
    </row>
    <row r="39" spans="2:29" ht="22.5" customHeight="1">
      <c r="B39" s="119"/>
      <c r="C39" s="120"/>
      <c r="D39" s="120"/>
      <c r="E39" s="120"/>
      <c r="F39" s="120"/>
      <c r="G39" s="121"/>
      <c r="H39" s="123"/>
      <c r="I39" s="120"/>
      <c r="J39" s="120"/>
      <c r="K39" s="120"/>
      <c r="L39" s="120"/>
      <c r="M39" s="121"/>
      <c r="N39" s="123"/>
      <c r="O39" s="120"/>
      <c r="P39" s="120"/>
      <c r="Q39" s="120"/>
      <c r="R39" s="120"/>
      <c r="S39" s="121"/>
      <c r="T39" s="43" t="s">
        <v>146</v>
      </c>
      <c r="U39" s="44"/>
      <c r="V39" s="45">
        <v>16000</v>
      </c>
      <c r="W39" s="46"/>
      <c r="X39" s="47">
        <v>200</v>
      </c>
      <c r="Y39" s="48"/>
      <c r="Z39" s="40" t="s">
        <v>161</v>
      </c>
      <c r="AA39" s="41"/>
      <c r="AB39" s="42"/>
      <c r="AC39" s="8"/>
    </row>
    <row r="40" spans="2:29" ht="22.5" customHeight="1">
      <c r="B40" s="119"/>
      <c r="C40" s="120"/>
      <c r="D40" s="120"/>
      <c r="E40" s="120"/>
      <c r="F40" s="120"/>
      <c r="G40" s="121"/>
      <c r="H40" s="123"/>
      <c r="I40" s="120"/>
      <c r="J40" s="120"/>
      <c r="K40" s="120"/>
      <c r="L40" s="120"/>
      <c r="M40" s="121"/>
      <c r="N40" s="123"/>
      <c r="O40" s="120"/>
      <c r="P40" s="120"/>
      <c r="Q40" s="120"/>
      <c r="R40" s="120"/>
      <c r="S40" s="121"/>
      <c r="T40" s="43"/>
      <c r="U40" s="44"/>
      <c r="V40" s="45"/>
      <c r="W40" s="46"/>
      <c r="X40" s="47"/>
      <c r="Y40" s="48"/>
      <c r="Z40" s="40"/>
      <c r="AA40" s="41"/>
      <c r="AB40" s="42"/>
      <c r="AC40" s="8"/>
    </row>
    <row r="41" spans="2:29" ht="22.5" customHeight="1">
      <c r="B41" s="119"/>
      <c r="C41" s="120"/>
      <c r="D41" s="120"/>
      <c r="E41" s="120"/>
      <c r="F41" s="120"/>
      <c r="G41" s="121"/>
      <c r="H41" s="123"/>
      <c r="I41" s="120"/>
      <c r="J41" s="120"/>
      <c r="K41" s="120"/>
      <c r="L41" s="120"/>
      <c r="M41" s="121"/>
      <c r="N41" s="123"/>
      <c r="O41" s="120"/>
      <c r="P41" s="120"/>
      <c r="Q41" s="120"/>
      <c r="R41" s="120"/>
      <c r="S41" s="121"/>
      <c r="T41" s="43"/>
      <c r="U41" s="44"/>
      <c r="V41" s="45"/>
      <c r="W41" s="46"/>
      <c r="X41" s="47"/>
      <c r="Y41" s="48"/>
      <c r="Z41" s="40"/>
      <c r="AA41" s="41"/>
      <c r="AB41" s="42"/>
      <c r="AC41" s="8"/>
    </row>
    <row r="42" spans="2:29" ht="22.5" customHeight="1">
      <c r="B42" s="119"/>
      <c r="C42" s="120"/>
      <c r="D42" s="120"/>
      <c r="E42" s="120"/>
      <c r="F42" s="120"/>
      <c r="G42" s="121"/>
      <c r="H42" s="123"/>
      <c r="I42" s="120"/>
      <c r="J42" s="120"/>
      <c r="K42" s="120"/>
      <c r="L42" s="120"/>
      <c r="M42" s="121"/>
      <c r="N42" s="123"/>
      <c r="O42" s="120"/>
      <c r="P42" s="120"/>
      <c r="Q42" s="120"/>
      <c r="R42" s="120"/>
      <c r="S42" s="121"/>
      <c r="T42" s="43"/>
      <c r="U42" s="44"/>
      <c r="V42" s="45"/>
      <c r="W42" s="46"/>
      <c r="X42" s="47"/>
      <c r="Y42" s="48"/>
      <c r="Z42" s="49" t="s">
        <v>96</v>
      </c>
      <c r="AA42" s="50"/>
      <c r="AB42" s="51"/>
      <c r="AC42" s="8"/>
    </row>
    <row r="43" spans="2:29" ht="22.5" customHeight="1">
      <c r="B43" s="119"/>
      <c r="C43" s="120"/>
      <c r="D43" s="120"/>
      <c r="E43" s="120"/>
      <c r="F43" s="120"/>
      <c r="G43" s="121"/>
      <c r="H43" s="123"/>
      <c r="I43" s="120"/>
      <c r="J43" s="120"/>
      <c r="K43" s="120"/>
      <c r="L43" s="120"/>
      <c r="M43" s="121"/>
      <c r="N43" s="123"/>
      <c r="O43" s="120"/>
      <c r="P43" s="120"/>
      <c r="Q43" s="120"/>
      <c r="R43" s="120"/>
      <c r="S43" s="121"/>
      <c r="T43" s="43"/>
      <c r="U43" s="44"/>
      <c r="V43" s="45"/>
      <c r="W43" s="46"/>
      <c r="X43" s="47"/>
      <c r="Y43" s="48"/>
      <c r="Z43" s="63">
        <f>58*60</f>
        <v>3480</v>
      </c>
      <c r="AA43" s="64"/>
      <c r="AB43" s="10" t="s">
        <v>70</v>
      </c>
      <c r="AC43" s="8"/>
    </row>
    <row r="44" spans="2:29" ht="22.5" customHeight="1">
      <c r="B44" s="119"/>
      <c r="C44" s="120"/>
      <c r="D44" s="120"/>
      <c r="E44" s="120"/>
      <c r="F44" s="120"/>
      <c r="G44" s="121"/>
      <c r="H44" s="123"/>
      <c r="I44" s="120"/>
      <c r="J44" s="120"/>
      <c r="K44" s="120"/>
      <c r="L44" s="120"/>
      <c r="M44" s="121"/>
      <c r="N44" s="123"/>
      <c r="O44" s="120"/>
      <c r="P44" s="120"/>
      <c r="Q44" s="120"/>
      <c r="R44" s="120"/>
      <c r="S44" s="121"/>
      <c r="T44" s="52" t="s">
        <v>35</v>
      </c>
      <c r="U44" s="53"/>
      <c r="V44" s="53"/>
      <c r="W44" s="53"/>
      <c r="X44" s="53"/>
      <c r="Y44" s="53"/>
      <c r="Z44" s="53"/>
      <c r="AA44" s="53"/>
      <c r="AB44" s="54"/>
    </row>
    <row r="45" spans="2:29" ht="22.5" customHeight="1">
      <c r="B45" s="119"/>
      <c r="C45" s="120"/>
      <c r="D45" s="120"/>
      <c r="E45" s="120"/>
      <c r="F45" s="120"/>
      <c r="G45" s="121"/>
      <c r="H45" s="123"/>
      <c r="I45" s="120"/>
      <c r="J45" s="120"/>
      <c r="K45" s="120"/>
      <c r="L45" s="120"/>
      <c r="M45" s="121"/>
      <c r="N45" s="123"/>
      <c r="O45" s="120"/>
      <c r="P45" s="120"/>
      <c r="Q45" s="120"/>
      <c r="R45" s="120"/>
      <c r="S45" s="121"/>
      <c r="T45" s="65" t="s">
        <v>103</v>
      </c>
      <c r="U45" s="66"/>
      <c r="V45" s="66"/>
      <c r="W45" s="66"/>
      <c r="X45" s="66"/>
      <c r="Y45" s="66"/>
      <c r="Z45" s="66"/>
      <c r="AA45" s="66"/>
      <c r="AB45" s="67"/>
    </row>
    <row r="46" spans="2:29" ht="22.5" customHeight="1">
      <c r="B46" s="80" t="s">
        <v>97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2"/>
      <c r="T46" s="68"/>
      <c r="U46" s="69"/>
      <c r="V46" s="69"/>
      <c r="W46" s="69"/>
      <c r="X46" s="69"/>
      <c r="Y46" s="69"/>
      <c r="Z46" s="69"/>
      <c r="AA46" s="69"/>
      <c r="AB46" s="70"/>
    </row>
    <row r="47" spans="2:29" ht="22.5" customHeight="1">
      <c r="B47" s="20" t="s">
        <v>37</v>
      </c>
      <c r="C47" s="57" t="s">
        <v>38</v>
      </c>
      <c r="D47" s="57"/>
      <c r="E47" s="57"/>
      <c r="F47" s="57" t="s">
        <v>39</v>
      </c>
      <c r="G47" s="57"/>
      <c r="H47" s="57"/>
      <c r="I47" s="57"/>
      <c r="J47" s="57" t="s">
        <v>40</v>
      </c>
      <c r="K47" s="57"/>
      <c r="L47" s="57"/>
      <c r="M47" s="57"/>
      <c r="N47" s="57"/>
      <c r="O47" s="57" t="s">
        <v>41</v>
      </c>
      <c r="P47" s="57"/>
      <c r="Q47" s="57"/>
      <c r="R47" s="57" t="s">
        <v>99</v>
      </c>
      <c r="S47" s="57"/>
      <c r="T47" s="71"/>
      <c r="U47" s="72"/>
      <c r="V47" s="72"/>
      <c r="W47" s="72"/>
      <c r="X47" s="72"/>
      <c r="Y47" s="72"/>
      <c r="Z47" s="72"/>
      <c r="AA47" s="72"/>
      <c r="AB47" s="73"/>
    </row>
    <row r="48" spans="2:29" ht="22.5" customHeight="1">
      <c r="B48" s="20">
        <v>1</v>
      </c>
      <c r="C48" s="57" t="s">
        <v>43</v>
      </c>
      <c r="D48" s="57"/>
      <c r="E48" s="57"/>
      <c r="F48" s="57" t="s">
        <v>44</v>
      </c>
      <c r="G48" s="57"/>
      <c r="H48" s="57"/>
      <c r="I48" s="57"/>
      <c r="J48" s="57" t="s">
        <v>45</v>
      </c>
      <c r="K48" s="57"/>
      <c r="L48" s="57"/>
      <c r="M48" s="57"/>
      <c r="N48" s="57"/>
      <c r="O48" s="57" t="s">
        <v>46</v>
      </c>
      <c r="P48" s="57"/>
      <c r="Q48" s="57"/>
      <c r="R48" s="57" t="s">
        <v>47</v>
      </c>
      <c r="S48" s="57"/>
      <c r="T48" s="74" t="s">
        <v>98</v>
      </c>
      <c r="U48" s="75"/>
      <c r="V48" s="75"/>
      <c r="W48" s="75"/>
      <c r="X48" s="75"/>
      <c r="Y48" s="75"/>
      <c r="Z48" s="75"/>
      <c r="AA48" s="75"/>
      <c r="AB48" s="76"/>
    </row>
    <row r="49" spans="2:29" ht="22.5" customHeight="1">
      <c r="B49" s="20">
        <v>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65" t="s">
        <v>100</v>
      </c>
      <c r="U49" s="66"/>
      <c r="V49" s="66"/>
      <c r="W49" s="66"/>
      <c r="X49" s="66"/>
      <c r="Y49" s="66"/>
      <c r="Z49" s="66"/>
      <c r="AA49" s="66"/>
      <c r="AB49" s="67"/>
    </row>
    <row r="50" spans="2:29" ht="22.5" customHeight="1" thickBot="1">
      <c r="B50" s="11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6"/>
      <c r="P50" s="56"/>
      <c r="Q50" s="56"/>
      <c r="R50" s="56"/>
      <c r="S50" s="56"/>
      <c r="T50" s="77"/>
      <c r="U50" s="78"/>
      <c r="V50" s="78"/>
      <c r="W50" s="78"/>
      <c r="X50" s="78"/>
      <c r="Y50" s="78"/>
      <c r="Z50" s="78"/>
      <c r="AA50" s="78"/>
      <c r="AB50" s="79"/>
    </row>
    <row r="51" spans="2:29" ht="13.5" customHeight="1">
      <c r="AC51" s="15"/>
    </row>
    <row r="52" spans="2:29" ht="14.25" customHeight="1"/>
  </sheetData>
  <mergeCells count="195">
    <mergeCell ref="B8:G19"/>
    <mergeCell ref="H8:M19"/>
    <mergeCell ref="N8:S19"/>
    <mergeCell ref="C20:G20"/>
    <mergeCell ref="I20:M20"/>
    <mergeCell ref="O20:S20"/>
    <mergeCell ref="B21:G32"/>
    <mergeCell ref="H21:M32"/>
    <mergeCell ref="N21:S32"/>
    <mergeCell ref="C33:G33"/>
    <mergeCell ref="I33:M33"/>
    <mergeCell ref="O33:S33"/>
    <mergeCell ref="B34:G45"/>
    <mergeCell ref="H34:M45"/>
    <mergeCell ref="N34:S45"/>
    <mergeCell ref="AA5:AB5"/>
    <mergeCell ref="V2:V5"/>
    <mergeCell ref="W2:X2"/>
    <mergeCell ref="Y2:Z2"/>
    <mergeCell ref="AA2:AB2"/>
    <mergeCell ref="B3:C3"/>
    <mergeCell ref="D3:F3"/>
    <mergeCell ref="P3:Q5"/>
    <mergeCell ref="R3:S5"/>
    <mergeCell ref="T3:U5"/>
    <mergeCell ref="W3:X4"/>
    <mergeCell ref="B2:C2"/>
    <mergeCell ref="D2:F2"/>
    <mergeCell ref="G2:O5"/>
    <mergeCell ref="P2:Q2"/>
    <mergeCell ref="R2:S2"/>
    <mergeCell ref="T2:U2"/>
    <mergeCell ref="Y3:Z4"/>
    <mergeCell ref="AA3:AB4"/>
    <mergeCell ref="B4:C4"/>
    <mergeCell ref="D4:F4"/>
    <mergeCell ref="B5:C5"/>
    <mergeCell ref="D5:F5"/>
    <mergeCell ref="C7:G7"/>
    <mergeCell ref="I7:M7"/>
    <mergeCell ref="O7:S7"/>
    <mergeCell ref="T7:AB7"/>
    <mergeCell ref="B6:C6"/>
    <mergeCell ref="D6:F6"/>
    <mergeCell ref="G6:H6"/>
    <mergeCell ref="I6:K6"/>
    <mergeCell ref="L6:M6"/>
    <mergeCell ref="N6:Q6"/>
    <mergeCell ref="W5:X5"/>
    <mergeCell ref="Y5:Z5"/>
    <mergeCell ref="U14:V14"/>
    <mergeCell ref="W14:X14"/>
    <mergeCell ref="Y14:AA14"/>
    <mergeCell ref="U12:V12"/>
    <mergeCell ref="W12:X12"/>
    <mergeCell ref="Y12:AA12"/>
    <mergeCell ref="U13:V13"/>
    <mergeCell ref="W13:X13"/>
    <mergeCell ref="Y13:AA13"/>
    <mergeCell ref="U8:V8"/>
    <mergeCell ref="W8:Z8"/>
    <mergeCell ref="U9:V9"/>
    <mergeCell ref="W9:Z9"/>
    <mergeCell ref="U10:V10"/>
    <mergeCell ref="W10:Z10"/>
    <mergeCell ref="T11:AB11"/>
    <mergeCell ref="R6:S6"/>
    <mergeCell ref="T6:U6"/>
    <mergeCell ref="V6:W6"/>
    <mergeCell ref="X6:Z6"/>
    <mergeCell ref="AA6:AB6"/>
    <mergeCell ref="AA17:AB17"/>
    <mergeCell ref="U18:W18"/>
    <mergeCell ref="Y18:Z18"/>
    <mergeCell ref="AA18:AB18"/>
    <mergeCell ref="U19:W19"/>
    <mergeCell ref="Y19:Z19"/>
    <mergeCell ref="AA19:AB19"/>
    <mergeCell ref="T15:Z15"/>
    <mergeCell ref="AA15:AB15"/>
    <mergeCell ref="U16:W16"/>
    <mergeCell ref="Y16:Z16"/>
    <mergeCell ref="AA16:AB16"/>
    <mergeCell ref="U17:W17"/>
    <mergeCell ref="Y17:Z17"/>
    <mergeCell ref="U21:W21"/>
    <mergeCell ref="Y21:Z21"/>
    <mergeCell ref="AA21:AB21"/>
    <mergeCell ref="Y24:Z24"/>
    <mergeCell ref="AA24:AB24"/>
    <mergeCell ref="U25:W25"/>
    <mergeCell ref="Y25:Z25"/>
    <mergeCell ref="AA25:AB25"/>
    <mergeCell ref="U20:W20"/>
    <mergeCell ref="Y20:Z20"/>
    <mergeCell ref="AA20:AB20"/>
    <mergeCell ref="U22:W22"/>
    <mergeCell ref="Y22:Z22"/>
    <mergeCell ref="AA22:AB22"/>
    <mergeCell ref="U23:W23"/>
    <mergeCell ref="Y23:Z23"/>
    <mergeCell ref="AA23:AB23"/>
    <mergeCell ref="U24:W24"/>
    <mergeCell ref="AA27:AB27"/>
    <mergeCell ref="AA26:AB26"/>
    <mergeCell ref="Z36:AB36"/>
    <mergeCell ref="T29:U29"/>
    <mergeCell ref="V29:W29"/>
    <mergeCell ref="X29:Y29"/>
    <mergeCell ref="Z29:AB29"/>
    <mergeCell ref="T30:U30"/>
    <mergeCell ref="V30:W30"/>
    <mergeCell ref="T32:U32"/>
    <mergeCell ref="V32:W32"/>
    <mergeCell ref="X32:Y32"/>
    <mergeCell ref="Z32:AB32"/>
    <mergeCell ref="T33:U33"/>
    <mergeCell ref="V33:W33"/>
    <mergeCell ref="X33:Y33"/>
    <mergeCell ref="Z33:AB33"/>
    <mergeCell ref="Z35:AB35"/>
    <mergeCell ref="X34:Y34"/>
    <mergeCell ref="X35:Y35"/>
    <mergeCell ref="V34:W34"/>
    <mergeCell ref="Y26:Z26"/>
    <mergeCell ref="U26:W26"/>
    <mergeCell ref="T28:AB28"/>
    <mergeCell ref="O49:Q49"/>
    <mergeCell ref="R49:S49"/>
    <mergeCell ref="T40:U40"/>
    <mergeCell ref="V40:W40"/>
    <mergeCell ref="X40:Y40"/>
    <mergeCell ref="B46:S46"/>
    <mergeCell ref="C47:E47"/>
    <mergeCell ref="F47:I47"/>
    <mergeCell ref="J47:N47"/>
    <mergeCell ref="O47:Q47"/>
    <mergeCell ref="R47:S47"/>
    <mergeCell ref="C48:E48"/>
    <mergeCell ref="F48:I48"/>
    <mergeCell ref="C50:E50"/>
    <mergeCell ref="F50:I50"/>
    <mergeCell ref="J50:N50"/>
    <mergeCell ref="O50:Q50"/>
    <mergeCell ref="R50:S50"/>
    <mergeCell ref="J48:N48"/>
    <mergeCell ref="O48:Q48"/>
    <mergeCell ref="Y27:Z27"/>
    <mergeCell ref="U27:W27"/>
    <mergeCell ref="V35:W35"/>
    <mergeCell ref="T34:U34"/>
    <mergeCell ref="T35:U35"/>
    <mergeCell ref="Z43:AA43"/>
    <mergeCell ref="R48:S48"/>
    <mergeCell ref="C49:E49"/>
    <mergeCell ref="F49:I49"/>
    <mergeCell ref="T37:U37"/>
    <mergeCell ref="V37:W37"/>
    <mergeCell ref="X37:Y37"/>
    <mergeCell ref="J49:N49"/>
    <mergeCell ref="T45:AB47"/>
    <mergeCell ref="T48:AB48"/>
    <mergeCell ref="T49:AB50"/>
    <mergeCell ref="Z34:AB34"/>
    <mergeCell ref="Z37:AB37"/>
    <mergeCell ref="Z38:AB38"/>
    <mergeCell ref="Z39:AB39"/>
    <mergeCell ref="Z40:AB40"/>
    <mergeCell ref="X30:Y30"/>
    <mergeCell ref="Z30:AB30"/>
    <mergeCell ref="T31:U31"/>
    <mergeCell ref="V31:W31"/>
    <mergeCell ref="X31:Y31"/>
    <mergeCell ref="Z31:AB31"/>
    <mergeCell ref="T36:U36"/>
    <mergeCell ref="V36:W36"/>
    <mergeCell ref="X36:Y36"/>
    <mergeCell ref="T38:U38"/>
    <mergeCell ref="V38:W38"/>
    <mergeCell ref="X38:Y38"/>
    <mergeCell ref="T39:U39"/>
    <mergeCell ref="V39:W39"/>
    <mergeCell ref="X39:Y39"/>
    <mergeCell ref="Z41:AB41"/>
    <mergeCell ref="T42:U42"/>
    <mergeCell ref="V42:W42"/>
    <mergeCell ref="X42:Y42"/>
    <mergeCell ref="Z42:AB42"/>
    <mergeCell ref="T43:U43"/>
    <mergeCell ref="V43:W43"/>
    <mergeCell ref="X43:Y43"/>
    <mergeCell ref="T44:AB44"/>
    <mergeCell ref="T41:U41"/>
    <mergeCell ref="V41:W41"/>
    <mergeCell ref="X41:Y41"/>
  </mergeCells>
  <phoneticPr fontId="23" type="noConversion"/>
  <printOptions horizontalCentered="1" verticalCentered="1"/>
  <pageMargins left="0" right="0" top="0" bottom="0" header="0" footer="0"/>
  <pageSetup paperSize="8" scale="7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D49"/>
  <sheetViews>
    <sheetView zoomScale="85" zoomScaleNormal="85" workbookViewId="0">
      <selection activeCell="AD11" sqref="AD11"/>
    </sheetView>
  </sheetViews>
  <sheetFormatPr defaultRowHeight="13.5"/>
  <cols>
    <col min="1" max="1" width="2.77734375" style="2" customWidth="1"/>
    <col min="2" max="18" width="6.77734375" style="2" customWidth="1"/>
    <col min="19" max="22" width="6.77734375" style="6" customWidth="1"/>
    <col min="23" max="28" width="9.77734375" style="6" customWidth="1"/>
    <col min="29" max="29" width="2.77734375" style="2" customWidth="1"/>
    <col min="30" max="16384" width="8.88671875" style="2"/>
  </cols>
  <sheetData>
    <row r="1" spans="2:30" ht="14.25" thickBot="1"/>
    <row r="2" spans="2:30" s="1" customFormat="1" ht="19.5" customHeight="1" thickTop="1">
      <c r="B2" s="172" t="s">
        <v>6</v>
      </c>
      <c r="C2" s="173"/>
      <c r="D2" s="173" t="s">
        <v>137</v>
      </c>
      <c r="E2" s="173"/>
      <c r="F2" s="173"/>
      <c r="G2" s="174" t="s">
        <v>53</v>
      </c>
      <c r="H2" s="175"/>
      <c r="I2" s="175"/>
      <c r="J2" s="175"/>
      <c r="K2" s="175"/>
      <c r="L2" s="175"/>
      <c r="M2" s="175"/>
      <c r="N2" s="175"/>
      <c r="O2" s="175"/>
      <c r="P2" s="173" t="s">
        <v>7</v>
      </c>
      <c r="Q2" s="173"/>
      <c r="R2" s="173" t="s">
        <v>8</v>
      </c>
      <c r="S2" s="173"/>
      <c r="T2" s="173" t="s">
        <v>9</v>
      </c>
      <c r="U2" s="173"/>
      <c r="V2" s="173" t="s">
        <v>10</v>
      </c>
      <c r="W2" s="173" t="s">
        <v>11</v>
      </c>
      <c r="X2" s="173"/>
      <c r="Y2" s="173" t="s">
        <v>12</v>
      </c>
      <c r="Z2" s="173"/>
      <c r="AA2" s="173" t="s">
        <v>13</v>
      </c>
      <c r="AB2" s="179"/>
    </row>
    <row r="3" spans="2:30" s="1" customFormat="1" ht="19.5" customHeight="1">
      <c r="B3" s="177" t="s">
        <v>14</v>
      </c>
      <c r="C3" s="57"/>
      <c r="D3" s="57" t="s">
        <v>48</v>
      </c>
      <c r="E3" s="57"/>
      <c r="F3" s="57"/>
      <c r="G3" s="127"/>
      <c r="H3" s="141"/>
      <c r="I3" s="141"/>
      <c r="J3" s="141"/>
      <c r="K3" s="141"/>
      <c r="L3" s="141"/>
      <c r="M3" s="141"/>
      <c r="N3" s="141"/>
      <c r="O3" s="141"/>
      <c r="P3" s="127"/>
      <c r="Q3" s="128"/>
      <c r="R3" s="131"/>
      <c r="S3" s="131"/>
      <c r="T3" s="132"/>
      <c r="U3" s="133"/>
      <c r="V3" s="57"/>
      <c r="W3" s="105" t="s">
        <v>125</v>
      </c>
      <c r="X3" s="105"/>
      <c r="Y3" s="105"/>
      <c r="Z3" s="105"/>
      <c r="AA3" s="105" t="s">
        <v>126</v>
      </c>
      <c r="AB3" s="176"/>
    </row>
    <row r="4" spans="2:30" s="1" customFormat="1" ht="20.100000000000001" customHeight="1">
      <c r="B4" s="177" t="s">
        <v>15</v>
      </c>
      <c r="C4" s="57"/>
      <c r="D4" s="57" t="s">
        <v>71</v>
      </c>
      <c r="E4" s="57"/>
      <c r="F4" s="57"/>
      <c r="G4" s="127"/>
      <c r="H4" s="141"/>
      <c r="I4" s="141"/>
      <c r="J4" s="141"/>
      <c r="K4" s="141"/>
      <c r="L4" s="141"/>
      <c r="M4" s="141"/>
      <c r="N4" s="141"/>
      <c r="O4" s="141"/>
      <c r="P4" s="127"/>
      <c r="Q4" s="128"/>
      <c r="R4" s="131"/>
      <c r="S4" s="131"/>
      <c r="T4" s="134"/>
      <c r="U4" s="135"/>
      <c r="V4" s="57"/>
      <c r="W4" s="105"/>
      <c r="X4" s="105"/>
      <c r="Y4" s="105"/>
      <c r="Z4" s="105"/>
      <c r="AA4" s="105"/>
      <c r="AB4" s="176"/>
      <c r="AC4" s="2"/>
    </row>
    <row r="5" spans="2:30" s="1" customFormat="1" ht="20.100000000000001" customHeight="1">
      <c r="B5" s="177" t="s">
        <v>16</v>
      </c>
      <c r="C5" s="57"/>
      <c r="D5" s="57"/>
      <c r="E5" s="57"/>
      <c r="F5" s="57"/>
      <c r="G5" s="129"/>
      <c r="H5" s="142"/>
      <c r="I5" s="142"/>
      <c r="J5" s="142"/>
      <c r="K5" s="142"/>
      <c r="L5" s="142"/>
      <c r="M5" s="142"/>
      <c r="N5" s="142"/>
      <c r="O5" s="142"/>
      <c r="P5" s="129"/>
      <c r="Q5" s="130"/>
      <c r="R5" s="131"/>
      <c r="S5" s="131"/>
      <c r="T5" s="136"/>
      <c r="U5" s="137"/>
      <c r="V5" s="57"/>
      <c r="W5" s="95"/>
      <c r="X5" s="93"/>
      <c r="Y5" s="95"/>
      <c r="Z5" s="93"/>
      <c r="AA5" s="95"/>
      <c r="AB5" s="178"/>
      <c r="AC5" s="2"/>
      <c r="AD5" s="2"/>
    </row>
    <row r="6" spans="2:30" s="1" customFormat="1" ht="20.100000000000001" customHeight="1">
      <c r="B6" s="170" t="s">
        <v>0</v>
      </c>
      <c r="C6" s="111"/>
      <c r="D6" s="43" t="s">
        <v>108</v>
      </c>
      <c r="E6" s="85"/>
      <c r="F6" s="44"/>
      <c r="G6" s="111" t="s">
        <v>17</v>
      </c>
      <c r="H6" s="111"/>
      <c r="I6" s="92" t="s">
        <v>72</v>
      </c>
      <c r="J6" s="94"/>
      <c r="K6" s="94"/>
      <c r="L6" s="111" t="s">
        <v>18</v>
      </c>
      <c r="M6" s="111"/>
      <c r="N6" s="112" t="s">
        <v>52</v>
      </c>
      <c r="O6" s="112"/>
      <c r="P6" s="112"/>
      <c r="Q6" s="112"/>
      <c r="R6" s="57" t="s">
        <v>19</v>
      </c>
      <c r="S6" s="57"/>
      <c r="T6" s="57"/>
      <c r="U6" s="57"/>
      <c r="V6" s="57" t="s">
        <v>20</v>
      </c>
      <c r="W6" s="57"/>
      <c r="X6" s="92"/>
      <c r="Y6" s="94"/>
      <c r="Z6" s="94"/>
      <c r="AA6" s="97" t="s">
        <v>21</v>
      </c>
      <c r="AB6" s="171"/>
      <c r="AC6" s="2"/>
      <c r="AD6" s="2"/>
    </row>
    <row r="7" spans="2:30" s="1" customFormat="1" ht="22.5" customHeight="1">
      <c r="B7" s="24">
        <v>1</v>
      </c>
      <c r="C7" s="146" t="s">
        <v>62</v>
      </c>
      <c r="D7" s="146"/>
      <c r="E7" s="146"/>
      <c r="F7" s="146"/>
      <c r="G7" s="146"/>
      <c r="H7" s="7">
        <v>2</v>
      </c>
      <c r="I7" s="146" t="s">
        <v>63</v>
      </c>
      <c r="J7" s="146"/>
      <c r="K7" s="146"/>
      <c r="L7" s="146"/>
      <c r="M7" s="146"/>
      <c r="N7" s="7">
        <v>3</v>
      </c>
      <c r="O7" s="146" t="s">
        <v>64</v>
      </c>
      <c r="P7" s="146"/>
      <c r="Q7" s="146"/>
      <c r="R7" s="146"/>
      <c r="S7" s="146"/>
      <c r="T7" s="96" t="s">
        <v>22</v>
      </c>
      <c r="U7" s="90"/>
      <c r="V7" s="90"/>
      <c r="W7" s="90"/>
      <c r="X7" s="90"/>
      <c r="Y7" s="90"/>
      <c r="Z7" s="90"/>
      <c r="AA7" s="90"/>
      <c r="AB7" s="169"/>
      <c r="AD7" s="2"/>
    </row>
    <row r="8" spans="2:30" s="1" customFormat="1" ht="22.5" customHeight="1">
      <c r="B8" s="156"/>
      <c r="C8" s="157"/>
      <c r="D8" s="157"/>
      <c r="E8" s="157"/>
      <c r="F8" s="157"/>
      <c r="G8" s="158"/>
      <c r="H8" s="183"/>
      <c r="I8" s="157"/>
      <c r="J8" s="157"/>
      <c r="K8" s="157"/>
      <c r="L8" s="157"/>
      <c r="M8" s="158"/>
      <c r="N8" s="183"/>
      <c r="O8" s="157"/>
      <c r="P8" s="157"/>
      <c r="Q8" s="157"/>
      <c r="R8" s="157"/>
      <c r="S8" s="158"/>
      <c r="T8" s="23" t="s">
        <v>1</v>
      </c>
      <c r="U8" s="92" t="s">
        <v>23</v>
      </c>
      <c r="V8" s="93"/>
      <c r="W8" s="92" t="s">
        <v>4</v>
      </c>
      <c r="X8" s="94"/>
      <c r="Y8" s="94"/>
      <c r="Z8" s="93"/>
      <c r="AA8" s="21" t="s">
        <v>2</v>
      </c>
      <c r="AB8" s="25" t="s">
        <v>5</v>
      </c>
      <c r="AD8" s="2"/>
    </row>
    <row r="9" spans="2:30" s="1" customFormat="1" ht="22.5" customHeight="1">
      <c r="B9" s="159"/>
      <c r="C9" s="160"/>
      <c r="D9" s="160"/>
      <c r="E9" s="160"/>
      <c r="F9" s="160"/>
      <c r="G9" s="161"/>
      <c r="H9" s="184"/>
      <c r="I9" s="160"/>
      <c r="J9" s="160"/>
      <c r="K9" s="160"/>
      <c r="L9" s="160"/>
      <c r="M9" s="161"/>
      <c r="N9" s="184"/>
      <c r="O9" s="160"/>
      <c r="P9" s="160"/>
      <c r="Q9" s="160"/>
      <c r="R9" s="160"/>
      <c r="S9" s="161"/>
      <c r="T9" s="23">
        <v>1</v>
      </c>
      <c r="U9" s="95" t="s">
        <v>128</v>
      </c>
      <c r="V9" s="93"/>
      <c r="W9" s="57" t="s">
        <v>86</v>
      </c>
      <c r="X9" s="57"/>
      <c r="Y9" s="57"/>
      <c r="Z9" s="57"/>
      <c r="AA9" s="33" t="s">
        <v>127</v>
      </c>
      <c r="AB9" s="25"/>
    </row>
    <row r="10" spans="2:30" s="1" customFormat="1" ht="22.5" customHeight="1">
      <c r="B10" s="159"/>
      <c r="C10" s="160"/>
      <c r="D10" s="160"/>
      <c r="E10" s="160"/>
      <c r="F10" s="160"/>
      <c r="G10" s="161"/>
      <c r="H10" s="184"/>
      <c r="I10" s="160"/>
      <c r="J10" s="160"/>
      <c r="K10" s="160"/>
      <c r="L10" s="160"/>
      <c r="M10" s="161"/>
      <c r="N10" s="184"/>
      <c r="O10" s="160"/>
      <c r="P10" s="160"/>
      <c r="Q10" s="160"/>
      <c r="R10" s="160"/>
      <c r="S10" s="161"/>
      <c r="T10" s="23">
        <v>2</v>
      </c>
      <c r="U10" s="95" t="s">
        <v>180</v>
      </c>
      <c r="V10" s="93"/>
      <c r="W10" s="57" t="s">
        <v>181</v>
      </c>
      <c r="X10" s="57"/>
      <c r="Y10" s="57"/>
      <c r="Z10" s="57"/>
      <c r="AA10" s="31" t="s">
        <v>182</v>
      </c>
      <c r="AB10" s="25"/>
    </row>
    <row r="11" spans="2:30" s="1" customFormat="1" ht="22.5" customHeight="1">
      <c r="B11" s="159"/>
      <c r="C11" s="160"/>
      <c r="D11" s="160"/>
      <c r="E11" s="160"/>
      <c r="F11" s="160"/>
      <c r="G11" s="161"/>
      <c r="H11" s="184"/>
      <c r="I11" s="160"/>
      <c r="J11" s="160"/>
      <c r="K11" s="160"/>
      <c r="L11" s="160"/>
      <c r="M11" s="161"/>
      <c r="N11" s="184"/>
      <c r="O11" s="160"/>
      <c r="P11" s="160"/>
      <c r="Q11" s="160"/>
      <c r="R11" s="160"/>
      <c r="S11" s="161"/>
      <c r="T11" s="87" t="s">
        <v>3</v>
      </c>
      <c r="U11" s="88"/>
      <c r="V11" s="88"/>
      <c r="W11" s="88"/>
      <c r="X11" s="88"/>
      <c r="Y11" s="88"/>
      <c r="Z11" s="88"/>
      <c r="AA11" s="88"/>
      <c r="AB11" s="168"/>
    </row>
    <row r="12" spans="2:30" s="1" customFormat="1" ht="22.5" customHeight="1">
      <c r="B12" s="159"/>
      <c r="C12" s="160"/>
      <c r="D12" s="160"/>
      <c r="E12" s="160"/>
      <c r="F12" s="160"/>
      <c r="G12" s="161"/>
      <c r="H12" s="184"/>
      <c r="I12" s="160"/>
      <c r="J12" s="160"/>
      <c r="K12" s="160"/>
      <c r="L12" s="160"/>
      <c r="M12" s="161"/>
      <c r="N12" s="184"/>
      <c r="O12" s="160"/>
      <c r="P12" s="160"/>
      <c r="Q12" s="160"/>
      <c r="R12" s="160"/>
      <c r="S12" s="161"/>
      <c r="T12" s="34" t="s">
        <v>1</v>
      </c>
      <c r="U12" s="57" t="s">
        <v>24</v>
      </c>
      <c r="V12" s="57"/>
      <c r="W12" s="57" t="s">
        <v>25</v>
      </c>
      <c r="X12" s="57"/>
      <c r="Y12" s="57" t="s">
        <v>26</v>
      </c>
      <c r="Z12" s="57"/>
      <c r="AA12" s="57"/>
      <c r="AB12" s="25" t="s">
        <v>27</v>
      </c>
    </row>
    <row r="13" spans="2:30" s="1" customFormat="1" ht="22.5" customHeight="1">
      <c r="B13" s="159"/>
      <c r="C13" s="160"/>
      <c r="D13" s="160"/>
      <c r="E13" s="160"/>
      <c r="F13" s="160"/>
      <c r="G13" s="161"/>
      <c r="H13" s="184"/>
      <c r="I13" s="160"/>
      <c r="J13" s="160"/>
      <c r="K13" s="160"/>
      <c r="L13" s="160"/>
      <c r="M13" s="161"/>
      <c r="N13" s="184"/>
      <c r="O13" s="160"/>
      <c r="P13" s="160"/>
      <c r="Q13" s="160"/>
      <c r="R13" s="160"/>
      <c r="S13" s="161"/>
      <c r="T13" s="35">
        <v>1</v>
      </c>
      <c r="U13" s="102" t="s">
        <v>28</v>
      </c>
      <c r="V13" s="104"/>
      <c r="W13" s="102"/>
      <c r="X13" s="104"/>
      <c r="Y13" s="102" t="s">
        <v>109</v>
      </c>
      <c r="Z13" s="103"/>
      <c r="AA13" s="104"/>
      <c r="AB13" s="26">
        <v>1</v>
      </c>
    </row>
    <row r="14" spans="2:30" s="1" customFormat="1" ht="22.5" customHeight="1">
      <c r="B14" s="159"/>
      <c r="C14" s="160"/>
      <c r="D14" s="160"/>
      <c r="E14" s="160"/>
      <c r="F14" s="160"/>
      <c r="G14" s="161"/>
      <c r="H14" s="184"/>
      <c r="I14" s="160"/>
      <c r="J14" s="160"/>
      <c r="K14" s="160"/>
      <c r="L14" s="160"/>
      <c r="M14" s="161"/>
      <c r="N14" s="184"/>
      <c r="O14" s="160"/>
      <c r="P14" s="160"/>
      <c r="Q14" s="160"/>
      <c r="R14" s="160"/>
      <c r="S14" s="161"/>
      <c r="T14" s="35">
        <v>2</v>
      </c>
      <c r="U14" s="185"/>
      <c r="V14" s="93"/>
      <c r="W14" s="92"/>
      <c r="X14" s="93"/>
      <c r="Y14" s="92"/>
      <c r="Z14" s="94"/>
      <c r="AA14" s="93"/>
      <c r="AB14" s="25"/>
    </row>
    <row r="15" spans="2:30" s="1" customFormat="1" ht="22.5" customHeight="1">
      <c r="B15" s="159"/>
      <c r="C15" s="160"/>
      <c r="D15" s="160"/>
      <c r="E15" s="160"/>
      <c r="F15" s="160"/>
      <c r="G15" s="161"/>
      <c r="H15" s="184"/>
      <c r="I15" s="160"/>
      <c r="J15" s="160"/>
      <c r="K15" s="160"/>
      <c r="L15" s="160"/>
      <c r="M15" s="161"/>
      <c r="N15" s="184"/>
      <c r="O15" s="160"/>
      <c r="P15" s="160"/>
      <c r="Q15" s="160"/>
      <c r="R15" s="160"/>
      <c r="S15" s="161"/>
      <c r="T15" s="87" t="s">
        <v>29</v>
      </c>
      <c r="U15" s="88"/>
      <c r="V15" s="88"/>
      <c r="W15" s="88"/>
      <c r="X15" s="88"/>
      <c r="Y15" s="88"/>
      <c r="Z15" s="88"/>
      <c r="AA15" s="90" t="s">
        <v>68</v>
      </c>
      <c r="AB15" s="169"/>
    </row>
    <row r="16" spans="2:30" s="1" customFormat="1" ht="22.5" customHeight="1">
      <c r="B16" s="159"/>
      <c r="C16" s="160"/>
      <c r="D16" s="160"/>
      <c r="E16" s="160"/>
      <c r="F16" s="160"/>
      <c r="G16" s="161"/>
      <c r="H16" s="184"/>
      <c r="I16" s="160"/>
      <c r="J16" s="160"/>
      <c r="K16" s="160"/>
      <c r="L16" s="160"/>
      <c r="M16" s="161"/>
      <c r="N16" s="184"/>
      <c r="O16" s="160"/>
      <c r="P16" s="160"/>
      <c r="Q16" s="160"/>
      <c r="R16" s="160"/>
      <c r="S16" s="161"/>
      <c r="T16" s="35">
        <v>1</v>
      </c>
      <c r="U16" s="60" t="s">
        <v>50</v>
      </c>
      <c r="V16" s="61"/>
      <c r="W16" s="62"/>
      <c r="X16" s="36" t="s">
        <v>49</v>
      </c>
      <c r="Y16" s="58" t="s">
        <v>138</v>
      </c>
      <c r="Z16" s="59"/>
      <c r="AA16" s="112" t="s">
        <v>166</v>
      </c>
      <c r="AB16" s="150"/>
      <c r="AC16" s="2"/>
    </row>
    <row r="17" spans="2:30" s="1" customFormat="1" ht="22.5" customHeight="1">
      <c r="B17" s="159"/>
      <c r="C17" s="160"/>
      <c r="D17" s="160"/>
      <c r="E17" s="160"/>
      <c r="F17" s="160"/>
      <c r="G17" s="161"/>
      <c r="H17" s="184"/>
      <c r="I17" s="160"/>
      <c r="J17" s="160"/>
      <c r="K17" s="160"/>
      <c r="L17" s="160"/>
      <c r="M17" s="161"/>
      <c r="N17" s="184"/>
      <c r="O17" s="160"/>
      <c r="P17" s="160"/>
      <c r="Q17" s="160"/>
      <c r="R17" s="160"/>
      <c r="S17" s="161"/>
      <c r="T17" s="35">
        <v>2</v>
      </c>
      <c r="U17" s="60" t="s">
        <v>50</v>
      </c>
      <c r="V17" s="61"/>
      <c r="W17" s="62"/>
      <c r="X17" s="36" t="s">
        <v>49</v>
      </c>
      <c r="Y17" s="58" t="s">
        <v>139</v>
      </c>
      <c r="Z17" s="59"/>
      <c r="AA17" s="112" t="s">
        <v>167</v>
      </c>
      <c r="AB17" s="150"/>
      <c r="AC17" s="2"/>
    </row>
    <row r="18" spans="2:30" s="1" customFormat="1" ht="22.5" customHeight="1">
      <c r="B18" s="159"/>
      <c r="C18" s="160"/>
      <c r="D18" s="160"/>
      <c r="E18" s="160"/>
      <c r="F18" s="160"/>
      <c r="G18" s="161"/>
      <c r="H18" s="184"/>
      <c r="I18" s="160"/>
      <c r="J18" s="160"/>
      <c r="K18" s="160"/>
      <c r="L18" s="160"/>
      <c r="M18" s="161"/>
      <c r="N18" s="184"/>
      <c r="O18" s="160"/>
      <c r="P18" s="160"/>
      <c r="Q18" s="160"/>
      <c r="R18" s="160"/>
      <c r="S18" s="161"/>
      <c r="T18" s="35">
        <v>3</v>
      </c>
      <c r="U18" s="60" t="s">
        <v>50</v>
      </c>
      <c r="V18" s="61"/>
      <c r="W18" s="62"/>
      <c r="X18" s="36" t="s">
        <v>162</v>
      </c>
      <c r="Y18" s="58" t="s">
        <v>140</v>
      </c>
      <c r="Z18" s="59"/>
      <c r="AA18" s="112" t="s">
        <v>167</v>
      </c>
      <c r="AB18" s="150"/>
      <c r="AC18" s="2"/>
    </row>
    <row r="19" spans="2:30" s="1" customFormat="1" ht="22.5" customHeight="1">
      <c r="B19" s="159"/>
      <c r="C19" s="160"/>
      <c r="D19" s="160"/>
      <c r="E19" s="160"/>
      <c r="F19" s="160"/>
      <c r="G19" s="161"/>
      <c r="H19" s="184"/>
      <c r="I19" s="160"/>
      <c r="J19" s="160"/>
      <c r="K19" s="160"/>
      <c r="L19" s="160"/>
      <c r="M19" s="161"/>
      <c r="N19" s="184"/>
      <c r="O19" s="160"/>
      <c r="P19" s="160"/>
      <c r="Q19" s="160"/>
      <c r="R19" s="160"/>
      <c r="S19" s="161"/>
      <c r="T19" s="35">
        <v>4</v>
      </c>
      <c r="U19" s="60" t="s">
        <v>50</v>
      </c>
      <c r="V19" s="61"/>
      <c r="W19" s="62"/>
      <c r="X19" s="36" t="s">
        <v>49</v>
      </c>
      <c r="Y19" s="58" t="s">
        <v>175</v>
      </c>
      <c r="Z19" s="59"/>
      <c r="AA19" s="112" t="s">
        <v>179</v>
      </c>
      <c r="AB19" s="150"/>
      <c r="AC19" s="2"/>
    </row>
    <row r="20" spans="2:30" s="1" customFormat="1" ht="22.5" customHeight="1">
      <c r="B20" s="24">
        <v>4</v>
      </c>
      <c r="C20" s="146" t="s">
        <v>112</v>
      </c>
      <c r="D20" s="146"/>
      <c r="E20" s="146"/>
      <c r="F20" s="146"/>
      <c r="G20" s="146"/>
      <c r="H20" s="7">
        <v>5</v>
      </c>
      <c r="I20" s="146" t="s">
        <v>51</v>
      </c>
      <c r="J20" s="146"/>
      <c r="K20" s="146"/>
      <c r="L20" s="146"/>
      <c r="M20" s="146"/>
      <c r="N20" s="7">
        <v>6</v>
      </c>
      <c r="O20" s="146" t="s">
        <v>65</v>
      </c>
      <c r="P20" s="146"/>
      <c r="Q20" s="146"/>
      <c r="R20" s="146"/>
      <c r="S20" s="146"/>
      <c r="T20" s="35">
        <v>5</v>
      </c>
      <c r="U20" s="60" t="s">
        <v>50</v>
      </c>
      <c r="V20" s="61"/>
      <c r="W20" s="62"/>
      <c r="X20" s="32" t="s">
        <v>49</v>
      </c>
      <c r="Y20" s="58" t="s">
        <v>163</v>
      </c>
      <c r="Z20" s="59"/>
      <c r="AA20" s="112" t="s">
        <v>167</v>
      </c>
      <c r="AB20" s="150"/>
      <c r="AC20" s="2"/>
    </row>
    <row r="21" spans="2:30" s="1" customFormat="1" ht="22.5" customHeight="1">
      <c r="B21" s="156"/>
      <c r="C21" s="157"/>
      <c r="D21" s="157"/>
      <c r="E21" s="157"/>
      <c r="F21" s="157"/>
      <c r="G21" s="158"/>
      <c r="H21" s="183"/>
      <c r="I21" s="157"/>
      <c r="J21" s="157"/>
      <c r="K21" s="157"/>
      <c r="L21" s="157"/>
      <c r="M21" s="158"/>
      <c r="N21" s="183"/>
      <c r="O21" s="157"/>
      <c r="P21" s="157"/>
      <c r="Q21" s="157"/>
      <c r="R21" s="157"/>
      <c r="S21" s="158"/>
      <c r="T21" s="35">
        <v>6</v>
      </c>
      <c r="U21" s="60" t="s">
        <v>50</v>
      </c>
      <c r="V21" s="61"/>
      <c r="W21" s="62"/>
      <c r="X21" s="32" t="s">
        <v>49</v>
      </c>
      <c r="Y21" s="58" t="s">
        <v>164</v>
      </c>
      <c r="Z21" s="59"/>
      <c r="AA21" s="112" t="s">
        <v>168</v>
      </c>
      <c r="AB21" s="150"/>
      <c r="AC21" s="2"/>
    </row>
    <row r="22" spans="2:30" s="1" customFormat="1" ht="22.5" customHeight="1">
      <c r="B22" s="159"/>
      <c r="C22" s="160"/>
      <c r="D22" s="160"/>
      <c r="E22" s="160"/>
      <c r="F22" s="160"/>
      <c r="G22" s="161"/>
      <c r="H22" s="184"/>
      <c r="I22" s="160"/>
      <c r="J22" s="160"/>
      <c r="K22" s="160"/>
      <c r="L22" s="160"/>
      <c r="M22" s="161"/>
      <c r="N22" s="184"/>
      <c r="O22" s="160"/>
      <c r="P22" s="160"/>
      <c r="Q22" s="160"/>
      <c r="R22" s="160"/>
      <c r="S22" s="161"/>
      <c r="T22" s="35">
        <v>7</v>
      </c>
      <c r="U22" s="60" t="s">
        <v>50</v>
      </c>
      <c r="V22" s="61"/>
      <c r="W22" s="62"/>
      <c r="X22" s="32" t="s">
        <v>49</v>
      </c>
      <c r="Y22" s="58" t="s">
        <v>177</v>
      </c>
      <c r="Z22" s="59"/>
      <c r="AA22" s="112" t="s">
        <v>170</v>
      </c>
      <c r="AB22" s="150"/>
    </row>
    <row r="23" spans="2:30" s="1" customFormat="1" ht="22.5" customHeight="1">
      <c r="B23" s="159"/>
      <c r="C23" s="160"/>
      <c r="D23" s="160"/>
      <c r="E23" s="160"/>
      <c r="F23" s="160"/>
      <c r="G23" s="161"/>
      <c r="H23" s="184"/>
      <c r="I23" s="160"/>
      <c r="J23" s="160"/>
      <c r="K23" s="160"/>
      <c r="L23" s="160"/>
      <c r="M23" s="161"/>
      <c r="N23" s="184"/>
      <c r="O23" s="160"/>
      <c r="P23" s="160"/>
      <c r="Q23" s="160"/>
      <c r="R23" s="160"/>
      <c r="S23" s="161"/>
      <c r="T23" s="37">
        <v>8</v>
      </c>
      <c r="U23" s="60" t="s">
        <v>50</v>
      </c>
      <c r="V23" s="61"/>
      <c r="W23" s="62"/>
      <c r="X23" s="38" t="s">
        <v>49</v>
      </c>
      <c r="Y23" s="58" t="s">
        <v>165</v>
      </c>
      <c r="Z23" s="59"/>
      <c r="AA23" s="112" t="s">
        <v>169</v>
      </c>
      <c r="AB23" s="150"/>
      <c r="AC23" s="3"/>
      <c r="AD23" s="4"/>
    </row>
    <row r="24" spans="2:30" s="1" customFormat="1" ht="22.5" customHeight="1">
      <c r="B24" s="159"/>
      <c r="C24" s="160"/>
      <c r="D24" s="160"/>
      <c r="E24" s="160"/>
      <c r="F24" s="160"/>
      <c r="G24" s="161"/>
      <c r="H24" s="184"/>
      <c r="I24" s="160"/>
      <c r="J24" s="160"/>
      <c r="K24" s="160"/>
      <c r="L24" s="160"/>
      <c r="M24" s="161"/>
      <c r="N24" s="184"/>
      <c r="O24" s="160"/>
      <c r="P24" s="160"/>
      <c r="Q24" s="160"/>
      <c r="R24" s="160"/>
      <c r="S24" s="161"/>
      <c r="T24" s="37"/>
      <c r="U24" s="60"/>
      <c r="V24" s="61"/>
      <c r="W24" s="62"/>
      <c r="X24" s="38"/>
      <c r="Y24" s="58"/>
      <c r="Z24" s="59"/>
      <c r="AA24" s="112"/>
      <c r="AB24" s="150"/>
      <c r="AC24" s="3"/>
      <c r="AD24" s="4"/>
    </row>
    <row r="25" spans="2:30" s="1" customFormat="1" ht="22.5" customHeight="1">
      <c r="B25" s="159"/>
      <c r="C25" s="160"/>
      <c r="D25" s="160"/>
      <c r="E25" s="160"/>
      <c r="F25" s="160"/>
      <c r="G25" s="161"/>
      <c r="H25" s="184"/>
      <c r="I25" s="160"/>
      <c r="J25" s="160"/>
      <c r="K25" s="160"/>
      <c r="L25" s="160"/>
      <c r="M25" s="161"/>
      <c r="N25" s="184"/>
      <c r="O25" s="160"/>
      <c r="P25" s="160"/>
      <c r="Q25" s="160"/>
      <c r="R25" s="160"/>
      <c r="S25" s="161"/>
      <c r="T25" s="35"/>
      <c r="U25" s="60"/>
      <c r="V25" s="61"/>
      <c r="W25" s="62"/>
      <c r="X25" s="22"/>
      <c r="Y25" s="58"/>
      <c r="Z25" s="167"/>
      <c r="AA25" s="112"/>
      <c r="AB25" s="150"/>
      <c r="AC25" s="3"/>
      <c r="AD25" s="4"/>
    </row>
    <row r="26" spans="2:30" s="1" customFormat="1" ht="22.5" customHeight="1">
      <c r="B26" s="159"/>
      <c r="C26" s="160"/>
      <c r="D26" s="160"/>
      <c r="E26" s="160"/>
      <c r="F26" s="160"/>
      <c r="G26" s="161"/>
      <c r="H26" s="184"/>
      <c r="I26" s="160"/>
      <c r="J26" s="160"/>
      <c r="K26" s="160"/>
      <c r="L26" s="160"/>
      <c r="M26" s="161"/>
      <c r="N26" s="184"/>
      <c r="O26" s="160"/>
      <c r="P26" s="160"/>
      <c r="Q26" s="160"/>
      <c r="R26" s="160"/>
      <c r="S26" s="161"/>
      <c r="T26" s="87" t="s">
        <v>30</v>
      </c>
      <c r="U26" s="88"/>
      <c r="V26" s="88"/>
      <c r="W26" s="88"/>
      <c r="X26" s="88"/>
      <c r="Y26" s="88"/>
      <c r="Z26" s="88"/>
      <c r="AA26" s="88"/>
      <c r="AB26" s="168"/>
      <c r="AC26" s="3"/>
      <c r="AD26" s="4"/>
    </row>
    <row r="27" spans="2:30" s="1" customFormat="1" ht="22.5" customHeight="1">
      <c r="B27" s="159"/>
      <c r="C27" s="160"/>
      <c r="D27" s="160"/>
      <c r="E27" s="160"/>
      <c r="F27" s="160"/>
      <c r="G27" s="161"/>
      <c r="H27" s="184"/>
      <c r="I27" s="160"/>
      <c r="J27" s="160"/>
      <c r="K27" s="160"/>
      <c r="L27" s="160"/>
      <c r="M27" s="161"/>
      <c r="N27" s="184"/>
      <c r="O27" s="160"/>
      <c r="P27" s="160"/>
      <c r="Q27" s="160"/>
      <c r="R27" s="160"/>
      <c r="S27" s="161"/>
      <c r="T27" s="143" t="s">
        <v>31</v>
      </c>
      <c r="U27" s="143"/>
      <c r="V27" s="143" t="s">
        <v>32</v>
      </c>
      <c r="W27" s="143"/>
      <c r="X27" s="143" t="s">
        <v>33</v>
      </c>
      <c r="Y27" s="143"/>
      <c r="Z27" s="143" t="s">
        <v>34</v>
      </c>
      <c r="AA27" s="143"/>
      <c r="AB27" s="186"/>
      <c r="AC27" s="3"/>
      <c r="AD27" s="4"/>
    </row>
    <row r="28" spans="2:30" s="1" customFormat="1" ht="22.5" customHeight="1">
      <c r="B28" s="159"/>
      <c r="C28" s="160"/>
      <c r="D28" s="160"/>
      <c r="E28" s="160"/>
      <c r="F28" s="160"/>
      <c r="G28" s="161"/>
      <c r="H28" s="184"/>
      <c r="I28" s="160"/>
      <c r="J28" s="160"/>
      <c r="K28" s="160"/>
      <c r="L28" s="160"/>
      <c r="M28" s="161"/>
      <c r="N28" s="184"/>
      <c r="O28" s="160"/>
      <c r="P28" s="160"/>
      <c r="Q28" s="160"/>
      <c r="R28" s="160"/>
      <c r="S28" s="161"/>
      <c r="T28" s="143" t="s">
        <v>59</v>
      </c>
      <c r="U28" s="143"/>
      <c r="V28" s="144">
        <v>18000</v>
      </c>
      <c r="W28" s="144"/>
      <c r="X28" s="145">
        <v>2200</v>
      </c>
      <c r="Y28" s="145"/>
      <c r="Z28" s="60" t="s">
        <v>171</v>
      </c>
      <c r="AA28" s="61"/>
      <c r="AB28" s="147"/>
      <c r="AC28" s="3"/>
      <c r="AD28" s="4"/>
    </row>
    <row r="29" spans="2:30" s="1" customFormat="1" ht="22.5" customHeight="1">
      <c r="B29" s="159"/>
      <c r="C29" s="160"/>
      <c r="D29" s="160"/>
      <c r="E29" s="160"/>
      <c r="F29" s="160"/>
      <c r="G29" s="161"/>
      <c r="H29" s="184"/>
      <c r="I29" s="160"/>
      <c r="J29" s="160"/>
      <c r="K29" s="160"/>
      <c r="L29" s="160"/>
      <c r="M29" s="161"/>
      <c r="N29" s="184"/>
      <c r="O29" s="160"/>
      <c r="P29" s="160"/>
      <c r="Q29" s="160"/>
      <c r="R29" s="160"/>
      <c r="S29" s="161"/>
      <c r="T29" s="143" t="s">
        <v>129</v>
      </c>
      <c r="U29" s="143"/>
      <c r="V29" s="144">
        <v>20000</v>
      </c>
      <c r="W29" s="144"/>
      <c r="X29" s="145">
        <v>1800</v>
      </c>
      <c r="Y29" s="145"/>
      <c r="Z29" s="60" t="s">
        <v>149</v>
      </c>
      <c r="AA29" s="61"/>
      <c r="AB29" s="147"/>
      <c r="AC29" s="3"/>
      <c r="AD29" s="4"/>
    </row>
    <row r="30" spans="2:30" s="1" customFormat="1" ht="22.5" customHeight="1">
      <c r="B30" s="159"/>
      <c r="C30" s="160"/>
      <c r="D30" s="160"/>
      <c r="E30" s="160"/>
      <c r="F30" s="160"/>
      <c r="G30" s="161"/>
      <c r="H30" s="184"/>
      <c r="I30" s="160"/>
      <c r="J30" s="160"/>
      <c r="K30" s="160"/>
      <c r="L30" s="160"/>
      <c r="M30" s="161"/>
      <c r="N30" s="184"/>
      <c r="O30" s="160"/>
      <c r="P30" s="160"/>
      <c r="Q30" s="160"/>
      <c r="R30" s="160"/>
      <c r="S30" s="161"/>
      <c r="T30" s="143" t="s">
        <v>130</v>
      </c>
      <c r="U30" s="143"/>
      <c r="V30" s="144">
        <v>20000</v>
      </c>
      <c r="W30" s="144"/>
      <c r="X30" s="145">
        <v>1800</v>
      </c>
      <c r="Y30" s="145"/>
      <c r="Z30" s="60" t="s">
        <v>172</v>
      </c>
      <c r="AA30" s="61"/>
      <c r="AB30" s="147"/>
      <c r="AC30" s="3"/>
      <c r="AD30" s="4"/>
    </row>
    <row r="31" spans="2:30" s="1" customFormat="1" ht="22.5" customHeight="1">
      <c r="B31" s="159"/>
      <c r="C31" s="160"/>
      <c r="D31" s="160"/>
      <c r="E31" s="160"/>
      <c r="F31" s="160"/>
      <c r="G31" s="161"/>
      <c r="H31" s="184"/>
      <c r="I31" s="160"/>
      <c r="J31" s="160"/>
      <c r="K31" s="160"/>
      <c r="L31" s="160"/>
      <c r="M31" s="161"/>
      <c r="N31" s="184"/>
      <c r="O31" s="160"/>
      <c r="P31" s="160"/>
      <c r="Q31" s="160"/>
      <c r="R31" s="160"/>
      <c r="S31" s="161"/>
      <c r="T31" s="143" t="s">
        <v>131</v>
      </c>
      <c r="U31" s="143"/>
      <c r="V31" s="144">
        <v>18000</v>
      </c>
      <c r="W31" s="144"/>
      <c r="X31" s="145">
        <v>1000</v>
      </c>
      <c r="Y31" s="145"/>
      <c r="Z31" s="60" t="s">
        <v>176</v>
      </c>
      <c r="AA31" s="61"/>
      <c r="AB31" s="147"/>
      <c r="AC31" s="8"/>
      <c r="AD31" s="4"/>
    </row>
    <row r="32" spans="2:30" s="1" customFormat="1" ht="21.75" customHeight="1">
      <c r="B32" s="24">
        <v>7</v>
      </c>
      <c r="C32" s="180" t="s">
        <v>66</v>
      </c>
      <c r="D32" s="181"/>
      <c r="E32" s="181"/>
      <c r="F32" s="181"/>
      <c r="G32" s="182"/>
      <c r="H32" s="7">
        <v>8</v>
      </c>
      <c r="I32" s="180" t="s">
        <v>67</v>
      </c>
      <c r="J32" s="181"/>
      <c r="K32" s="181"/>
      <c r="L32" s="181"/>
      <c r="M32" s="182"/>
      <c r="N32" s="7">
        <v>9</v>
      </c>
      <c r="O32" s="146" t="s">
        <v>104</v>
      </c>
      <c r="P32" s="146"/>
      <c r="Q32" s="146"/>
      <c r="R32" s="146"/>
      <c r="S32" s="146"/>
      <c r="T32" s="143" t="s">
        <v>132</v>
      </c>
      <c r="U32" s="143"/>
      <c r="V32" s="144">
        <v>16000</v>
      </c>
      <c r="W32" s="144"/>
      <c r="X32" s="145">
        <v>3200</v>
      </c>
      <c r="Y32" s="145"/>
      <c r="Z32" s="60" t="s">
        <v>153</v>
      </c>
      <c r="AA32" s="61"/>
      <c r="AB32" s="147"/>
      <c r="AC32" s="8"/>
      <c r="AD32" s="4"/>
    </row>
    <row r="33" spans="2:30" s="1" customFormat="1" ht="22.5" customHeight="1">
      <c r="B33" s="156"/>
      <c r="C33" s="157"/>
      <c r="D33" s="157"/>
      <c r="E33" s="157"/>
      <c r="F33" s="157"/>
      <c r="G33" s="158"/>
      <c r="H33" s="183"/>
      <c r="I33" s="157"/>
      <c r="J33" s="157"/>
      <c r="K33" s="157"/>
      <c r="L33" s="157"/>
      <c r="M33" s="158"/>
      <c r="N33" s="183"/>
      <c r="O33" s="157"/>
      <c r="P33" s="157"/>
      <c r="Q33" s="157"/>
      <c r="R33" s="157"/>
      <c r="S33" s="158"/>
      <c r="T33" s="143" t="s">
        <v>133</v>
      </c>
      <c r="U33" s="143"/>
      <c r="V33" s="144">
        <v>18000</v>
      </c>
      <c r="W33" s="144"/>
      <c r="X33" s="145">
        <v>1000</v>
      </c>
      <c r="Y33" s="145"/>
      <c r="Z33" s="60" t="s">
        <v>174</v>
      </c>
      <c r="AA33" s="61"/>
      <c r="AB33" s="147"/>
      <c r="AC33" s="8"/>
      <c r="AD33" s="4"/>
    </row>
    <row r="34" spans="2:30" s="1" customFormat="1" ht="22.5" customHeight="1">
      <c r="B34" s="159"/>
      <c r="C34" s="160"/>
      <c r="D34" s="160"/>
      <c r="E34" s="160"/>
      <c r="F34" s="160"/>
      <c r="G34" s="161"/>
      <c r="H34" s="184"/>
      <c r="I34" s="160"/>
      <c r="J34" s="160"/>
      <c r="K34" s="160"/>
      <c r="L34" s="160"/>
      <c r="M34" s="161"/>
      <c r="N34" s="184"/>
      <c r="O34" s="160"/>
      <c r="P34" s="160"/>
      <c r="Q34" s="160"/>
      <c r="R34" s="160"/>
      <c r="S34" s="161"/>
      <c r="T34" s="143" t="s">
        <v>134</v>
      </c>
      <c r="U34" s="143"/>
      <c r="V34" s="144">
        <v>18000</v>
      </c>
      <c r="W34" s="144"/>
      <c r="X34" s="145">
        <v>1000</v>
      </c>
      <c r="Y34" s="145"/>
      <c r="Z34" s="60" t="s">
        <v>178</v>
      </c>
      <c r="AA34" s="61"/>
      <c r="AB34" s="147"/>
      <c r="AC34" s="8"/>
      <c r="AD34" s="4"/>
    </row>
    <row r="35" spans="2:30" s="1" customFormat="1" ht="22.5" customHeight="1">
      <c r="B35" s="159"/>
      <c r="C35" s="160"/>
      <c r="D35" s="160"/>
      <c r="E35" s="160"/>
      <c r="F35" s="160"/>
      <c r="G35" s="161"/>
      <c r="H35" s="184"/>
      <c r="I35" s="160"/>
      <c r="J35" s="160"/>
      <c r="K35" s="160"/>
      <c r="L35" s="160"/>
      <c r="M35" s="161"/>
      <c r="N35" s="184"/>
      <c r="O35" s="160"/>
      <c r="P35" s="160"/>
      <c r="Q35" s="160"/>
      <c r="R35" s="160"/>
      <c r="S35" s="161"/>
      <c r="T35" s="143" t="s">
        <v>135</v>
      </c>
      <c r="U35" s="143"/>
      <c r="V35" s="144">
        <v>20000</v>
      </c>
      <c r="W35" s="144"/>
      <c r="X35" s="145">
        <v>1800</v>
      </c>
      <c r="Y35" s="145"/>
      <c r="Z35" s="60" t="s">
        <v>173</v>
      </c>
      <c r="AA35" s="61"/>
      <c r="AB35" s="147"/>
      <c r="AC35" s="8"/>
      <c r="AD35" s="4"/>
    </row>
    <row r="36" spans="2:30" s="1" customFormat="1" ht="22.5" customHeight="1">
      <c r="B36" s="159"/>
      <c r="C36" s="160"/>
      <c r="D36" s="160"/>
      <c r="E36" s="160"/>
      <c r="F36" s="160"/>
      <c r="G36" s="161"/>
      <c r="H36" s="184"/>
      <c r="I36" s="160"/>
      <c r="J36" s="160"/>
      <c r="K36" s="160"/>
      <c r="L36" s="160"/>
      <c r="M36" s="161"/>
      <c r="N36" s="184"/>
      <c r="O36" s="160"/>
      <c r="P36" s="160"/>
      <c r="Q36" s="160"/>
      <c r="R36" s="160"/>
      <c r="S36" s="161"/>
      <c r="T36" s="143"/>
      <c r="U36" s="143"/>
      <c r="V36" s="144"/>
      <c r="W36" s="144"/>
      <c r="X36" s="145"/>
      <c r="Y36" s="145"/>
      <c r="Z36" s="60"/>
      <c r="AA36" s="61"/>
      <c r="AB36" s="147"/>
      <c r="AC36" s="8"/>
      <c r="AD36" s="4"/>
    </row>
    <row r="37" spans="2:30" s="1" customFormat="1" ht="22.5" customHeight="1">
      <c r="B37" s="159"/>
      <c r="C37" s="160"/>
      <c r="D37" s="160"/>
      <c r="E37" s="160"/>
      <c r="F37" s="160"/>
      <c r="G37" s="161"/>
      <c r="H37" s="184"/>
      <c r="I37" s="160"/>
      <c r="J37" s="160"/>
      <c r="K37" s="160"/>
      <c r="L37" s="160"/>
      <c r="M37" s="161"/>
      <c r="N37" s="184"/>
      <c r="O37" s="160"/>
      <c r="P37" s="160"/>
      <c r="Q37" s="160"/>
      <c r="R37" s="160"/>
      <c r="S37" s="161"/>
      <c r="T37" s="143"/>
      <c r="U37" s="143"/>
      <c r="V37" s="144"/>
      <c r="W37" s="144"/>
      <c r="X37" s="145"/>
      <c r="Y37" s="145"/>
      <c r="Z37" s="148" t="s">
        <v>69</v>
      </c>
      <c r="AA37" s="148"/>
      <c r="AB37" s="149"/>
      <c r="AD37" s="4"/>
    </row>
    <row r="38" spans="2:30" s="1" customFormat="1" ht="22.5" customHeight="1">
      <c r="B38" s="159"/>
      <c r="C38" s="160"/>
      <c r="D38" s="160"/>
      <c r="E38" s="160"/>
      <c r="F38" s="160"/>
      <c r="G38" s="161"/>
      <c r="H38" s="184"/>
      <c r="I38" s="160"/>
      <c r="J38" s="160"/>
      <c r="K38" s="160"/>
      <c r="L38" s="160"/>
      <c r="M38" s="161"/>
      <c r="N38" s="184"/>
      <c r="O38" s="160"/>
      <c r="P38" s="160"/>
      <c r="Q38" s="160"/>
      <c r="R38" s="160"/>
      <c r="S38" s="161"/>
      <c r="T38" s="43"/>
      <c r="U38" s="44"/>
      <c r="V38" s="45"/>
      <c r="W38" s="46"/>
      <c r="X38" s="47"/>
      <c r="Y38" s="48"/>
      <c r="Z38" s="112">
        <f>59*60</f>
        <v>3540</v>
      </c>
      <c r="AA38" s="112"/>
      <c r="AB38" s="27" t="s">
        <v>70</v>
      </c>
    </row>
    <row r="39" spans="2:30" s="1" customFormat="1" ht="22.5" customHeight="1">
      <c r="B39" s="159"/>
      <c r="C39" s="160"/>
      <c r="D39" s="160"/>
      <c r="E39" s="160"/>
      <c r="F39" s="160"/>
      <c r="G39" s="161"/>
      <c r="H39" s="184"/>
      <c r="I39" s="160"/>
      <c r="J39" s="160"/>
      <c r="K39" s="160"/>
      <c r="L39" s="160"/>
      <c r="M39" s="161"/>
      <c r="N39" s="184"/>
      <c r="O39" s="160"/>
      <c r="P39" s="160"/>
      <c r="Q39" s="160"/>
      <c r="R39" s="160"/>
      <c r="S39" s="161"/>
      <c r="T39" s="52" t="s">
        <v>35</v>
      </c>
      <c r="U39" s="53"/>
      <c r="V39" s="53"/>
      <c r="W39" s="53"/>
      <c r="X39" s="53"/>
      <c r="Y39" s="53"/>
      <c r="Z39" s="53"/>
      <c r="AA39" s="53"/>
      <c r="AB39" s="166"/>
    </row>
    <row r="40" spans="2:30" ht="22.5" customHeight="1">
      <c r="B40" s="159"/>
      <c r="C40" s="160"/>
      <c r="D40" s="160"/>
      <c r="E40" s="160"/>
      <c r="F40" s="160"/>
      <c r="G40" s="161"/>
      <c r="H40" s="184"/>
      <c r="I40" s="160"/>
      <c r="J40" s="160"/>
      <c r="K40" s="160"/>
      <c r="L40" s="160"/>
      <c r="M40" s="161"/>
      <c r="N40" s="184"/>
      <c r="O40" s="160"/>
      <c r="P40" s="160"/>
      <c r="Q40" s="160"/>
      <c r="R40" s="160"/>
      <c r="S40" s="161"/>
      <c r="T40" s="65" t="s">
        <v>102</v>
      </c>
      <c r="U40" s="66"/>
      <c r="V40" s="66"/>
      <c r="W40" s="66"/>
      <c r="X40" s="66"/>
      <c r="Y40" s="66"/>
      <c r="Z40" s="66"/>
      <c r="AA40" s="66"/>
      <c r="AB40" s="151"/>
    </row>
    <row r="41" spans="2:30" ht="22.5" customHeight="1">
      <c r="B41" s="159"/>
      <c r="C41" s="160"/>
      <c r="D41" s="160"/>
      <c r="E41" s="160"/>
      <c r="F41" s="160"/>
      <c r="G41" s="161"/>
      <c r="H41" s="184"/>
      <c r="I41" s="160"/>
      <c r="J41" s="160"/>
      <c r="K41" s="160"/>
      <c r="L41" s="160"/>
      <c r="M41" s="161"/>
      <c r="N41" s="184"/>
      <c r="O41" s="160"/>
      <c r="P41" s="160"/>
      <c r="Q41" s="160"/>
      <c r="R41" s="160"/>
      <c r="S41" s="161"/>
      <c r="T41" s="68"/>
      <c r="U41" s="69"/>
      <c r="V41" s="69"/>
      <c r="W41" s="69"/>
      <c r="X41" s="69"/>
      <c r="Y41" s="69"/>
      <c r="Z41" s="69"/>
      <c r="AA41" s="69"/>
      <c r="AB41" s="152"/>
    </row>
    <row r="42" spans="2:30" ht="22.5" customHeight="1">
      <c r="B42" s="159"/>
      <c r="C42" s="160"/>
      <c r="D42" s="160"/>
      <c r="E42" s="160"/>
      <c r="F42" s="160"/>
      <c r="G42" s="161"/>
      <c r="H42" s="184"/>
      <c r="I42" s="160"/>
      <c r="J42" s="160"/>
      <c r="K42" s="160"/>
      <c r="L42" s="160"/>
      <c r="M42" s="161"/>
      <c r="N42" s="184"/>
      <c r="O42" s="160"/>
      <c r="P42" s="160"/>
      <c r="Q42" s="160"/>
      <c r="R42" s="160"/>
      <c r="S42" s="161"/>
      <c r="T42" s="68"/>
      <c r="U42" s="69"/>
      <c r="V42" s="69"/>
      <c r="W42" s="69"/>
      <c r="X42" s="69"/>
      <c r="Y42" s="69"/>
      <c r="Z42" s="69"/>
      <c r="AA42" s="69"/>
      <c r="AB42" s="152"/>
    </row>
    <row r="43" spans="2:30" ht="22.5" customHeight="1">
      <c r="B43" s="159"/>
      <c r="C43" s="160"/>
      <c r="D43" s="160"/>
      <c r="E43" s="160"/>
      <c r="F43" s="160"/>
      <c r="G43" s="161"/>
      <c r="H43" s="184"/>
      <c r="I43" s="160"/>
      <c r="J43" s="160"/>
      <c r="K43" s="160"/>
      <c r="L43" s="160"/>
      <c r="M43" s="161"/>
      <c r="N43" s="184"/>
      <c r="O43" s="160"/>
      <c r="P43" s="160"/>
      <c r="Q43" s="160"/>
      <c r="R43" s="160"/>
      <c r="S43" s="161"/>
      <c r="T43" s="68"/>
      <c r="U43" s="69"/>
      <c r="V43" s="69"/>
      <c r="W43" s="69"/>
      <c r="X43" s="69"/>
      <c r="Y43" s="69"/>
      <c r="Z43" s="69"/>
      <c r="AA43" s="69"/>
      <c r="AB43" s="152"/>
    </row>
    <row r="44" spans="2:30" ht="22.5" customHeight="1">
      <c r="B44" s="164" t="s">
        <v>36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2"/>
      <c r="T44" s="74" t="s">
        <v>60</v>
      </c>
      <c r="U44" s="75"/>
      <c r="V44" s="75"/>
      <c r="W44" s="75"/>
      <c r="X44" s="75"/>
      <c r="Y44" s="75"/>
      <c r="Z44" s="75"/>
      <c r="AA44" s="75"/>
      <c r="AB44" s="165"/>
    </row>
    <row r="45" spans="2:30" ht="22.5" customHeight="1">
      <c r="B45" s="28" t="s">
        <v>37</v>
      </c>
      <c r="C45" s="57" t="s">
        <v>38</v>
      </c>
      <c r="D45" s="57"/>
      <c r="E45" s="57"/>
      <c r="F45" s="57" t="s">
        <v>39</v>
      </c>
      <c r="G45" s="57"/>
      <c r="H45" s="57"/>
      <c r="I45" s="57"/>
      <c r="J45" s="57" t="s">
        <v>40</v>
      </c>
      <c r="K45" s="57"/>
      <c r="L45" s="57"/>
      <c r="M45" s="57"/>
      <c r="N45" s="57"/>
      <c r="O45" s="57" t="s">
        <v>41</v>
      </c>
      <c r="P45" s="57"/>
      <c r="Q45" s="57"/>
      <c r="R45" s="57" t="s">
        <v>42</v>
      </c>
      <c r="S45" s="57"/>
      <c r="T45" s="65" t="s">
        <v>61</v>
      </c>
      <c r="U45" s="66"/>
      <c r="V45" s="66"/>
      <c r="W45" s="66"/>
      <c r="X45" s="66"/>
      <c r="Y45" s="66"/>
      <c r="Z45" s="66"/>
      <c r="AA45" s="66"/>
      <c r="AB45" s="151"/>
    </row>
    <row r="46" spans="2:30" ht="22.5" customHeight="1">
      <c r="B46" s="28">
        <v>1</v>
      </c>
      <c r="C46" s="57" t="s">
        <v>43</v>
      </c>
      <c r="D46" s="57"/>
      <c r="E46" s="57"/>
      <c r="F46" s="57" t="s">
        <v>44</v>
      </c>
      <c r="G46" s="57"/>
      <c r="H46" s="57"/>
      <c r="I46" s="57"/>
      <c r="J46" s="57" t="s">
        <v>45</v>
      </c>
      <c r="K46" s="57"/>
      <c r="L46" s="57"/>
      <c r="M46" s="57"/>
      <c r="N46" s="57"/>
      <c r="O46" s="57" t="s">
        <v>46</v>
      </c>
      <c r="P46" s="57"/>
      <c r="Q46" s="57"/>
      <c r="R46" s="57" t="s">
        <v>47</v>
      </c>
      <c r="S46" s="57"/>
      <c r="T46" s="68"/>
      <c r="U46" s="69"/>
      <c r="V46" s="69"/>
      <c r="W46" s="69"/>
      <c r="X46" s="69"/>
      <c r="Y46" s="69"/>
      <c r="Z46" s="69"/>
      <c r="AA46" s="69"/>
      <c r="AB46" s="152"/>
    </row>
    <row r="47" spans="2:30" ht="22.5" customHeight="1">
      <c r="B47" s="28">
        <v>2</v>
      </c>
      <c r="C47" s="57" t="s">
        <v>54</v>
      </c>
      <c r="D47" s="57"/>
      <c r="E47" s="57"/>
      <c r="F47" s="57" t="s">
        <v>58</v>
      </c>
      <c r="G47" s="57"/>
      <c r="H47" s="57"/>
      <c r="I47" s="57"/>
      <c r="J47" s="57" t="s">
        <v>55</v>
      </c>
      <c r="K47" s="57"/>
      <c r="L47" s="57"/>
      <c r="M47" s="57"/>
      <c r="N47" s="57"/>
      <c r="O47" s="57" t="s">
        <v>56</v>
      </c>
      <c r="P47" s="57"/>
      <c r="Q47" s="57"/>
      <c r="R47" s="57" t="s">
        <v>57</v>
      </c>
      <c r="S47" s="57"/>
      <c r="T47" s="68"/>
      <c r="U47" s="69"/>
      <c r="V47" s="69"/>
      <c r="W47" s="69"/>
      <c r="X47" s="69"/>
      <c r="Y47" s="69"/>
      <c r="Z47" s="69"/>
      <c r="AA47" s="69"/>
      <c r="AB47" s="152"/>
    </row>
    <row r="48" spans="2:30" ht="22.5" customHeight="1" thickBot="1">
      <c r="B48" s="29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3"/>
      <c r="P48" s="163"/>
      <c r="Q48" s="163"/>
      <c r="R48" s="163"/>
      <c r="S48" s="163"/>
      <c r="T48" s="153"/>
      <c r="U48" s="154"/>
      <c r="V48" s="154"/>
      <c r="W48" s="154"/>
      <c r="X48" s="154"/>
      <c r="Y48" s="154"/>
      <c r="Z48" s="154"/>
      <c r="AA48" s="154"/>
      <c r="AB48" s="155"/>
    </row>
    <row r="49" spans="3:19" ht="14.25" thickTop="1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5"/>
    </row>
  </sheetData>
  <mergeCells count="177">
    <mergeCell ref="U18:W18"/>
    <mergeCell ref="Y18:Z18"/>
    <mergeCell ref="AA18:AB18"/>
    <mergeCell ref="X27:Y27"/>
    <mergeCell ref="Z27:AB27"/>
    <mergeCell ref="T28:U28"/>
    <mergeCell ref="V28:W28"/>
    <mergeCell ref="X28:Y28"/>
    <mergeCell ref="Z28:AB28"/>
    <mergeCell ref="U20:W20"/>
    <mergeCell ref="Y20:Z20"/>
    <mergeCell ref="AA20:AB20"/>
    <mergeCell ref="U21:W21"/>
    <mergeCell ref="Y21:Z21"/>
    <mergeCell ref="B8:G19"/>
    <mergeCell ref="H8:M19"/>
    <mergeCell ref="N8:S19"/>
    <mergeCell ref="C20:G20"/>
    <mergeCell ref="B21:G31"/>
    <mergeCell ref="I20:M20"/>
    <mergeCell ref="H21:M31"/>
    <mergeCell ref="C32:G32"/>
    <mergeCell ref="N21:S31"/>
    <mergeCell ref="B2:C2"/>
    <mergeCell ref="D2:F2"/>
    <mergeCell ref="G2:O5"/>
    <mergeCell ref="P2:Q2"/>
    <mergeCell ref="R2:S2"/>
    <mergeCell ref="T2:U2"/>
    <mergeCell ref="W5:X5"/>
    <mergeCell ref="Y3:Z4"/>
    <mergeCell ref="AA3:AB4"/>
    <mergeCell ref="B4:C4"/>
    <mergeCell ref="D4:F4"/>
    <mergeCell ref="B5:C5"/>
    <mergeCell ref="D5:F5"/>
    <mergeCell ref="B3:C3"/>
    <mergeCell ref="D3:F3"/>
    <mergeCell ref="P3:Q5"/>
    <mergeCell ref="R3:S5"/>
    <mergeCell ref="Y5:Z5"/>
    <mergeCell ref="AA5:AB5"/>
    <mergeCell ref="V2:V5"/>
    <mergeCell ref="W2:X2"/>
    <mergeCell ref="Y2:Z2"/>
    <mergeCell ref="AA2:AB2"/>
    <mergeCell ref="T3:U5"/>
    <mergeCell ref="C7:G7"/>
    <mergeCell ref="I7:M7"/>
    <mergeCell ref="O7:S7"/>
    <mergeCell ref="T7:AB7"/>
    <mergeCell ref="B6:C6"/>
    <mergeCell ref="D6:F6"/>
    <mergeCell ref="G6:H6"/>
    <mergeCell ref="I6:K6"/>
    <mergeCell ref="L6:M6"/>
    <mergeCell ref="N6:Q6"/>
    <mergeCell ref="R6:S6"/>
    <mergeCell ref="T6:U6"/>
    <mergeCell ref="V6:W6"/>
    <mergeCell ref="X6:Z6"/>
    <mergeCell ref="AA6:AB6"/>
    <mergeCell ref="U8:V8"/>
    <mergeCell ref="W8:Z8"/>
    <mergeCell ref="U9:V9"/>
    <mergeCell ref="W9:Z9"/>
    <mergeCell ref="U10:V10"/>
    <mergeCell ref="W10:Z10"/>
    <mergeCell ref="AA19:AB19"/>
    <mergeCell ref="U19:W19"/>
    <mergeCell ref="Y19:Z19"/>
    <mergeCell ref="Y13:AA13"/>
    <mergeCell ref="U14:V14"/>
    <mergeCell ref="W14:X14"/>
    <mergeCell ref="Y14:AA14"/>
    <mergeCell ref="T11:AB11"/>
    <mergeCell ref="U13:V13"/>
    <mergeCell ref="T15:Z15"/>
    <mergeCell ref="AA15:AB15"/>
    <mergeCell ref="U16:W16"/>
    <mergeCell ref="Y16:Z16"/>
    <mergeCell ref="AA16:AB16"/>
    <mergeCell ref="U12:V12"/>
    <mergeCell ref="U17:W17"/>
    <mergeCell ref="Y17:Z17"/>
    <mergeCell ref="AA17:AB17"/>
    <mergeCell ref="W3:X4"/>
    <mergeCell ref="W12:X12"/>
    <mergeCell ref="Y12:AA12"/>
    <mergeCell ref="W13:X13"/>
    <mergeCell ref="Z31:AB31"/>
    <mergeCell ref="T32:U32"/>
    <mergeCell ref="V32:W32"/>
    <mergeCell ref="X32:Y32"/>
    <mergeCell ref="Z32:AB32"/>
    <mergeCell ref="AA22:AB22"/>
    <mergeCell ref="T30:U30"/>
    <mergeCell ref="V30:W30"/>
    <mergeCell ref="X30:Y30"/>
    <mergeCell ref="Z30:AB30"/>
    <mergeCell ref="Y25:Z25"/>
    <mergeCell ref="AA25:AB25"/>
    <mergeCell ref="U23:W23"/>
    <mergeCell ref="Y23:Z23"/>
    <mergeCell ref="AA23:AB23"/>
    <mergeCell ref="U24:W24"/>
    <mergeCell ref="Y24:Z24"/>
    <mergeCell ref="T26:AB26"/>
    <mergeCell ref="T27:U27"/>
    <mergeCell ref="V27:W27"/>
    <mergeCell ref="T29:U29"/>
    <mergeCell ref="V29:W29"/>
    <mergeCell ref="X29:Y29"/>
    <mergeCell ref="Z29:AB29"/>
    <mergeCell ref="Z34:AB34"/>
    <mergeCell ref="B44:S44"/>
    <mergeCell ref="T44:AB44"/>
    <mergeCell ref="T39:AB39"/>
    <mergeCell ref="T40:AB43"/>
    <mergeCell ref="V38:W38"/>
    <mergeCell ref="V31:W31"/>
    <mergeCell ref="X31:Y31"/>
    <mergeCell ref="V35:W35"/>
    <mergeCell ref="Z33:AB33"/>
    <mergeCell ref="T31:U31"/>
    <mergeCell ref="I32:M32"/>
    <mergeCell ref="H33:M43"/>
    <mergeCell ref="O32:S32"/>
    <mergeCell ref="N33:S43"/>
    <mergeCell ref="C45:E45"/>
    <mergeCell ref="F45:I45"/>
    <mergeCell ref="J45:N45"/>
    <mergeCell ref="O45:Q45"/>
    <mergeCell ref="R45:S45"/>
    <mergeCell ref="T45:AB48"/>
    <mergeCell ref="B33:G43"/>
    <mergeCell ref="AA21:AB21"/>
    <mergeCell ref="U22:W22"/>
    <mergeCell ref="Y22:Z22"/>
    <mergeCell ref="C46:E46"/>
    <mergeCell ref="F46:I46"/>
    <mergeCell ref="C48:E48"/>
    <mergeCell ref="F48:I48"/>
    <mergeCell ref="J48:N48"/>
    <mergeCell ref="O48:Q48"/>
    <mergeCell ref="R48:S48"/>
    <mergeCell ref="J46:N46"/>
    <mergeCell ref="O46:Q46"/>
    <mergeCell ref="R46:S46"/>
    <mergeCell ref="C47:E47"/>
    <mergeCell ref="F47:I47"/>
    <mergeCell ref="J47:N47"/>
    <mergeCell ref="O47:Q47"/>
    <mergeCell ref="R47:S47"/>
    <mergeCell ref="T34:U34"/>
    <mergeCell ref="V34:W34"/>
    <mergeCell ref="X34:Y34"/>
    <mergeCell ref="O20:S20"/>
    <mergeCell ref="X38:Y38"/>
    <mergeCell ref="Z38:AA38"/>
    <mergeCell ref="T38:U38"/>
    <mergeCell ref="Z35:AB35"/>
    <mergeCell ref="T36:U36"/>
    <mergeCell ref="V36:W36"/>
    <mergeCell ref="X36:Y36"/>
    <mergeCell ref="Z36:AB36"/>
    <mergeCell ref="T37:U37"/>
    <mergeCell ref="V37:W37"/>
    <mergeCell ref="X37:Y37"/>
    <mergeCell ref="Z37:AB37"/>
    <mergeCell ref="T35:U35"/>
    <mergeCell ref="AA24:AB24"/>
    <mergeCell ref="U25:W25"/>
    <mergeCell ref="X35:Y35"/>
    <mergeCell ref="T33:U33"/>
    <mergeCell ref="V33:W33"/>
    <mergeCell ref="X33:Y33"/>
  </mergeCells>
  <phoneticPr fontId="23" type="noConversion"/>
  <printOptions horizontalCentered="1" verticalCentered="1"/>
  <pageMargins left="0" right="0" top="0" bottom="0" header="0" footer="0"/>
  <pageSetup paperSize="8" scale="7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DECO #2</vt:lpstr>
      <vt:lpstr>DECO #3</vt:lpstr>
      <vt:lpstr>'DECO #2'!Print_Area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박배인</dc:creator>
  <cp:lastModifiedBy>SAMKWNAG</cp:lastModifiedBy>
  <cp:lastPrinted>2026-08-11T06:22:36Z</cp:lastPrinted>
  <dcterms:created xsi:type="dcterms:W3CDTF">2012-09-20T11:18:16Z</dcterms:created>
  <dcterms:modified xsi:type="dcterms:W3CDTF">2026-08-11T07:52:14Z</dcterms:modified>
</cp:coreProperties>
</file>