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sign" sheetId="1" r:id="rId3"/>
    <sheet state="visible" name="03092018 p38 test" sheetId="2" r:id="rId4"/>
    <sheet state="visible" name="03162018 p38 test" sheetId="3" r:id="rId5"/>
    <sheet state="visible" name="03202018 p38 test" sheetId="4" r:id="rId6"/>
    <sheet state="visible" name="08222018 optimize assay" sheetId="5" r:id="rId7"/>
  </sheets>
  <definedNames/>
  <calcPr/>
</workbook>
</file>

<file path=xl/sharedStrings.xml><?xml version="1.0" encoding="utf-8"?>
<sst xmlns="http://schemas.openxmlformats.org/spreadsheetml/2006/main" count="561" uniqueCount="53">
  <si>
    <t>Plate Layout for p38 test</t>
  </si>
  <si>
    <t>Plate Layout for HT Single Well Fluorescence Binding Assay</t>
  </si>
  <si>
    <t>A</t>
  </si>
  <si>
    <t>p38</t>
  </si>
  <si>
    <t>buffer</t>
  </si>
  <si>
    <t>(-)ve cntrl: boiled p38</t>
  </si>
  <si>
    <t>well 1</t>
  </si>
  <si>
    <t>well 9</t>
  </si>
  <si>
    <t>B</t>
  </si>
  <si>
    <t>C</t>
  </si>
  <si>
    <t>...</t>
  </si>
  <si>
    <t>D</t>
  </si>
  <si>
    <t>E</t>
  </si>
  <si>
    <t>F</t>
  </si>
  <si>
    <t>well 49</t>
  </si>
  <si>
    <t>abl</t>
  </si>
  <si>
    <t>well 2</t>
  </si>
  <si>
    <t>G</t>
  </si>
  <si>
    <t>....</t>
  </si>
  <si>
    <t>kinase expression panel proteins [well 1, well 49]</t>
  </si>
  <si>
    <t>H</t>
  </si>
  <si>
    <t>dispense priming</t>
  </si>
  <si>
    <t>buffer/ dispense priming</t>
  </si>
  <si>
    <t>96-well plate</t>
  </si>
  <si>
    <t>well volume</t>
  </si>
  <si>
    <t>100 uL</t>
  </si>
  <si>
    <t>ligand dilution</t>
  </si>
  <si>
    <t>8 nM to 20 uM</t>
  </si>
  <si>
    <t>(+)ve cntrl: p38</t>
  </si>
  <si>
    <t>protein conc</t>
  </si>
  <si>
    <t>0.5 uM</t>
  </si>
  <si>
    <t>No DMSO backfill</t>
  </si>
  <si>
    <t>(-)ve cntrl: CAII or HSA</t>
  </si>
  <si>
    <t>D300 additional ligand concentration</t>
  </si>
  <si>
    <t>I will assume final volume doesn't change and stay constant at 100 uL</t>
  </si>
  <si>
    <t>For D300</t>
  </si>
  <si>
    <t>Datapoint</t>
  </si>
  <si>
    <t>Target conc (M)</t>
  </si>
  <si>
    <t>Stock conc(M)</t>
  </si>
  <si>
    <t>Final Vol(L)</t>
  </si>
  <si>
    <t>Diff Conc (M)</t>
  </si>
  <si>
    <t>Final Conc(M)</t>
  </si>
  <si>
    <t>D300 script number</t>
  </si>
  <si>
    <t>Diff Conc (uM)</t>
  </si>
  <si>
    <t>casette chip position</t>
  </si>
  <si>
    <t>x</t>
  </si>
  <si>
    <t>p38/ imidazole</t>
  </si>
  <si>
    <t>abl/ imidazole</t>
  </si>
  <si>
    <t>EEG</t>
  </si>
  <si>
    <t>buffer/ imidazole</t>
  </si>
  <si>
    <t>boiled p38</t>
  </si>
  <si>
    <t>D300 priming</t>
  </si>
  <si>
    <t>protein conc. 0.5uM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</si>
</sst>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2">
    <font>
      <sz val="10.0"/>
      <color rgb="FF000000"/>
      <name val="Arial"/>
    </font>
    <font>
      <b/>
    </font>
    <font>
      <b/>
      <sz val="9.0"/>
    </font>
    <font/>
    <font>
      <sz val="9.0"/>
    </font>
    <font>
      <sz val="9.0"/>
      <name val="Arial"/>
    </font>
    <font>
      <sz val="8.0"/>
    </font>
    <font>
      <b/>
      <sz val="9.0"/>
      <color rgb="FF1155CC"/>
    </font>
    <font>
      <name val="Arial"/>
    </font>
    <font>
      <b/>
      <name val="Arial"/>
    </font>
    <font>
      <b/>
      <sz val="9.0"/>
      <name val="Arial"/>
    </font>
    <font>
      <sz val="9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1" fillId="2" fontId="4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4" fontId="4" numFmtId="0" xfId="0" applyAlignment="1" applyFill="1" applyFont="1">
      <alignment readingOrder="0"/>
    </xf>
    <xf borderId="2" fillId="2" fontId="4" numFmtId="0" xfId="0" applyAlignment="1" applyBorder="1" applyFont="1">
      <alignment readingOrder="0"/>
    </xf>
    <xf borderId="3" fillId="2" fontId="4" numFmtId="0" xfId="0" applyAlignment="1" applyBorder="1" applyFont="1">
      <alignment horizontal="center" readingOrder="0"/>
    </xf>
    <xf borderId="2" fillId="2" fontId="4" numFmtId="0" xfId="0" applyBorder="1" applyFont="1"/>
    <xf borderId="3" fillId="4" fontId="4" numFmtId="0" xfId="0" applyAlignment="1" applyBorder="1" applyFont="1">
      <alignment horizontal="center" readingOrder="0"/>
    </xf>
    <xf borderId="2" fillId="0" fontId="4" numFmtId="0" xfId="0" applyBorder="1" applyFont="1"/>
    <xf borderId="3" fillId="5" fontId="3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2" fontId="4" numFmtId="0" xfId="0" applyAlignment="1" applyBorder="1" applyFont="1">
      <alignment readingOrder="0"/>
    </xf>
    <xf borderId="3" fillId="3" fontId="4" numFmtId="0" xfId="0" applyAlignment="1" applyBorder="1" applyFont="1">
      <alignment horizontal="center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3" fontId="5" numFmtId="0" xfId="0" applyAlignment="1" applyFont="1">
      <alignment vertical="bottom"/>
    </xf>
    <xf borderId="0" fillId="0" fontId="4" numFmtId="0" xfId="0" applyFont="1"/>
    <xf borderId="6" fillId="0" fontId="4" numFmtId="0" xfId="0" applyBorder="1" applyFont="1"/>
    <xf borderId="5" fillId="2" fontId="4" numFmtId="0" xfId="0" applyBorder="1" applyFont="1"/>
    <xf borderId="3" fillId="3" fontId="5" numFmtId="0" xfId="0" applyAlignment="1" applyBorder="1" applyFont="1">
      <alignment horizontal="center" vertical="bottom"/>
    </xf>
    <xf borderId="7" fillId="6" fontId="6" numFmtId="0" xfId="0" applyAlignment="1" applyBorder="1" applyFill="1" applyFont="1">
      <alignment horizontal="right" readingOrder="0"/>
    </xf>
    <xf borderId="3" fillId="6" fontId="6" numFmtId="0" xfId="0" applyAlignment="1" applyBorder="1" applyFont="1">
      <alignment horizontal="center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8" fillId="0" fontId="8" numFmtId="0" xfId="0" applyAlignment="1" applyBorder="1" applyFont="1">
      <alignment shrinkToFit="0" vertical="bottom" wrapText="0"/>
    </xf>
    <xf borderId="9" fillId="2" fontId="4" numFmtId="0" xfId="0" applyBorder="1" applyFont="1"/>
    <xf borderId="8" fillId="0" fontId="9" numFmtId="0" xfId="0" applyAlignment="1" applyBorder="1" applyFont="1">
      <alignment shrinkToFit="0" vertical="bottom" wrapText="0"/>
    </xf>
    <xf borderId="7" fillId="2" fontId="4" numFmtId="0" xfId="0" applyBorder="1" applyFont="1"/>
    <xf borderId="0" fillId="0" fontId="5" numFmtId="0" xfId="0" applyAlignment="1" applyFont="1">
      <alignment vertical="bottom"/>
    </xf>
    <xf borderId="0" fillId="4" fontId="10" numFmtId="0" xfId="0" applyAlignment="1" applyFont="1">
      <alignment vertical="bottom"/>
    </xf>
    <xf borderId="7" fillId="0" fontId="4" numFmtId="0" xfId="0" applyBorder="1" applyFont="1"/>
    <xf borderId="0" fillId="4" fontId="10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11" numFmtId="11" xfId="0" applyAlignment="1" applyFont="1" applyNumberFormat="1">
      <alignment horizontal="right" vertical="bottom"/>
    </xf>
    <xf borderId="0" fillId="0" fontId="5" numFmtId="11" xfId="0" applyAlignment="1" applyFont="1" applyNumberFormat="1">
      <alignment horizontal="right" vertical="bottom"/>
    </xf>
    <xf borderId="0" fillId="4" fontId="5" numFmtId="11" xfId="0" applyAlignment="1" applyFont="1" applyNumberFormat="1">
      <alignment horizontal="right" vertical="bottom"/>
    </xf>
    <xf borderId="0" fillId="4" fontId="5" numFmtId="0" xfId="0" applyAlignment="1" applyFont="1">
      <alignment vertical="bottom"/>
    </xf>
    <xf borderId="0" fillId="7" fontId="5" numFmtId="164" xfId="0" applyAlignment="1" applyFill="1" applyFont="1" applyNumberFormat="1">
      <alignment horizontal="right" vertical="bottom"/>
    </xf>
    <xf borderId="0" fillId="0" fontId="5" numFmtId="11" xfId="0" applyAlignment="1" applyFont="1" applyNumberFormat="1">
      <alignment vertical="bottom"/>
    </xf>
    <xf borderId="0" fillId="4" fontId="5" numFmtId="0" xfId="0" applyAlignment="1" applyFont="1">
      <alignment horizontal="right" vertical="bottom"/>
    </xf>
    <xf borderId="0" fillId="8" fontId="3" numFmtId="0" xfId="0" applyAlignment="1" applyFill="1" applyFont="1">
      <alignment horizontal="center" readingOrder="0"/>
    </xf>
    <xf borderId="3" fillId="9" fontId="4" numFmtId="0" xfId="0" applyAlignment="1" applyBorder="1" applyFill="1" applyFont="1">
      <alignment horizontal="center" readingOrder="0"/>
    </xf>
    <xf borderId="0" fillId="8" fontId="3" numFmtId="0" xfId="0" applyFont="1"/>
    <xf borderId="3" fillId="10" fontId="3" numFmtId="0" xfId="0" applyAlignment="1" applyBorder="1" applyFill="1" applyFont="1">
      <alignment horizontal="center" readingOrder="0"/>
    </xf>
    <xf borderId="0" fillId="8" fontId="3" numFmtId="0" xfId="0" applyAlignment="1" applyFont="1">
      <alignment readingOrder="0"/>
    </xf>
    <xf borderId="3" fillId="11" fontId="5" numFmtId="0" xfId="0" applyAlignment="1" applyBorder="1" applyFill="1" applyFont="1">
      <alignment horizontal="center" vertical="bottom"/>
    </xf>
    <xf borderId="0" fillId="8" fontId="1" numFmtId="0" xfId="0" applyAlignment="1" applyFont="1">
      <alignment horizontal="center" readingOrder="0"/>
    </xf>
    <xf borderId="10" fillId="11" fontId="5" numFmtId="0" xfId="0" applyAlignment="1" applyBorder="1" applyFont="1">
      <alignment horizontal="center" vertical="bottom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10" fillId="11" fontId="5" numFmtId="0" xfId="0" applyAlignment="1" applyBorder="1" applyFont="1">
      <alignment horizontal="center" vertical="bottom"/>
    </xf>
    <xf borderId="0" fillId="6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6" width="11.71"/>
    <col customWidth="1" min="7" max="7" width="16.71"/>
    <col customWidth="1" min="8" max="8" width="11.71"/>
    <col customWidth="1" min="9" max="9" width="17.71"/>
    <col customWidth="1" min="10" max="13" width="11.71"/>
  </cols>
  <sheetData>
    <row r="1">
      <c r="A1" s="1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>
      <c r="B3" s="2">
        <v>1.0</v>
      </c>
      <c r="C3" s="2">
        <v>2.0</v>
      </c>
      <c r="D3" s="2">
        <v>3.0</v>
      </c>
      <c r="E3" s="2">
        <v>4.0</v>
      </c>
      <c r="F3" s="2">
        <v>5.0</v>
      </c>
      <c r="G3" s="2">
        <v>6.0</v>
      </c>
      <c r="H3" s="2">
        <v>7.0</v>
      </c>
      <c r="I3" s="2">
        <v>8.0</v>
      </c>
      <c r="J3" s="2">
        <v>9.0</v>
      </c>
      <c r="K3" s="2">
        <v>10.0</v>
      </c>
      <c r="L3" s="2">
        <v>11.0</v>
      </c>
      <c r="M3" s="2">
        <v>12.0</v>
      </c>
    </row>
    <row r="4">
      <c r="A4" s="4" t="s">
        <v>2</v>
      </c>
      <c r="B4" s="6" t="s">
        <v>6</v>
      </c>
      <c r="C4" s="11" t="s">
        <v>7</v>
      </c>
      <c r="D4" s="11" t="s">
        <v>10</v>
      </c>
      <c r="E4" s="13"/>
      <c r="F4" s="13"/>
      <c r="G4" s="13"/>
      <c r="H4" s="11" t="s">
        <v>14</v>
      </c>
      <c r="I4" s="15"/>
      <c r="J4" s="15"/>
      <c r="K4" s="15"/>
      <c r="L4" s="15"/>
      <c r="M4" s="17"/>
    </row>
    <row r="5">
      <c r="A5" s="4" t="s">
        <v>8</v>
      </c>
      <c r="B5" s="18" t="s">
        <v>16</v>
      </c>
      <c r="C5" s="20" t="s">
        <v>10</v>
      </c>
      <c r="D5" s="21"/>
      <c r="E5" s="21"/>
      <c r="F5" s="21"/>
      <c r="G5" s="21"/>
      <c r="H5" s="8" t="s">
        <v>4</v>
      </c>
      <c r="J5" s="23"/>
      <c r="K5" s="23"/>
      <c r="L5" s="23"/>
      <c r="M5" s="24"/>
    </row>
    <row r="6">
      <c r="A6" s="4" t="s">
        <v>9</v>
      </c>
      <c r="B6" s="18" t="s">
        <v>18</v>
      </c>
      <c r="C6" s="21"/>
      <c r="D6" s="21"/>
      <c r="E6" s="21"/>
      <c r="F6" s="21"/>
      <c r="G6" s="21"/>
      <c r="H6" s="8" t="s">
        <v>4</v>
      </c>
      <c r="J6" s="23"/>
      <c r="K6" s="23"/>
      <c r="L6" s="23"/>
      <c r="M6" s="24"/>
    </row>
    <row r="7">
      <c r="A7" s="4" t="s">
        <v>11</v>
      </c>
      <c r="B7" s="25"/>
      <c r="C7" s="29" t="s">
        <v>19</v>
      </c>
      <c r="D7" s="21"/>
      <c r="E7" s="21"/>
      <c r="F7" s="21"/>
      <c r="G7" s="21"/>
      <c r="H7" s="8" t="s">
        <v>4</v>
      </c>
      <c r="I7" s="23"/>
      <c r="J7" s="23"/>
      <c r="K7" s="23"/>
      <c r="L7" s="23"/>
      <c r="M7" s="24"/>
    </row>
    <row r="8">
      <c r="A8" s="4" t="s">
        <v>12</v>
      </c>
      <c r="B8" s="25"/>
      <c r="C8" s="21"/>
      <c r="D8" s="21"/>
      <c r="E8" s="21"/>
      <c r="F8" s="21"/>
      <c r="G8" s="21"/>
      <c r="H8" s="10" t="s">
        <v>28</v>
      </c>
      <c r="I8" s="23"/>
      <c r="J8" s="23"/>
      <c r="K8" s="23"/>
      <c r="L8" s="23"/>
      <c r="M8" s="24"/>
    </row>
    <row r="9">
      <c r="A9" s="4" t="s">
        <v>13</v>
      </c>
      <c r="B9" s="25"/>
      <c r="C9" s="21"/>
      <c r="D9" s="21"/>
      <c r="E9" s="21"/>
      <c r="F9" s="21"/>
      <c r="G9" s="21"/>
      <c r="H9" s="10" t="s">
        <v>5</v>
      </c>
      <c r="I9" s="23"/>
      <c r="J9" s="23"/>
      <c r="K9" s="23"/>
      <c r="L9" s="23"/>
      <c r="M9" s="24"/>
    </row>
    <row r="10">
      <c r="A10" s="4" t="s">
        <v>17</v>
      </c>
      <c r="B10" s="25"/>
      <c r="C10" s="21"/>
      <c r="D10" s="21"/>
      <c r="E10" s="21"/>
      <c r="F10" s="21"/>
      <c r="G10" s="21"/>
      <c r="H10" s="10" t="s">
        <v>32</v>
      </c>
      <c r="I10" s="23"/>
      <c r="J10" s="23"/>
      <c r="K10" s="23"/>
      <c r="L10" s="23"/>
      <c r="M10" s="24"/>
    </row>
    <row r="11">
      <c r="A11" s="4" t="s">
        <v>20</v>
      </c>
      <c r="B11" s="33"/>
      <c r="C11" s="35"/>
      <c r="D11" s="35"/>
      <c r="E11" s="35"/>
      <c r="F11" s="35"/>
      <c r="G11" s="35"/>
      <c r="H11" s="38"/>
      <c r="I11" s="38"/>
      <c r="J11" s="38"/>
      <c r="K11" s="38"/>
      <c r="L11" s="38"/>
      <c r="M11" s="27" t="s">
        <v>21</v>
      </c>
    </row>
    <row r="12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>
      <c r="A13" s="30" t="s">
        <v>23</v>
      </c>
      <c r="B13" s="30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>
      <c r="A14" s="30" t="s">
        <v>24</v>
      </c>
      <c r="B14" s="30" t="s">
        <v>25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>
      <c r="A15" s="30" t="s">
        <v>26</v>
      </c>
      <c r="B15" s="30" t="s">
        <v>27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>
      <c r="A16" s="30" t="s">
        <v>29</v>
      </c>
      <c r="B16" s="31" t="s">
        <v>30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>
      <c r="A17" s="32" t="s">
        <v>31</v>
      </c>
      <c r="B17" s="30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>
      <c r="A19" s="34" t="s">
        <v>33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>
      <c r="A20" s="32" t="s">
        <v>34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>
      <c r="A22" s="36"/>
      <c r="B22" s="36"/>
      <c r="C22" s="36"/>
      <c r="D22" s="36"/>
      <c r="E22" s="37" t="s">
        <v>35</v>
      </c>
      <c r="F22" s="36"/>
      <c r="G22" s="36"/>
      <c r="H22" s="37" t="s">
        <v>35</v>
      </c>
      <c r="I22" s="37" t="s">
        <v>35</v>
      </c>
      <c r="J22" s="23"/>
      <c r="K22" s="23"/>
      <c r="L22" s="23"/>
      <c r="M22" s="23"/>
    </row>
    <row r="23">
      <c r="A23" s="36" t="s">
        <v>36</v>
      </c>
      <c r="B23" s="36" t="s">
        <v>37</v>
      </c>
      <c r="C23" s="36" t="s">
        <v>38</v>
      </c>
      <c r="D23" s="36" t="s">
        <v>39</v>
      </c>
      <c r="E23" s="37" t="s">
        <v>40</v>
      </c>
      <c r="F23" s="36" t="s">
        <v>41</v>
      </c>
      <c r="G23" s="39" t="s">
        <v>42</v>
      </c>
      <c r="H23" s="39" t="s">
        <v>43</v>
      </c>
      <c r="I23" s="39" t="s">
        <v>44</v>
      </c>
      <c r="J23" s="23"/>
      <c r="K23" s="23"/>
      <c r="L23" s="23"/>
      <c r="M23" s="23"/>
    </row>
    <row r="24">
      <c r="A24" s="40">
        <v>1.0</v>
      </c>
      <c r="B24" s="41">
        <v>0.0</v>
      </c>
      <c r="C24" s="42">
        <v>0.01</v>
      </c>
      <c r="D24" s="42">
        <v>1.0E-4</v>
      </c>
      <c r="E24" s="43">
        <f>B24-B24</f>
        <v>0</v>
      </c>
      <c r="F24" s="42">
        <f>E24</f>
        <v>0</v>
      </c>
      <c r="G24" s="44"/>
      <c r="H24" s="45">
        <f t="shared" ref="H24:H40" si="1">E24*1000000</f>
        <v>0</v>
      </c>
      <c r="I24" s="23"/>
      <c r="J24" s="23"/>
      <c r="K24" s="23"/>
      <c r="L24" s="23"/>
      <c r="M24" s="23"/>
    </row>
    <row r="25">
      <c r="A25" s="40">
        <v>2.0</v>
      </c>
      <c r="B25" s="41">
        <v>8.0E-9</v>
      </c>
      <c r="C25" s="36"/>
      <c r="D25" s="46"/>
      <c r="E25" s="43">
        <f t="shared" ref="E25:E40" si="2">B25-B24</f>
        <v>0.000000008</v>
      </c>
      <c r="F25" s="42">
        <f>E25+E24</f>
        <v>0.000000008</v>
      </c>
      <c r="G25" s="47">
        <v>1.0</v>
      </c>
      <c r="H25" s="45">
        <f t="shared" si="1"/>
        <v>0.008</v>
      </c>
      <c r="I25" s="7">
        <v>1.0</v>
      </c>
      <c r="J25" s="7" t="s">
        <v>45</v>
      </c>
      <c r="K25" s="23"/>
      <c r="L25" s="23"/>
      <c r="M25" s="23"/>
    </row>
    <row r="26">
      <c r="A26" s="40">
        <v>3.0</v>
      </c>
      <c r="B26" s="41">
        <v>1.34778097E-8</v>
      </c>
      <c r="C26" s="36"/>
      <c r="D26" s="46"/>
      <c r="E26" s="43">
        <f t="shared" si="2"/>
        <v>0.0000000054778097</v>
      </c>
      <c r="F26" s="42">
        <f>SUM(E24:E26)</f>
        <v>0.0000000134778097</v>
      </c>
      <c r="G26" s="47">
        <v>2.0</v>
      </c>
      <c r="H26" s="45">
        <f t="shared" si="1"/>
        <v>0.0054778097</v>
      </c>
      <c r="I26" s="7">
        <v>2.0</v>
      </c>
      <c r="J26" s="7" t="s">
        <v>45</v>
      </c>
      <c r="K26" s="23"/>
      <c r="L26" s="23"/>
      <c r="M26" s="23"/>
    </row>
    <row r="27">
      <c r="A27" s="40">
        <v>4.0</v>
      </c>
      <c r="B27" s="41">
        <v>2.27064194E-8</v>
      </c>
      <c r="C27" s="36"/>
      <c r="D27" s="46"/>
      <c r="E27" s="43">
        <f t="shared" si="2"/>
        <v>0.0000000092286097</v>
      </c>
      <c r="F27" s="42">
        <f>SUM(E24:E27)</f>
        <v>0.0000000227064194</v>
      </c>
      <c r="G27" s="47">
        <v>3.0</v>
      </c>
      <c r="H27" s="45">
        <f t="shared" si="1"/>
        <v>0.0092286097</v>
      </c>
      <c r="I27" s="7">
        <v>3.0</v>
      </c>
      <c r="J27" s="7" t="s">
        <v>45</v>
      </c>
      <c r="K27" s="23"/>
      <c r="L27" s="23"/>
      <c r="M27" s="23"/>
    </row>
    <row r="28">
      <c r="A28" s="40">
        <v>5.0</v>
      </c>
      <c r="B28" s="41">
        <v>3.82541E-8</v>
      </c>
      <c r="C28" s="36"/>
      <c r="D28" s="46"/>
      <c r="E28" s="43">
        <f t="shared" si="2"/>
        <v>0.0000000155476806</v>
      </c>
      <c r="F28" s="42">
        <f>SUM(E24:E28)</f>
        <v>0.0000000382541</v>
      </c>
      <c r="G28" s="47">
        <v>4.0</v>
      </c>
      <c r="H28" s="45">
        <f t="shared" si="1"/>
        <v>0.0155476806</v>
      </c>
      <c r="I28" s="7">
        <v>4.0</v>
      </c>
      <c r="J28" s="7" t="s">
        <v>45</v>
      </c>
      <c r="K28" s="23"/>
      <c r="L28" s="23"/>
      <c r="M28" s="23"/>
    </row>
    <row r="29">
      <c r="A29" s="40">
        <v>6.0</v>
      </c>
      <c r="B29" s="41">
        <v>6.44476851E-8</v>
      </c>
      <c r="C29" s="36"/>
      <c r="D29" s="46"/>
      <c r="E29" s="43">
        <f t="shared" si="2"/>
        <v>0.0000000261935851</v>
      </c>
      <c r="F29" s="42">
        <f>SUM(E24:E29)</f>
        <v>0.0000000644476851</v>
      </c>
      <c r="G29" s="47">
        <v>5.0</v>
      </c>
      <c r="H29" s="45">
        <f t="shared" si="1"/>
        <v>0.0261935851</v>
      </c>
      <c r="I29" s="7">
        <v>5.0</v>
      </c>
      <c r="J29" s="7" t="s">
        <v>45</v>
      </c>
      <c r="K29" s="23"/>
      <c r="L29" s="23"/>
      <c r="M29" s="23"/>
    </row>
    <row r="30">
      <c r="A30" s="40">
        <v>7.0</v>
      </c>
      <c r="B30" s="41">
        <v>1.08576705E-7</v>
      </c>
      <c r="C30" s="36"/>
      <c r="D30" s="46"/>
      <c r="E30" s="43">
        <f t="shared" si="2"/>
        <v>0.0000000441290199</v>
      </c>
      <c r="F30" s="42">
        <f>SUM(E24:E30)</f>
        <v>0.000000108576705</v>
      </c>
      <c r="G30" s="47">
        <v>6.0</v>
      </c>
      <c r="H30" s="45">
        <f t="shared" si="1"/>
        <v>0.0441290199</v>
      </c>
      <c r="I30" s="7">
        <v>6.0</v>
      </c>
      <c r="J30" s="7" t="s">
        <v>45</v>
      </c>
      <c r="K30" s="23"/>
      <c r="L30" s="23"/>
      <c r="M30" s="23"/>
    </row>
    <row r="31">
      <c r="A31" s="40">
        <v>8.0</v>
      </c>
      <c r="B31" s="41">
        <v>1.82922021E-7</v>
      </c>
      <c r="C31" s="36"/>
      <c r="D31" s="46"/>
      <c r="E31" s="43">
        <f t="shared" si="2"/>
        <v>0.000000074345316</v>
      </c>
      <c r="F31" s="42">
        <f>SUM(E24:E31)</f>
        <v>0.000000182922021</v>
      </c>
      <c r="G31" s="47">
        <v>7.0</v>
      </c>
      <c r="H31" s="45">
        <f t="shared" si="1"/>
        <v>0.074345316</v>
      </c>
      <c r="I31" s="7">
        <v>7.0</v>
      </c>
      <c r="J31" s="7" t="s">
        <v>45</v>
      </c>
      <c r="K31" s="23"/>
      <c r="L31" s="23"/>
      <c r="M31" s="23"/>
    </row>
    <row r="32">
      <c r="A32" s="40">
        <v>9.0</v>
      </c>
      <c r="B32" s="41">
        <v>3.08173524E-7</v>
      </c>
      <c r="C32" s="36"/>
      <c r="D32" s="46"/>
      <c r="E32" s="43">
        <f t="shared" si="2"/>
        <v>0.000000125251503</v>
      </c>
      <c r="F32" s="42">
        <f>SUM(E24:E32)</f>
        <v>0.000000308173524</v>
      </c>
      <c r="G32" s="47">
        <v>8.0</v>
      </c>
      <c r="H32" s="45">
        <f t="shared" si="1"/>
        <v>0.125251503</v>
      </c>
      <c r="I32" s="7">
        <v>8.0</v>
      </c>
      <c r="J32" s="7" t="s">
        <v>45</v>
      </c>
      <c r="K32" s="23"/>
      <c r="L32" s="23"/>
      <c r="M32" s="23"/>
    </row>
    <row r="33">
      <c r="A33" s="40">
        <v>10.0</v>
      </c>
      <c r="B33" s="41">
        <v>5.19188015E-7</v>
      </c>
      <c r="C33" s="36"/>
      <c r="D33" s="46"/>
      <c r="E33" s="43">
        <f t="shared" si="2"/>
        <v>0.000000211014491</v>
      </c>
      <c r="F33" s="42">
        <f>SUM(E24:E33)</f>
        <v>0.000000519188015</v>
      </c>
      <c r="G33" s="47">
        <v>9.0</v>
      </c>
      <c r="H33" s="45">
        <f t="shared" si="1"/>
        <v>0.211014491</v>
      </c>
      <c r="I33" s="7">
        <v>1.0</v>
      </c>
      <c r="J33" s="7" t="s">
        <v>45</v>
      </c>
      <c r="K33" s="23"/>
      <c r="L33" s="23"/>
      <c r="M33" s="23"/>
    </row>
    <row r="34">
      <c r="A34" s="40">
        <v>11.0</v>
      </c>
      <c r="B34" s="41">
        <v>8.74689659E-7</v>
      </c>
      <c r="C34" s="36"/>
      <c r="D34" s="46"/>
      <c r="E34" s="43">
        <f t="shared" si="2"/>
        <v>0.000000355501644</v>
      </c>
      <c r="F34" s="42">
        <f>SUM(E24:E34)</f>
        <v>0.000000874689659</v>
      </c>
      <c r="G34" s="47">
        <v>10.0</v>
      </c>
      <c r="H34" s="45">
        <f t="shared" si="1"/>
        <v>0.355501644</v>
      </c>
      <c r="I34" s="7">
        <v>2.0</v>
      </c>
      <c r="J34" s="7" t="s">
        <v>45</v>
      </c>
      <c r="K34" s="23"/>
      <c r="L34" s="23"/>
      <c r="M34" s="23"/>
    </row>
    <row r="35">
      <c r="A35" s="40">
        <v>12.0</v>
      </c>
      <c r="B35" s="41">
        <v>1.4736126E-6</v>
      </c>
      <c r="C35" s="36"/>
      <c r="D35" s="46"/>
      <c r="E35" s="43">
        <f t="shared" si="2"/>
        <v>0.000000598922941</v>
      </c>
      <c r="F35" s="42">
        <f t="shared" ref="F35:F40" si="3">SUM(E24:E35)</f>
        <v>0.0000014736126</v>
      </c>
      <c r="G35" s="47">
        <v>11.0</v>
      </c>
      <c r="H35" s="45">
        <f t="shared" si="1"/>
        <v>0.598922941</v>
      </c>
      <c r="I35" s="7">
        <v>3.0</v>
      </c>
      <c r="J35" s="7" t="s">
        <v>45</v>
      </c>
      <c r="K35" s="23"/>
      <c r="L35" s="23"/>
      <c r="M35" s="23"/>
    </row>
    <row r="36">
      <c r="A36" s="40">
        <v>13.0</v>
      </c>
      <c r="B36" s="41">
        <v>2.48263378E-6</v>
      </c>
      <c r="C36" s="23"/>
      <c r="D36" s="23"/>
      <c r="E36" s="43">
        <f t="shared" si="2"/>
        <v>0.00000100902118</v>
      </c>
      <c r="F36" s="42">
        <f t="shared" si="3"/>
        <v>0.00000248263378</v>
      </c>
      <c r="G36" s="47">
        <v>12.0</v>
      </c>
      <c r="H36" s="45">
        <f t="shared" si="1"/>
        <v>1.00902118</v>
      </c>
      <c r="I36" s="7">
        <v>4.0</v>
      </c>
      <c r="J36" s="7" t="s">
        <v>45</v>
      </c>
      <c r="K36" s="23"/>
      <c r="L36" s="23"/>
      <c r="M36" s="23"/>
    </row>
    <row r="37">
      <c r="A37" s="40">
        <v>14.0</v>
      </c>
      <c r="B37" s="41">
        <v>4.18255821E-6</v>
      </c>
      <c r="C37" s="23"/>
      <c r="D37" s="23"/>
      <c r="E37" s="43">
        <f t="shared" si="2"/>
        <v>0.00000169992443</v>
      </c>
      <c r="F37" s="42">
        <f t="shared" si="3"/>
        <v>0.00000417455821</v>
      </c>
      <c r="G37" s="47">
        <v>13.0</v>
      </c>
      <c r="H37" s="45">
        <f t="shared" si="1"/>
        <v>1.69992443</v>
      </c>
      <c r="I37" s="7">
        <v>5.0</v>
      </c>
      <c r="J37" s="7" t="s">
        <v>45</v>
      </c>
      <c r="K37" s="23"/>
      <c r="L37" s="23"/>
      <c r="M37" s="23"/>
    </row>
    <row r="38">
      <c r="A38" s="40">
        <v>15.0</v>
      </c>
      <c r="B38" s="41">
        <v>7.04646547E-6</v>
      </c>
      <c r="C38" s="23"/>
      <c r="D38" s="23"/>
      <c r="E38" s="43">
        <f t="shared" si="2"/>
        <v>0.00000286390726</v>
      </c>
      <c r="F38" s="42">
        <f t="shared" si="3"/>
        <v>0.00000703298766</v>
      </c>
      <c r="G38" s="47">
        <v>14.0</v>
      </c>
      <c r="H38" s="45">
        <f t="shared" si="1"/>
        <v>2.86390726</v>
      </c>
      <c r="I38" s="7">
        <v>6.0</v>
      </c>
      <c r="J38" s="7" t="s">
        <v>45</v>
      </c>
      <c r="K38" s="23"/>
      <c r="L38" s="23"/>
      <c r="M38" s="23"/>
    </row>
    <row r="39">
      <c r="A39" s="40">
        <v>16.0</v>
      </c>
      <c r="B39" s="41">
        <v>1.18713651E-5</v>
      </c>
      <c r="C39" s="23"/>
      <c r="D39" s="23"/>
      <c r="E39" s="43">
        <f t="shared" si="2"/>
        <v>0.00000482489963</v>
      </c>
      <c r="F39" s="42">
        <f t="shared" si="3"/>
        <v>0.00001184865868</v>
      </c>
      <c r="G39" s="47">
        <v>15.0</v>
      </c>
      <c r="H39" s="45">
        <f t="shared" si="1"/>
        <v>4.82489963</v>
      </c>
      <c r="I39" s="7">
        <v>7.0</v>
      </c>
      <c r="J39" s="7" t="s">
        <v>45</v>
      </c>
      <c r="K39" s="23"/>
      <c r="L39" s="23"/>
      <c r="M39" s="23"/>
    </row>
    <row r="40">
      <c r="A40" s="40">
        <v>17.0</v>
      </c>
      <c r="B40" s="41">
        <v>2.0E-5</v>
      </c>
      <c r="C40" s="23"/>
      <c r="D40" s="23"/>
      <c r="E40" s="43">
        <f t="shared" si="2"/>
        <v>0.0000081286349</v>
      </c>
      <c r="F40" s="42">
        <f t="shared" si="3"/>
        <v>0.0000199617459</v>
      </c>
      <c r="G40" s="47">
        <v>16.0</v>
      </c>
      <c r="H40" s="45">
        <f t="shared" si="1"/>
        <v>8.1286349</v>
      </c>
      <c r="I40" s="7">
        <v>8.0</v>
      </c>
      <c r="J40" s="7" t="s">
        <v>45</v>
      </c>
      <c r="K40" s="23"/>
      <c r="L40" s="23"/>
      <c r="M40" s="23"/>
    </row>
    <row r="41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  <row r="1001"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</row>
    <row r="1002"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</row>
  </sheetData>
  <conditionalFormatting sqref="I25:I40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B3" s="2">
        <v>1.0</v>
      </c>
      <c r="C3" s="2">
        <v>2.0</v>
      </c>
      <c r="D3" s="2">
        <v>3.0</v>
      </c>
      <c r="E3" s="2">
        <v>4.0</v>
      </c>
      <c r="F3" s="2">
        <v>5.0</v>
      </c>
      <c r="G3" s="2">
        <v>6.0</v>
      </c>
      <c r="H3" s="2">
        <v>7.0</v>
      </c>
      <c r="I3" s="2">
        <v>8.0</v>
      </c>
      <c r="J3" s="2">
        <v>9.0</v>
      </c>
      <c r="K3" s="2">
        <v>10.0</v>
      </c>
      <c r="L3" s="2">
        <v>11.0</v>
      </c>
      <c r="M3" s="2">
        <v>12.0</v>
      </c>
    </row>
    <row r="4">
      <c r="A4" s="4" t="s">
        <v>2</v>
      </c>
      <c r="B4" s="6" t="s">
        <v>3</v>
      </c>
      <c r="C4" s="6" t="s">
        <v>3</v>
      </c>
      <c r="D4" s="6" t="s">
        <v>3</v>
      </c>
      <c r="E4" s="6" t="s">
        <v>3</v>
      </c>
      <c r="F4" s="6" t="s">
        <v>3</v>
      </c>
      <c r="G4" s="6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10" t="s">
        <v>5</v>
      </c>
      <c r="M4" s="10" t="s">
        <v>5</v>
      </c>
    </row>
    <row r="5">
      <c r="A5" s="4" t="s">
        <v>8</v>
      </c>
      <c r="B5" s="6" t="s">
        <v>3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10" t="s">
        <v>5</v>
      </c>
      <c r="M5" s="10" t="s">
        <v>5</v>
      </c>
    </row>
    <row r="6">
      <c r="A6" s="4" t="s">
        <v>9</v>
      </c>
      <c r="B6" s="6" t="s">
        <v>3</v>
      </c>
      <c r="C6" s="6" t="s">
        <v>3</v>
      </c>
      <c r="D6" s="6" t="s">
        <v>3</v>
      </c>
      <c r="E6" s="6" t="s">
        <v>3</v>
      </c>
      <c r="F6" s="6" t="s">
        <v>3</v>
      </c>
      <c r="G6" s="6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10" t="s">
        <v>5</v>
      </c>
      <c r="M6" s="10" t="s">
        <v>5</v>
      </c>
    </row>
    <row r="7">
      <c r="A7" s="4" t="s">
        <v>11</v>
      </c>
      <c r="B7" s="6" t="s">
        <v>3</v>
      </c>
      <c r="C7" s="6" t="s">
        <v>3</v>
      </c>
      <c r="D7" s="6" t="s">
        <v>3</v>
      </c>
      <c r="E7" s="6" t="s">
        <v>3</v>
      </c>
      <c r="F7" s="6" t="s">
        <v>3</v>
      </c>
      <c r="G7" s="6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10" t="s">
        <v>5</v>
      </c>
      <c r="M7" s="10" t="s">
        <v>5</v>
      </c>
    </row>
    <row r="8">
      <c r="A8" s="4" t="s">
        <v>12</v>
      </c>
      <c r="B8" s="6" t="s">
        <v>3</v>
      </c>
      <c r="C8" s="6" t="s">
        <v>3</v>
      </c>
      <c r="D8" s="6" t="s">
        <v>3</v>
      </c>
      <c r="E8" s="6" t="s">
        <v>3</v>
      </c>
      <c r="F8" s="6" t="s">
        <v>3</v>
      </c>
      <c r="G8" s="6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10" t="s">
        <v>5</v>
      </c>
      <c r="M8" s="10" t="s">
        <v>5</v>
      </c>
    </row>
    <row r="9">
      <c r="A9" s="4" t="s">
        <v>13</v>
      </c>
      <c r="B9" s="6" t="s">
        <v>3</v>
      </c>
      <c r="C9" s="6" t="s">
        <v>3</v>
      </c>
      <c r="D9" s="6" t="s">
        <v>3</v>
      </c>
      <c r="E9" s="6" t="s">
        <v>3</v>
      </c>
      <c r="F9" s="6" t="s">
        <v>3</v>
      </c>
      <c r="G9" s="6" t="s">
        <v>3</v>
      </c>
      <c r="H9" s="22" t="s">
        <v>4</v>
      </c>
      <c r="I9" s="22" t="s">
        <v>4</v>
      </c>
      <c r="J9" s="22" t="s">
        <v>4</v>
      </c>
      <c r="K9" s="22" t="s">
        <v>4</v>
      </c>
      <c r="L9" s="10" t="s">
        <v>5</v>
      </c>
      <c r="M9" s="10" t="s">
        <v>5</v>
      </c>
    </row>
    <row r="10">
      <c r="A10" s="4" t="s">
        <v>17</v>
      </c>
      <c r="B10" s="6" t="s">
        <v>3</v>
      </c>
      <c r="C10" s="6" t="s">
        <v>3</v>
      </c>
      <c r="D10" s="6" t="s">
        <v>3</v>
      </c>
      <c r="E10" s="6" t="s">
        <v>3</v>
      </c>
      <c r="F10" s="6" t="s">
        <v>3</v>
      </c>
      <c r="G10" s="6" t="s">
        <v>3</v>
      </c>
      <c r="H10" s="22" t="s">
        <v>4</v>
      </c>
      <c r="I10" s="22" t="s">
        <v>4</v>
      </c>
      <c r="J10" s="22" t="s">
        <v>4</v>
      </c>
      <c r="K10" s="22" t="s">
        <v>4</v>
      </c>
      <c r="L10" s="10" t="s">
        <v>5</v>
      </c>
      <c r="M10" s="10" t="s">
        <v>5</v>
      </c>
    </row>
    <row r="11">
      <c r="A11" s="4" t="s">
        <v>20</v>
      </c>
      <c r="B11" s="6" t="s">
        <v>3</v>
      </c>
      <c r="C11" s="6" t="s">
        <v>3</v>
      </c>
      <c r="D11" s="6" t="s">
        <v>3</v>
      </c>
      <c r="E11" s="6" t="s">
        <v>3</v>
      </c>
      <c r="F11" s="6" t="s">
        <v>3</v>
      </c>
      <c r="G11" s="6" t="s">
        <v>3</v>
      </c>
      <c r="H11" s="22" t="s">
        <v>4</v>
      </c>
      <c r="I11" s="22" t="s">
        <v>4</v>
      </c>
      <c r="J11" s="22" t="s">
        <v>4</v>
      </c>
      <c r="K11" s="22" t="s">
        <v>4</v>
      </c>
      <c r="L11" s="10" t="s">
        <v>5</v>
      </c>
      <c r="M11" s="10" t="s">
        <v>5</v>
      </c>
    </row>
    <row r="13">
      <c r="M13" s="27" t="s">
        <v>21</v>
      </c>
    </row>
    <row r="14">
      <c r="A14" s="30" t="s">
        <v>23</v>
      </c>
      <c r="B14" s="30"/>
    </row>
    <row r="15">
      <c r="A15" s="30" t="s">
        <v>24</v>
      </c>
      <c r="B15" s="30" t="s">
        <v>25</v>
      </c>
    </row>
    <row r="16">
      <c r="A16" s="30" t="s">
        <v>26</v>
      </c>
      <c r="B16" s="30" t="s">
        <v>27</v>
      </c>
    </row>
    <row r="17">
      <c r="A17" s="30" t="s">
        <v>29</v>
      </c>
      <c r="B17" s="31" t="s">
        <v>30</v>
      </c>
    </row>
    <row r="18">
      <c r="A18" s="32" t="s">
        <v>31</v>
      </c>
      <c r="B18" s="30"/>
    </row>
    <row r="21">
      <c r="A21" s="34" t="s">
        <v>33</v>
      </c>
      <c r="B21" s="23"/>
      <c r="C21" s="23"/>
      <c r="D21" s="23"/>
      <c r="E21" s="23"/>
      <c r="F21" s="23"/>
      <c r="G21" s="23"/>
      <c r="H21" s="23"/>
      <c r="I21" s="23"/>
      <c r="J21" s="23"/>
    </row>
    <row r="22">
      <c r="A22" s="32" t="s">
        <v>34</v>
      </c>
      <c r="B22" s="23"/>
      <c r="C22" s="23"/>
      <c r="D22" s="23"/>
      <c r="E22" s="23"/>
      <c r="F22" s="23"/>
      <c r="G22" s="23"/>
      <c r="H22" s="23"/>
      <c r="I22" s="23"/>
      <c r="J22" s="23"/>
    </row>
    <row r="23">
      <c r="B23" s="23"/>
      <c r="C23" s="23"/>
      <c r="D23" s="23"/>
      <c r="E23" s="23"/>
      <c r="F23" s="23"/>
      <c r="G23" s="23"/>
      <c r="H23" s="23"/>
      <c r="I23" s="23"/>
      <c r="J23" s="23"/>
    </row>
    <row r="24">
      <c r="A24" s="36"/>
      <c r="B24" s="36"/>
      <c r="C24" s="36"/>
      <c r="D24" s="36"/>
      <c r="E24" s="37" t="s">
        <v>35</v>
      </c>
      <c r="F24" s="36"/>
      <c r="G24" s="36"/>
      <c r="H24" s="37" t="s">
        <v>35</v>
      </c>
      <c r="I24" s="37" t="s">
        <v>35</v>
      </c>
      <c r="J24" s="23"/>
    </row>
    <row r="25">
      <c r="A25" s="36" t="s">
        <v>36</v>
      </c>
      <c r="B25" s="36" t="s">
        <v>37</v>
      </c>
      <c r="C25" s="36" t="s">
        <v>38</v>
      </c>
      <c r="D25" s="36" t="s">
        <v>39</v>
      </c>
      <c r="E25" s="37" t="s">
        <v>40</v>
      </c>
      <c r="F25" s="36" t="s">
        <v>41</v>
      </c>
      <c r="G25" s="39" t="s">
        <v>42</v>
      </c>
      <c r="H25" s="39" t="s">
        <v>43</v>
      </c>
      <c r="I25" s="39" t="s">
        <v>44</v>
      </c>
      <c r="J25" s="23"/>
    </row>
    <row r="26">
      <c r="A26" s="40">
        <v>1.0</v>
      </c>
      <c r="B26" s="41">
        <v>0.0</v>
      </c>
      <c r="C26" s="42">
        <v>0.01</v>
      </c>
      <c r="D26" s="42">
        <v>1.0E-4</v>
      </c>
      <c r="E26" s="43">
        <f>B26-B26</f>
        <v>0</v>
      </c>
      <c r="F26" s="42">
        <f>E26</f>
        <v>0</v>
      </c>
      <c r="G26" s="44"/>
      <c r="H26" s="45">
        <f t="shared" ref="H26:H42" si="1">E26*1000000</f>
        <v>0</v>
      </c>
      <c r="I26" s="23"/>
      <c r="J26" s="23"/>
    </row>
    <row r="27">
      <c r="A27" s="40">
        <v>2.0</v>
      </c>
      <c r="B27" s="41">
        <v>8.0E-9</v>
      </c>
      <c r="C27" s="36"/>
      <c r="D27" s="46"/>
      <c r="E27" s="43">
        <f t="shared" ref="E27:E42" si="2">B27-B26</f>
        <v>0.000000008</v>
      </c>
      <c r="F27" s="42">
        <f>E27+E26</f>
        <v>0.000000008</v>
      </c>
      <c r="G27" s="47">
        <v>1.0</v>
      </c>
      <c r="H27" s="45">
        <f t="shared" si="1"/>
        <v>0.008</v>
      </c>
      <c r="I27" s="7">
        <v>1.0</v>
      </c>
      <c r="J27" s="7" t="s">
        <v>45</v>
      </c>
    </row>
    <row r="28">
      <c r="A28" s="40">
        <v>3.0</v>
      </c>
      <c r="B28" s="41">
        <v>1.34778097E-8</v>
      </c>
      <c r="C28" s="36"/>
      <c r="D28" s="46"/>
      <c r="E28" s="43">
        <f t="shared" si="2"/>
        <v>0.0000000054778097</v>
      </c>
      <c r="F28" s="42">
        <f>SUM(E26:E28)</f>
        <v>0.0000000134778097</v>
      </c>
      <c r="G28" s="47">
        <v>2.0</v>
      </c>
      <c r="H28" s="45">
        <f t="shared" si="1"/>
        <v>0.0054778097</v>
      </c>
      <c r="I28" s="7">
        <v>2.0</v>
      </c>
      <c r="J28" s="7" t="s">
        <v>45</v>
      </c>
    </row>
    <row r="29">
      <c r="A29" s="40">
        <v>4.0</v>
      </c>
      <c r="B29" s="41">
        <v>2.27064194E-8</v>
      </c>
      <c r="C29" s="36"/>
      <c r="D29" s="46"/>
      <c r="E29" s="43">
        <f t="shared" si="2"/>
        <v>0.0000000092286097</v>
      </c>
      <c r="F29" s="42">
        <f>SUM(E26:E29)</f>
        <v>0.0000000227064194</v>
      </c>
      <c r="G29" s="47">
        <v>3.0</v>
      </c>
      <c r="H29" s="45">
        <f t="shared" si="1"/>
        <v>0.0092286097</v>
      </c>
      <c r="I29" s="7">
        <v>3.0</v>
      </c>
      <c r="J29" s="7" t="s">
        <v>45</v>
      </c>
    </row>
    <row r="30">
      <c r="A30" s="40">
        <v>5.0</v>
      </c>
      <c r="B30" s="41">
        <v>3.82541E-8</v>
      </c>
      <c r="C30" s="36"/>
      <c r="D30" s="46"/>
      <c r="E30" s="43">
        <f t="shared" si="2"/>
        <v>0.0000000155476806</v>
      </c>
      <c r="F30" s="42">
        <f>SUM(E26:E30)</f>
        <v>0.0000000382541</v>
      </c>
      <c r="G30" s="47">
        <v>4.0</v>
      </c>
      <c r="H30" s="45">
        <f t="shared" si="1"/>
        <v>0.0155476806</v>
      </c>
      <c r="I30" s="7">
        <v>4.0</v>
      </c>
      <c r="J30" s="7" t="s">
        <v>45</v>
      </c>
    </row>
    <row r="31">
      <c r="A31" s="40">
        <v>6.0</v>
      </c>
      <c r="B31" s="41">
        <v>6.44476851E-8</v>
      </c>
      <c r="C31" s="36"/>
      <c r="D31" s="46"/>
      <c r="E31" s="43">
        <f t="shared" si="2"/>
        <v>0.0000000261935851</v>
      </c>
      <c r="F31" s="42">
        <f>SUM(E26:E31)</f>
        <v>0.0000000644476851</v>
      </c>
      <c r="G31" s="47">
        <v>5.0</v>
      </c>
      <c r="H31" s="45">
        <f t="shared" si="1"/>
        <v>0.0261935851</v>
      </c>
      <c r="I31" s="7">
        <v>5.0</v>
      </c>
      <c r="J31" s="7" t="s">
        <v>45</v>
      </c>
    </row>
    <row r="32">
      <c r="A32" s="40">
        <v>7.0</v>
      </c>
      <c r="B32" s="41">
        <v>1.08576705E-7</v>
      </c>
      <c r="C32" s="36"/>
      <c r="D32" s="46"/>
      <c r="E32" s="43">
        <f t="shared" si="2"/>
        <v>0.0000000441290199</v>
      </c>
      <c r="F32" s="42">
        <f>SUM(E26:E32)</f>
        <v>0.000000108576705</v>
      </c>
      <c r="G32" s="47">
        <v>6.0</v>
      </c>
      <c r="H32" s="45">
        <f t="shared" si="1"/>
        <v>0.0441290199</v>
      </c>
      <c r="I32" s="7">
        <v>6.0</v>
      </c>
      <c r="J32" s="7" t="s">
        <v>45</v>
      </c>
    </row>
    <row r="33">
      <c r="A33" s="40">
        <v>8.0</v>
      </c>
      <c r="B33" s="41">
        <v>1.82922021E-7</v>
      </c>
      <c r="C33" s="36"/>
      <c r="D33" s="46"/>
      <c r="E33" s="43">
        <f t="shared" si="2"/>
        <v>0.000000074345316</v>
      </c>
      <c r="F33" s="42">
        <f>SUM(E26:E33)</f>
        <v>0.000000182922021</v>
      </c>
      <c r="G33" s="47">
        <v>7.0</v>
      </c>
      <c r="H33" s="45">
        <f t="shared" si="1"/>
        <v>0.074345316</v>
      </c>
      <c r="I33" s="7">
        <v>7.0</v>
      </c>
      <c r="J33" s="7" t="s">
        <v>45</v>
      </c>
    </row>
    <row r="34">
      <c r="A34" s="40">
        <v>9.0</v>
      </c>
      <c r="B34" s="41">
        <v>3.08173524E-7</v>
      </c>
      <c r="C34" s="36"/>
      <c r="D34" s="46"/>
      <c r="E34" s="43">
        <f t="shared" si="2"/>
        <v>0.000000125251503</v>
      </c>
      <c r="F34" s="42">
        <f>SUM(E26:E34)</f>
        <v>0.000000308173524</v>
      </c>
      <c r="G34" s="47">
        <v>8.0</v>
      </c>
      <c r="H34" s="45">
        <f t="shared" si="1"/>
        <v>0.125251503</v>
      </c>
      <c r="I34" s="7">
        <v>8.0</v>
      </c>
      <c r="J34" s="7" t="s">
        <v>45</v>
      </c>
    </row>
    <row r="35">
      <c r="A35" s="40">
        <v>10.0</v>
      </c>
      <c r="B35" s="41">
        <v>5.19188015E-7</v>
      </c>
      <c r="C35" s="36"/>
      <c r="D35" s="46"/>
      <c r="E35" s="43">
        <f t="shared" si="2"/>
        <v>0.000000211014491</v>
      </c>
      <c r="F35" s="42">
        <f>SUM(E26:E35)</f>
        <v>0.000000519188015</v>
      </c>
      <c r="G35" s="47">
        <v>9.0</v>
      </c>
      <c r="H35" s="45">
        <f t="shared" si="1"/>
        <v>0.211014491</v>
      </c>
      <c r="I35" s="7">
        <v>1.0</v>
      </c>
      <c r="J35" s="7" t="s">
        <v>45</v>
      </c>
    </row>
    <row r="36">
      <c r="A36" s="40">
        <v>11.0</v>
      </c>
      <c r="B36" s="41">
        <v>8.74689659E-7</v>
      </c>
      <c r="C36" s="36"/>
      <c r="D36" s="46"/>
      <c r="E36" s="43">
        <f t="shared" si="2"/>
        <v>0.000000355501644</v>
      </c>
      <c r="F36" s="42">
        <f>SUM(E26:E36)</f>
        <v>0.000000874689659</v>
      </c>
      <c r="G36" s="47">
        <v>10.0</v>
      </c>
      <c r="H36" s="45">
        <f t="shared" si="1"/>
        <v>0.355501644</v>
      </c>
      <c r="I36" s="7">
        <v>2.0</v>
      </c>
      <c r="J36" s="7" t="s">
        <v>45</v>
      </c>
    </row>
    <row r="37">
      <c r="A37" s="40">
        <v>12.0</v>
      </c>
      <c r="B37" s="41">
        <v>1.4736126E-6</v>
      </c>
      <c r="C37" s="36"/>
      <c r="D37" s="46"/>
      <c r="E37" s="43">
        <f t="shared" si="2"/>
        <v>0.000000598922941</v>
      </c>
      <c r="F37" s="42">
        <f t="shared" ref="F37:F42" si="3">SUM(E26:E37)</f>
        <v>0.0000014736126</v>
      </c>
      <c r="G37" s="47">
        <v>11.0</v>
      </c>
      <c r="H37" s="45">
        <f t="shared" si="1"/>
        <v>0.598922941</v>
      </c>
      <c r="I37" s="7">
        <v>3.0</v>
      </c>
      <c r="J37" s="7" t="s">
        <v>45</v>
      </c>
    </row>
    <row r="38">
      <c r="A38" s="40">
        <v>13.0</v>
      </c>
      <c r="B38" s="41">
        <v>2.48263378E-6</v>
      </c>
      <c r="C38" s="23"/>
      <c r="D38" s="23"/>
      <c r="E38" s="43">
        <f t="shared" si="2"/>
        <v>0.00000100902118</v>
      </c>
      <c r="F38" s="42">
        <f t="shared" si="3"/>
        <v>0.00000248263378</v>
      </c>
      <c r="G38" s="47">
        <v>12.0</v>
      </c>
      <c r="H38" s="45">
        <f t="shared" si="1"/>
        <v>1.00902118</v>
      </c>
      <c r="I38" s="7">
        <v>4.0</v>
      </c>
      <c r="J38" s="7" t="s">
        <v>45</v>
      </c>
    </row>
    <row r="39">
      <c r="A39" s="40">
        <v>14.0</v>
      </c>
      <c r="B39" s="41">
        <v>4.18255821E-6</v>
      </c>
      <c r="C39" s="23"/>
      <c r="D39" s="23"/>
      <c r="E39" s="43">
        <f t="shared" si="2"/>
        <v>0.00000169992443</v>
      </c>
      <c r="F39" s="42">
        <f t="shared" si="3"/>
        <v>0.00000417455821</v>
      </c>
      <c r="G39" s="47">
        <v>13.0</v>
      </c>
      <c r="H39" s="45">
        <f t="shared" si="1"/>
        <v>1.69992443</v>
      </c>
      <c r="I39" s="7">
        <v>5.0</v>
      </c>
      <c r="J39" s="7" t="s">
        <v>45</v>
      </c>
    </row>
    <row r="40">
      <c r="A40" s="40">
        <v>15.0</v>
      </c>
      <c r="B40" s="41">
        <v>7.04646547E-6</v>
      </c>
      <c r="C40" s="23"/>
      <c r="D40" s="23"/>
      <c r="E40" s="43">
        <f t="shared" si="2"/>
        <v>0.00000286390726</v>
      </c>
      <c r="F40" s="42">
        <f t="shared" si="3"/>
        <v>0.00000703298766</v>
      </c>
      <c r="G40" s="47">
        <v>14.0</v>
      </c>
      <c r="H40" s="45">
        <f t="shared" si="1"/>
        <v>2.86390726</v>
      </c>
      <c r="I40" s="7">
        <v>6.0</v>
      </c>
      <c r="J40" s="7" t="s">
        <v>45</v>
      </c>
    </row>
    <row r="41">
      <c r="A41" s="40">
        <v>16.0</v>
      </c>
      <c r="B41" s="41">
        <v>1.18713651E-5</v>
      </c>
      <c r="C41" s="23"/>
      <c r="D41" s="23"/>
      <c r="E41" s="43">
        <f t="shared" si="2"/>
        <v>0.00000482489963</v>
      </c>
      <c r="F41" s="42">
        <f t="shared" si="3"/>
        <v>0.00001184865868</v>
      </c>
      <c r="G41" s="47">
        <v>15.0</v>
      </c>
      <c r="H41" s="45">
        <f t="shared" si="1"/>
        <v>4.82489963</v>
      </c>
      <c r="I41" s="7">
        <v>7.0</v>
      </c>
      <c r="J41" s="7" t="s">
        <v>45</v>
      </c>
    </row>
    <row r="42">
      <c r="A42" s="40">
        <v>17.0</v>
      </c>
      <c r="B42" s="41">
        <v>2.0E-5</v>
      </c>
      <c r="C42" s="23"/>
      <c r="D42" s="23"/>
      <c r="E42" s="43">
        <f t="shared" si="2"/>
        <v>0.0000081286349</v>
      </c>
      <c r="F42" s="42">
        <f t="shared" si="3"/>
        <v>0.0000199617459</v>
      </c>
      <c r="G42" s="47">
        <v>16.0</v>
      </c>
      <c r="H42" s="45">
        <f t="shared" si="1"/>
        <v>8.1286349</v>
      </c>
      <c r="I42" s="7">
        <v>8.0</v>
      </c>
      <c r="J42" s="7" t="s">
        <v>45</v>
      </c>
    </row>
  </sheetData>
  <conditionalFormatting sqref="I27:I42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3"/>
      <c r="B3" s="5">
        <v>1.0</v>
      </c>
      <c r="C3" s="5">
        <v>2.0</v>
      </c>
      <c r="D3" s="5">
        <v>3.0</v>
      </c>
      <c r="E3" s="5">
        <v>4.0</v>
      </c>
      <c r="F3" s="5">
        <v>5.0</v>
      </c>
      <c r="G3" s="5">
        <v>6.0</v>
      </c>
      <c r="H3" s="5">
        <v>7.0</v>
      </c>
      <c r="I3" s="5">
        <v>8.0</v>
      </c>
      <c r="J3" s="5">
        <v>9.0</v>
      </c>
      <c r="K3" s="5">
        <v>10.0</v>
      </c>
      <c r="L3" s="5">
        <v>11.0</v>
      </c>
      <c r="M3" s="5">
        <v>12.0</v>
      </c>
    </row>
    <row r="4">
      <c r="A4" s="9" t="s">
        <v>2</v>
      </c>
      <c r="B4" s="12" t="s">
        <v>3</v>
      </c>
      <c r="C4" s="12" t="s">
        <v>3</v>
      </c>
      <c r="D4" s="12" t="s">
        <v>3</v>
      </c>
      <c r="E4" s="12" t="s">
        <v>3</v>
      </c>
      <c r="F4" s="14" t="s">
        <v>5</v>
      </c>
      <c r="G4" s="14" t="s">
        <v>5</v>
      </c>
      <c r="H4" s="16" t="s">
        <v>15</v>
      </c>
      <c r="I4" s="16" t="s">
        <v>15</v>
      </c>
      <c r="J4" s="19" t="s">
        <v>4</v>
      </c>
      <c r="K4" s="19" t="s">
        <v>4</v>
      </c>
      <c r="L4" s="19" t="s">
        <v>4</v>
      </c>
      <c r="M4" s="19" t="s">
        <v>4</v>
      </c>
    </row>
    <row r="5">
      <c r="A5" s="9" t="s">
        <v>8</v>
      </c>
      <c r="B5" s="12" t="s">
        <v>3</v>
      </c>
      <c r="C5" s="12" t="s">
        <v>3</v>
      </c>
      <c r="D5" s="12" t="s">
        <v>3</v>
      </c>
      <c r="E5" s="12" t="s">
        <v>3</v>
      </c>
      <c r="F5" s="14" t="s">
        <v>5</v>
      </c>
      <c r="G5" s="14" t="s">
        <v>5</v>
      </c>
      <c r="H5" s="16" t="s">
        <v>15</v>
      </c>
      <c r="I5" s="16" t="s">
        <v>15</v>
      </c>
      <c r="J5" s="19" t="s">
        <v>4</v>
      </c>
      <c r="K5" s="19" t="s">
        <v>4</v>
      </c>
      <c r="L5" s="19" t="s">
        <v>4</v>
      </c>
      <c r="M5" s="19" t="s">
        <v>4</v>
      </c>
    </row>
    <row r="6">
      <c r="A6" s="9" t="s">
        <v>9</v>
      </c>
      <c r="B6" s="12" t="s">
        <v>3</v>
      </c>
      <c r="C6" s="12" t="s">
        <v>3</v>
      </c>
      <c r="D6" s="12" t="s">
        <v>3</v>
      </c>
      <c r="E6" s="12" t="s">
        <v>3</v>
      </c>
      <c r="F6" s="14" t="s">
        <v>5</v>
      </c>
      <c r="G6" s="14" t="s">
        <v>5</v>
      </c>
      <c r="H6" s="16" t="s">
        <v>15</v>
      </c>
      <c r="I6" s="16" t="s">
        <v>15</v>
      </c>
      <c r="J6" s="19" t="s">
        <v>4</v>
      </c>
      <c r="K6" s="19" t="s">
        <v>4</v>
      </c>
      <c r="L6" s="19" t="s">
        <v>4</v>
      </c>
      <c r="M6" s="19" t="s">
        <v>4</v>
      </c>
    </row>
    <row r="7">
      <c r="A7" s="9" t="s">
        <v>11</v>
      </c>
      <c r="B7" s="12" t="s">
        <v>3</v>
      </c>
      <c r="C7" s="12" t="s">
        <v>3</v>
      </c>
      <c r="D7" s="12" t="s">
        <v>3</v>
      </c>
      <c r="E7" s="12" t="s">
        <v>3</v>
      </c>
      <c r="F7" s="14" t="s">
        <v>5</v>
      </c>
      <c r="G7" s="14" t="s">
        <v>5</v>
      </c>
      <c r="H7" s="16" t="s">
        <v>15</v>
      </c>
      <c r="I7" s="16" t="s">
        <v>15</v>
      </c>
      <c r="J7" s="19" t="s">
        <v>4</v>
      </c>
      <c r="K7" s="19" t="s">
        <v>4</v>
      </c>
      <c r="L7" s="19" t="s">
        <v>4</v>
      </c>
      <c r="M7" s="19" t="s">
        <v>4</v>
      </c>
    </row>
    <row r="8">
      <c r="A8" s="9" t="s">
        <v>12</v>
      </c>
      <c r="B8" s="12" t="s">
        <v>3</v>
      </c>
      <c r="C8" s="12" t="s">
        <v>3</v>
      </c>
      <c r="D8" s="12" t="s">
        <v>3</v>
      </c>
      <c r="E8" s="12" t="s">
        <v>3</v>
      </c>
      <c r="F8" s="14" t="s">
        <v>5</v>
      </c>
      <c r="G8" s="14" t="s">
        <v>5</v>
      </c>
      <c r="H8" s="16" t="s">
        <v>15</v>
      </c>
      <c r="I8" s="16" t="s">
        <v>15</v>
      </c>
      <c r="J8" s="19" t="s">
        <v>4</v>
      </c>
      <c r="K8" s="19" t="s">
        <v>4</v>
      </c>
      <c r="L8" s="19" t="s">
        <v>4</v>
      </c>
      <c r="M8" s="19" t="s">
        <v>4</v>
      </c>
    </row>
    <row r="9">
      <c r="A9" s="9" t="s">
        <v>13</v>
      </c>
      <c r="B9" s="12" t="s">
        <v>3</v>
      </c>
      <c r="C9" s="12" t="s">
        <v>3</v>
      </c>
      <c r="D9" s="12" t="s">
        <v>3</v>
      </c>
      <c r="E9" s="12" t="s">
        <v>3</v>
      </c>
      <c r="F9" s="14" t="s">
        <v>5</v>
      </c>
      <c r="G9" s="14" t="s">
        <v>5</v>
      </c>
      <c r="H9" s="16" t="s">
        <v>15</v>
      </c>
      <c r="I9" s="16" t="s">
        <v>15</v>
      </c>
      <c r="J9" s="26" t="s">
        <v>4</v>
      </c>
      <c r="K9" s="26" t="s">
        <v>4</v>
      </c>
      <c r="L9" s="26" t="s">
        <v>4</v>
      </c>
      <c r="M9" s="26" t="s">
        <v>4</v>
      </c>
    </row>
    <row r="10">
      <c r="A10" s="9" t="s">
        <v>17</v>
      </c>
      <c r="B10" s="12" t="s">
        <v>3</v>
      </c>
      <c r="C10" s="12" t="s">
        <v>3</v>
      </c>
      <c r="D10" s="12" t="s">
        <v>3</v>
      </c>
      <c r="E10" s="12" t="s">
        <v>3</v>
      </c>
      <c r="F10" s="14" t="s">
        <v>5</v>
      </c>
      <c r="G10" s="14" t="s">
        <v>5</v>
      </c>
      <c r="H10" s="16" t="s">
        <v>15</v>
      </c>
      <c r="I10" s="16" t="s">
        <v>15</v>
      </c>
      <c r="J10" s="26" t="s">
        <v>4</v>
      </c>
      <c r="K10" s="26" t="s">
        <v>4</v>
      </c>
      <c r="L10" s="26" t="s">
        <v>4</v>
      </c>
      <c r="M10" s="26" t="s">
        <v>4</v>
      </c>
    </row>
    <row r="11">
      <c r="A11" s="9" t="s">
        <v>20</v>
      </c>
      <c r="B11" s="12" t="s">
        <v>3</v>
      </c>
      <c r="C11" s="12" t="s">
        <v>3</v>
      </c>
      <c r="D11" s="12" t="s">
        <v>3</v>
      </c>
      <c r="E11" s="12" t="s">
        <v>3</v>
      </c>
      <c r="F11" s="14" t="s">
        <v>5</v>
      </c>
      <c r="G11" s="14" t="s">
        <v>5</v>
      </c>
      <c r="H11" s="16" t="s">
        <v>15</v>
      </c>
      <c r="I11" s="16" t="s">
        <v>15</v>
      </c>
      <c r="J11" s="26" t="s">
        <v>4</v>
      </c>
      <c r="K11" s="26" t="s">
        <v>4</v>
      </c>
      <c r="L11" s="26" t="s">
        <v>4</v>
      </c>
      <c r="M11" s="28" t="s">
        <v>22</v>
      </c>
    </row>
    <row r="14">
      <c r="A14" s="30" t="s">
        <v>23</v>
      </c>
      <c r="B14" s="30"/>
    </row>
    <row r="15">
      <c r="A15" s="30" t="s">
        <v>24</v>
      </c>
      <c r="B15" s="30" t="s">
        <v>25</v>
      </c>
    </row>
    <row r="16">
      <c r="A16" s="30" t="s">
        <v>26</v>
      </c>
      <c r="B16" s="30" t="s">
        <v>27</v>
      </c>
    </row>
    <row r="17">
      <c r="A17" s="30" t="s">
        <v>29</v>
      </c>
      <c r="B17" s="31" t="s">
        <v>30</v>
      </c>
    </row>
    <row r="18">
      <c r="A18" s="32" t="s">
        <v>31</v>
      </c>
      <c r="B18" s="30"/>
    </row>
    <row r="21">
      <c r="A21" s="34" t="s">
        <v>33</v>
      </c>
      <c r="B21" s="23"/>
      <c r="C21" s="23"/>
      <c r="D21" s="23"/>
      <c r="E21" s="23"/>
      <c r="F21" s="23"/>
      <c r="G21" s="23"/>
      <c r="H21" s="23"/>
      <c r="I21" s="23"/>
      <c r="J21" s="23"/>
    </row>
    <row r="22">
      <c r="A22" s="32" t="s">
        <v>34</v>
      </c>
      <c r="B22" s="23"/>
      <c r="C22" s="23"/>
      <c r="D22" s="23"/>
      <c r="E22" s="23"/>
      <c r="F22" s="23"/>
      <c r="G22" s="23"/>
      <c r="H22" s="23"/>
      <c r="I22" s="23"/>
      <c r="J22" s="23"/>
    </row>
    <row r="23">
      <c r="B23" s="23"/>
      <c r="C23" s="23"/>
      <c r="D23" s="23"/>
      <c r="E23" s="23"/>
      <c r="F23" s="23"/>
      <c r="G23" s="23"/>
      <c r="H23" s="23"/>
      <c r="I23" s="23"/>
      <c r="J23" s="23"/>
    </row>
    <row r="24">
      <c r="A24" s="36"/>
      <c r="B24" s="36"/>
      <c r="C24" s="36"/>
      <c r="D24" s="36"/>
      <c r="E24" s="37" t="s">
        <v>35</v>
      </c>
      <c r="F24" s="36"/>
      <c r="G24" s="36"/>
      <c r="H24" s="37" t="s">
        <v>35</v>
      </c>
      <c r="I24" s="37" t="s">
        <v>35</v>
      </c>
      <c r="J24" s="23"/>
    </row>
    <row r="25">
      <c r="A25" s="36" t="s">
        <v>36</v>
      </c>
      <c r="B25" s="36" t="s">
        <v>37</v>
      </c>
      <c r="C25" s="36" t="s">
        <v>38</v>
      </c>
      <c r="D25" s="36" t="s">
        <v>39</v>
      </c>
      <c r="E25" s="37" t="s">
        <v>40</v>
      </c>
      <c r="F25" s="36" t="s">
        <v>41</v>
      </c>
      <c r="G25" s="39" t="s">
        <v>42</v>
      </c>
      <c r="H25" s="39" t="s">
        <v>43</v>
      </c>
      <c r="I25" s="39" t="s">
        <v>44</v>
      </c>
      <c r="J25" s="23"/>
    </row>
    <row r="26">
      <c r="A26" s="40">
        <v>1.0</v>
      </c>
      <c r="B26" s="41">
        <v>0.0</v>
      </c>
      <c r="C26" s="42">
        <v>0.01</v>
      </c>
      <c r="D26" s="42">
        <v>1.0E-4</v>
      </c>
      <c r="E26" s="43">
        <f>B26-B26</f>
        <v>0</v>
      </c>
      <c r="F26" s="42">
        <f>E26</f>
        <v>0</v>
      </c>
      <c r="G26" s="44"/>
      <c r="H26" s="45">
        <f t="shared" ref="H26:H42" si="1">E26*1000000</f>
        <v>0</v>
      </c>
      <c r="I26" s="23"/>
      <c r="J26" s="23"/>
    </row>
    <row r="27">
      <c r="A27" s="40">
        <v>2.0</v>
      </c>
      <c r="B27" s="41">
        <v>8.0E-9</v>
      </c>
      <c r="C27" s="36"/>
      <c r="D27" s="46"/>
      <c r="E27" s="43">
        <f t="shared" ref="E27:E42" si="2">B27-B26</f>
        <v>0.000000008</v>
      </c>
      <c r="F27" s="42">
        <f>E27+E26</f>
        <v>0.000000008</v>
      </c>
      <c r="G27" s="47">
        <v>1.0</v>
      </c>
      <c r="H27" s="45">
        <f t="shared" si="1"/>
        <v>0.008</v>
      </c>
      <c r="I27" s="7">
        <v>1.0</v>
      </c>
      <c r="J27" s="7" t="s">
        <v>45</v>
      </c>
    </row>
    <row r="28">
      <c r="A28" s="40">
        <v>3.0</v>
      </c>
      <c r="B28" s="41">
        <v>1.34778097E-8</v>
      </c>
      <c r="C28" s="36"/>
      <c r="D28" s="46"/>
      <c r="E28" s="43">
        <f t="shared" si="2"/>
        <v>0.0000000054778097</v>
      </c>
      <c r="F28" s="42">
        <f>SUM(E26:E28)</f>
        <v>0.0000000134778097</v>
      </c>
      <c r="G28" s="47">
        <v>2.0</v>
      </c>
      <c r="H28" s="45">
        <f t="shared" si="1"/>
        <v>0.0054778097</v>
      </c>
      <c r="I28" s="7">
        <v>2.0</v>
      </c>
      <c r="J28" s="7" t="s">
        <v>45</v>
      </c>
    </row>
    <row r="29">
      <c r="A29" s="40">
        <v>4.0</v>
      </c>
      <c r="B29" s="41">
        <v>2.27064194E-8</v>
      </c>
      <c r="C29" s="36"/>
      <c r="D29" s="46"/>
      <c r="E29" s="43">
        <f t="shared" si="2"/>
        <v>0.0000000092286097</v>
      </c>
      <c r="F29" s="42">
        <f>SUM(E26:E29)</f>
        <v>0.0000000227064194</v>
      </c>
      <c r="G29" s="47">
        <v>3.0</v>
      </c>
      <c r="H29" s="45">
        <f t="shared" si="1"/>
        <v>0.0092286097</v>
      </c>
      <c r="I29" s="7">
        <v>3.0</v>
      </c>
      <c r="J29" s="7" t="s">
        <v>45</v>
      </c>
    </row>
    <row r="30">
      <c r="A30" s="40">
        <v>5.0</v>
      </c>
      <c r="B30" s="41">
        <v>3.82541E-8</v>
      </c>
      <c r="C30" s="36"/>
      <c r="D30" s="46"/>
      <c r="E30" s="43">
        <f t="shared" si="2"/>
        <v>0.0000000155476806</v>
      </c>
      <c r="F30" s="42">
        <f>SUM(E26:E30)</f>
        <v>0.0000000382541</v>
      </c>
      <c r="G30" s="47">
        <v>4.0</v>
      </c>
      <c r="H30" s="45">
        <f t="shared" si="1"/>
        <v>0.0155476806</v>
      </c>
      <c r="I30" s="7">
        <v>4.0</v>
      </c>
      <c r="J30" s="7" t="s">
        <v>45</v>
      </c>
    </row>
    <row r="31">
      <c r="A31" s="40">
        <v>6.0</v>
      </c>
      <c r="B31" s="41">
        <v>6.44476851E-8</v>
      </c>
      <c r="C31" s="36"/>
      <c r="D31" s="46"/>
      <c r="E31" s="43">
        <f t="shared" si="2"/>
        <v>0.0000000261935851</v>
      </c>
      <c r="F31" s="42">
        <f>SUM(E26:E31)</f>
        <v>0.0000000644476851</v>
      </c>
      <c r="G31" s="47">
        <v>5.0</v>
      </c>
      <c r="H31" s="45">
        <f t="shared" si="1"/>
        <v>0.0261935851</v>
      </c>
      <c r="I31" s="7">
        <v>5.0</v>
      </c>
      <c r="J31" s="7" t="s">
        <v>45</v>
      </c>
    </row>
    <row r="32">
      <c r="A32" s="40">
        <v>7.0</v>
      </c>
      <c r="B32" s="41">
        <v>1.08576705E-7</v>
      </c>
      <c r="C32" s="36"/>
      <c r="D32" s="46"/>
      <c r="E32" s="43">
        <f t="shared" si="2"/>
        <v>0.0000000441290199</v>
      </c>
      <c r="F32" s="42">
        <f>SUM(E26:E32)</f>
        <v>0.000000108576705</v>
      </c>
      <c r="G32" s="47">
        <v>6.0</v>
      </c>
      <c r="H32" s="45">
        <f t="shared" si="1"/>
        <v>0.0441290199</v>
      </c>
      <c r="I32" s="7">
        <v>6.0</v>
      </c>
      <c r="J32" s="7" t="s">
        <v>45</v>
      </c>
    </row>
    <row r="33">
      <c r="A33" s="40">
        <v>8.0</v>
      </c>
      <c r="B33" s="41">
        <v>1.82922021E-7</v>
      </c>
      <c r="C33" s="36"/>
      <c r="D33" s="46"/>
      <c r="E33" s="43">
        <f t="shared" si="2"/>
        <v>0.000000074345316</v>
      </c>
      <c r="F33" s="42">
        <f>SUM(E26:E33)</f>
        <v>0.000000182922021</v>
      </c>
      <c r="G33" s="47">
        <v>7.0</v>
      </c>
      <c r="H33" s="45">
        <f t="shared" si="1"/>
        <v>0.074345316</v>
      </c>
      <c r="I33" s="7">
        <v>7.0</v>
      </c>
      <c r="J33" s="7" t="s">
        <v>45</v>
      </c>
    </row>
    <row r="34">
      <c r="A34" s="40">
        <v>9.0</v>
      </c>
      <c r="B34" s="41">
        <v>3.08173524E-7</v>
      </c>
      <c r="C34" s="36"/>
      <c r="D34" s="46"/>
      <c r="E34" s="43">
        <f t="shared" si="2"/>
        <v>0.000000125251503</v>
      </c>
      <c r="F34" s="42">
        <f>SUM(E26:E34)</f>
        <v>0.000000308173524</v>
      </c>
      <c r="G34" s="47">
        <v>8.0</v>
      </c>
      <c r="H34" s="45">
        <f t="shared" si="1"/>
        <v>0.125251503</v>
      </c>
      <c r="I34" s="7">
        <v>8.0</v>
      </c>
      <c r="J34" s="7" t="s">
        <v>45</v>
      </c>
    </row>
    <row r="35">
      <c r="A35" s="40">
        <v>10.0</v>
      </c>
      <c r="B35" s="41">
        <v>5.19188015E-7</v>
      </c>
      <c r="C35" s="36"/>
      <c r="D35" s="46"/>
      <c r="E35" s="43">
        <f t="shared" si="2"/>
        <v>0.000000211014491</v>
      </c>
      <c r="F35" s="42">
        <f>SUM(E26:E35)</f>
        <v>0.000000519188015</v>
      </c>
      <c r="G35" s="47">
        <v>9.0</v>
      </c>
      <c r="H35" s="45">
        <f t="shared" si="1"/>
        <v>0.211014491</v>
      </c>
      <c r="I35" s="7">
        <v>1.0</v>
      </c>
      <c r="J35" s="7" t="s">
        <v>45</v>
      </c>
    </row>
    <row r="36">
      <c r="A36" s="40">
        <v>11.0</v>
      </c>
      <c r="B36" s="41">
        <v>8.74689659E-7</v>
      </c>
      <c r="C36" s="36"/>
      <c r="D36" s="46"/>
      <c r="E36" s="43">
        <f t="shared" si="2"/>
        <v>0.000000355501644</v>
      </c>
      <c r="F36" s="42">
        <f>SUM(E26:E36)</f>
        <v>0.000000874689659</v>
      </c>
      <c r="G36" s="47">
        <v>10.0</v>
      </c>
      <c r="H36" s="45">
        <f t="shared" si="1"/>
        <v>0.355501644</v>
      </c>
      <c r="I36" s="7">
        <v>2.0</v>
      </c>
      <c r="J36" s="7" t="s">
        <v>45</v>
      </c>
    </row>
    <row r="37">
      <c r="A37" s="40">
        <v>12.0</v>
      </c>
      <c r="B37" s="41">
        <v>1.4736126E-6</v>
      </c>
      <c r="C37" s="36"/>
      <c r="D37" s="46"/>
      <c r="E37" s="43">
        <f t="shared" si="2"/>
        <v>0.000000598922941</v>
      </c>
      <c r="F37" s="42">
        <f t="shared" ref="F37:F42" si="3">SUM(E26:E37)</f>
        <v>0.0000014736126</v>
      </c>
      <c r="G37" s="47">
        <v>11.0</v>
      </c>
      <c r="H37" s="45">
        <f t="shared" si="1"/>
        <v>0.598922941</v>
      </c>
      <c r="I37" s="7">
        <v>3.0</v>
      </c>
      <c r="J37" s="7" t="s">
        <v>45</v>
      </c>
    </row>
    <row r="38">
      <c r="A38" s="40">
        <v>13.0</v>
      </c>
      <c r="B38" s="41">
        <v>2.48263378E-6</v>
      </c>
      <c r="C38" s="23"/>
      <c r="D38" s="23"/>
      <c r="E38" s="43">
        <f t="shared" si="2"/>
        <v>0.00000100902118</v>
      </c>
      <c r="F38" s="42">
        <f t="shared" si="3"/>
        <v>0.00000248263378</v>
      </c>
      <c r="G38" s="47">
        <v>12.0</v>
      </c>
      <c r="H38" s="45">
        <f t="shared" si="1"/>
        <v>1.00902118</v>
      </c>
      <c r="I38" s="7">
        <v>4.0</v>
      </c>
      <c r="J38" s="7" t="s">
        <v>45</v>
      </c>
    </row>
    <row r="39">
      <c r="A39" s="40">
        <v>14.0</v>
      </c>
      <c r="B39" s="41">
        <v>4.18255821E-6</v>
      </c>
      <c r="C39" s="23"/>
      <c r="D39" s="23"/>
      <c r="E39" s="43">
        <f t="shared" si="2"/>
        <v>0.00000169992443</v>
      </c>
      <c r="F39" s="42">
        <f t="shared" si="3"/>
        <v>0.00000417455821</v>
      </c>
      <c r="G39" s="47">
        <v>13.0</v>
      </c>
      <c r="H39" s="45">
        <f t="shared" si="1"/>
        <v>1.69992443</v>
      </c>
      <c r="I39" s="7">
        <v>5.0</v>
      </c>
      <c r="J39" s="7" t="s">
        <v>45</v>
      </c>
    </row>
    <row r="40">
      <c r="A40" s="40">
        <v>15.0</v>
      </c>
      <c r="B40" s="41">
        <v>7.04646547E-6</v>
      </c>
      <c r="C40" s="23"/>
      <c r="D40" s="23"/>
      <c r="E40" s="43">
        <f t="shared" si="2"/>
        <v>0.00000286390726</v>
      </c>
      <c r="F40" s="42">
        <f t="shared" si="3"/>
        <v>0.00000703298766</v>
      </c>
      <c r="G40" s="47">
        <v>14.0</v>
      </c>
      <c r="H40" s="45">
        <f t="shared" si="1"/>
        <v>2.86390726</v>
      </c>
      <c r="I40" s="7">
        <v>6.0</v>
      </c>
      <c r="J40" s="7" t="s">
        <v>45</v>
      </c>
    </row>
    <row r="41">
      <c r="A41" s="40">
        <v>16.0</v>
      </c>
      <c r="B41" s="41">
        <v>1.18713651E-5</v>
      </c>
      <c r="C41" s="23"/>
      <c r="D41" s="23"/>
      <c r="E41" s="43">
        <f t="shared" si="2"/>
        <v>0.00000482489963</v>
      </c>
      <c r="F41" s="42">
        <f t="shared" si="3"/>
        <v>0.00001184865868</v>
      </c>
      <c r="G41" s="47">
        <v>15.0</v>
      </c>
      <c r="H41" s="45">
        <f t="shared" si="1"/>
        <v>4.82489963</v>
      </c>
      <c r="I41" s="7">
        <v>7.0</v>
      </c>
      <c r="J41" s="7" t="s">
        <v>45</v>
      </c>
    </row>
    <row r="42">
      <c r="A42" s="40">
        <v>17.0</v>
      </c>
      <c r="B42" s="41">
        <v>2.0E-5</v>
      </c>
      <c r="C42" s="23"/>
      <c r="D42" s="23"/>
      <c r="E42" s="43">
        <f t="shared" si="2"/>
        <v>0.0000081286349</v>
      </c>
      <c r="F42" s="42">
        <f t="shared" si="3"/>
        <v>0.0000199617459</v>
      </c>
      <c r="G42" s="47">
        <v>16.0</v>
      </c>
      <c r="H42" s="45">
        <f t="shared" si="1"/>
        <v>8.1286349</v>
      </c>
      <c r="I42" s="7">
        <v>8.0</v>
      </c>
      <c r="J42" s="7" t="s">
        <v>45</v>
      </c>
    </row>
  </sheetData>
  <conditionalFormatting sqref="I27:I42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3"/>
      <c r="B3" s="5">
        <v>1.0</v>
      </c>
      <c r="C3" s="5">
        <v>2.0</v>
      </c>
      <c r="D3" s="5">
        <v>3.0</v>
      </c>
      <c r="E3" s="5">
        <v>4.0</v>
      </c>
      <c r="F3" s="5">
        <v>5.0</v>
      </c>
      <c r="G3" s="5">
        <v>6.0</v>
      </c>
      <c r="H3" s="5">
        <v>7.0</v>
      </c>
      <c r="I3" s="5">
        <v>8.0</v>
      </c>
      <c r="J3" s="5">
        <v>9.0</v>
      </c>
      <c r="K3" s="5">
        <v>10.0</v>
      </c>
      <c r="L3" s="5">
        <v>11.0</v>
      </c>
      <c r="M3" s="5">
        <v>12.0</v>
      </c>
    </row>
    <row r="4">
      <c r="A4" s="9" t="s">
        <v>2</v>
      </c>
      <c r="B4" s="49" t="s">
        <v>46</v>
      </c>
      <c r="C4" s="49" t="s">
        <v>46</v>
      </c>
      <c r="D4" s="12" t="s">
        <v>3</v>
      </c>
      <c r="E4" s="12" t="s">
        <v>3</v>
      </c>
      <c r="F4" s="14" t="s">
        <v>5</v>
      </c>
      <c r="G4" s="51" t="s">
        <v>47</v>
      </c>
      <c r="H4" s="51" t="s">
        <v>47</v>
      </c>
      <c r="I4" s="16" t="s">
        <v>15</v>
      </c>
      <c r="J4" s="16" t="s">
        <v>15</v>
      </c>
      <c r="K4" s="53" t="s">
        <v>49</v>
      </c>
      <c r="L4" s="53" t="s">
        <v>49</v>
      </c>
      <c r="M4" s="19" t="s">
        <v>4</v>
      </c>
    </row>
    <row r="5">
      <c r="A5" s="9" t="s">
        <v>8</v>
      </c>
      <c r="B5" s="49" t="s">
        <v>46</v>
      </c>
      <c r="C5" s="49" t="s">
        <v>46</v>
      </c>
      <c r="D5" s="12" t="s">
        <v>3</v>
      </c>
      <c r="E5" s="12" t="s">
        <v>3</v>
      </c>
      <c r="F5" s="14" t="s">
        <v>5</v>
      </c>
      <c r="G5" s="51" t="s">
        <v>47</v>
      </c>
      <c r="H5" s="51" t="s">
        <v>47</v>
      </c>
      <c r="I5" s="16" t="s">
        <v>15</v>
      </c>
      <c r="J5" s="16" t="s">
        <v>15</v>
      </c>
      <c r="K5" s="55" t="s">
        <v>49</v>
      </c>
      <c r="L5" s="55" t="s">
        <v>49</v>
      </c>
      <c r="M5" s="19" t="s">
        <v>4</v>
      </c>
    </row>
    <row r="6">
      <c r="A6" s="9" t="s">
        <v>9</v>
      </c>
      <c r="B6" s="49" t="s">
        <v>46</v>
      </c>
      <c r="C6" s="49" t="s">
        <v>46</v>
      </c>
      <c r="D6" s="12" t="s">
        <v>3</v>
      </c>
      <c r="E6" s="12" t="s">
        <v>3</v>
      </c>
      <c r="F6" s="14" t="s">
        <v>5</v>
      </c>
      <c r="G6" s="51" t="s">
        <v>47</v>
      </c>
      <c r="H6" s="51" t="s">
        <v>47</v>
      </c>
      <c r="I6" s="16" t="s">
        <v>15</v>
      </c>
      <c r="J6" s="16" t="s">
        <v>15</v>
      </c>
      <c r="K6" s="53" t="s">
        <v>49</v>
      </c>
      <c r="L6" s="53" t="s">
        <v>49</v>
      </c>
      <c r="M6" s="19" t="s">
        <v>4</v>
      </c>
    </row>
    <row r="7">
      <c r="A7" s="9" t="s">
        <v>11</v>
      </c>
      <c r="B7" s="49" t="s">
        <v>46</v>
      </c>
      <c r="C7" s="49" t="s">
        <v>46</v>
      </c>
      <c r="D7" s="12" t="s">
        <v>3</v>
      </c>
      <c r="E7" s="12" t="s">
        <v>3</v>
      </c>
      <c r="F7" s="14" t="s">
        <v>5</v>
      </c>
      <c r="G7" s="51" t="s">
        <v>47</v>
      </c>
      <c r="H7" s="51" t="s">
        <v>47</v>
      </c>
      <c r="I7" s="16" t="s">
        <v>15</v>
      </c>
      <c r="J7" s="16" t="s">
        <v>15</v>
      </c>
      <c r="K7" s="53" t="s">
        <v>49</v>
      </c>
      <c r="L7" s="53" t="s">
        <v>49</v>
      </c>
      <c r="M7" s="19" t="s">
        <v>4</v>
      </c>
    </row>
    <row r="8">
      <c r="A8" s="9" t="s">
        <v>12</v>
      </c>
      <c r="B8" s="49" t="s">
        <v>46</v>
      </c>
      <c r="C8" s="49" t="s">
        <v>46</v>
      </c>
      <c r="D8" s="12" t="s">
        <v>3</v>
      </c>
      <c r="E8" s="12" t="s">
        <v>3</v>
      </c>
      <c r="F8" s="14" t="s">
        <v>5</v>
      </c>
      <c r="G8" s="51" t="s">
        <v>47</v>
      </c>
      <c r="H8" s="51" t="s">
        <v>47</v>
      </c>
      <c r="I8" s="16" t="s">
        <v>15</v>
      </c>
      <c r="J8" s="16" t="s">
        <v>15</v>
      </c>
      <c r="K8" s="55" t="s">
        <v>49</v>
      </c>
      <c r="L8" s="55" t="s">
        <v>49</v>
      </c>
      <c r="M8" s="19" t="s">
        <v>4</v>
      </c>
    </row>
    <row r="9">
      <c r="A9" s="9" t="s">
        <v>13</v>
      </c>
      <c r="B9" s="49" t="s">
        <v>46</v>
      </c>
      <c r="C9" s="49" t="s">
        <v>46</v>
      </c>
      <c r="D9" s="12" t="s">
        <v>3</v>
      </c>
      <c r="E9" s="12" t="s">
        <v>3</v>
      </c>
      <c r="F9" s="14" t="s">
        <v>5</v>
      </c>
      <c r="G9" s="51" t="s">
        <v>47</v>
      </c>
      <c r="H9" s="51" t="s">
        <v>47</v>
      </c>
      <c r="I9" s="16" t="s">
        <v>15</v>
      </c>
      <c r="J9" s="16" t="s">
        <v>15</v>
      </c>
      <c r="K9" s="59" t="s">
        <v>49</v>
      </c>
      <c r="L9" s="59" t="s">
        <v>49</v>
      </c>
      <c r="M9" s="26" t="s">
        <v>4</v>
      </c>
    </row>
    <row r="10">
      <c r="A10" s="9" t="s">
        <v>17</v>
      </c>
      <c r="B10" s="49" t="s">
        <v>46</v>
      </c>
      <c r="C10" s="49" t="s">
        <v>46</v>
      </c>
      <c r="D10" s="12" t="s">
        <v>3</v>
      </c>
      <c r="E10" s="12" t="s">
        <v>3</v>
      </c>
      <c r="F10" s="14" t="s">
        <v>5</v>
      </c>
      <c r="G10" s="51" t="s">
        <v>47</v>
      </c>
      <c r="H10" s="51" t="s">
        <v>47</v>
      </c>
      <c r="I10" s="16" t="s">
        <v>15</v>
      </c>
      <c r="J10" s="16" t="s">
        <v>15</v>
      </c>
      <c r="K10" s="59" t="s">
        <v>49</v>
      </c>
      <c r="L10" s="59" t="s">
        <v>49</v>
      </c>
      <c r="M10" s="26" t="s">
        <v>4</v>
      </c>
    </row>
    <row r="11">
      <c r="A11" s="9" t="s">
        <v>20</v>
      </c>
      <c r="B11" s="49" t="s">
        <v>46</v>
      </c>
      <c r="C11" s="49" t="s">
        <v>46</v>
      </c>
      <c r="D11" s="12" t="s">
        <v>3</v>
      </c>
      <c r="E11" s="12" t="s">
        <v>3</v>
      </c>
      <c r="F11" s="14" t="s">
        <v>5</v>
      </c>
      <c r="G11" s="51" t="s">
        <v>47</v>
      </c>
      <c r="H11" s="51" t="s">
        <v>47</v>
      </c>
      <c r="I11" s="16" t="s">
        <v>15</v>
      </c>
      <c r="J11" s="16" t="s">
        <v>15</v>
      </c>
      <c r="K11" s="59" t="s">
        <v>49</v>
      </c>
      <c r="L11" s="59" t="s">
        <v>49</v>
      </c>
      <c r="M11" s="28" t="s"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1" width="9.0"/>
    <col customWidth="1" min="12" max="12" width="9.71"/>
    <col customWidth="1" min="13" max="13" width="12.14"/>
  </cols>
  <sheetData>
    <row r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50"/>
      <c r="O1" s="50"/>
      <c r="P1" s="52" t="s">
        <v>48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>
      <c r="A2" s="48"/>
      <c r="B2" s="54">
        <v>1.0</v>
      </c>
      <c r="C2" s="54">
        <v>2.0</v>
      </c>
      <c r="D2" s="54">
        <v>3.0</v>
      </c>
      <c r="E2" s="54">
        <v>4.0</v>
      </c>
      <c r="F2" s="54">
        <v>5.0</v>
      </c>
      <c r="G2" s="54">
        <v>6.0</v>
      </c>
      <c r="H2" s="54">
        <v>7.0</v>
      </c>
      <c r="I2" s="54">
        <v>8.0</v>
      </c>
      <c r="J2" s="54">
        <v>9.0</v>
      </c>
      <c r="K2" s="54">
        <v>10.0</v>
      </c>
      <c r="L2" s="54">
        <v>11.0</v>
      </c>
      <c r="M2" s="54">
        <v>12.0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>
      <c r="A3" s="54" t="s">
        <v>2</v>
      </c>
      <c r="B3" s="56" t="s">
        <v>3</v>
      </c>
      <c r="C3" s="56" t="s">
        <v>3</v>
      </c>
      <c r="D3" s="56" t="s">
        <v>3</v>
      </c>
      <c r="E3" s="56" t="s">
        <v>3</v>
      </c>
      <c r="F3" s="56" t="s">
        <v>3</v>
      </c>
      <c r="G3" s="56" t="s">
        <v>3</v>
      </c>
      <c r="H3" s="56" t="s">
        <v>3</v>
      </c>
      <c r="I3" s="56" t="s">
        <v>3</v>
      </c>
      <c r="J3" s="56" t="s">
        <v>3</v>
      </c>
      <c r="K3" s="56" t="s">
        <v>3</v>
      </c>
      <c r="L3" s="57" t="s">
        <v>50</v>
      </c>
      <c r="M3" s="58" t="s">
        <v>4</v>
      </c>
    </row>
    <row r="4">
      <c r="A4" s="54" t="s">
        <v>8</v>
      </c>
      <c r="B4" s="56" t="s">
        <v>3</v>
      </c>
      <c r="C4" s="56" t="s">
        <v>3</v>
      </c>
      <c r="D4" s="56" t="s">
        <v>3</v>
      </c>
      <c r="E4" s="56" t="s">
        <v>3</v>
      </c>
      <c r="F4" s="56" t="s">
        <v>3</v>
      </c>
      <c r="G4" s="56" t="s">
        <v>3</v>
      </c>
      <c r="H4" s="56" t="s">
        <v>3</v>
      </c>
      <c r="I4" s="56" t="s">
        <v>3</v>
      </c>
      <c r="J4" s="56" t="s">
        <v>3</v>
      </c>
      <c r="K4" s="56" t="s">
        <v>3</v>
      </c>
      <c r="L4" s="57" t="s">
        <v>50</v>
      </c>
      <c r="M4" s="58" t="s">
        <v>4</v>
      </c>
    </row>
    <row r="5">
      <c r="A5" s="54" t="s">
        <v>9</v>
      </c>
      <c r="B5" s="56" t="s">
        <v>3</v>
      </c>
      <c r="C5" s="56" t="s">
        <v>3</v>
      </c>
      <c r="D5" s="56" t="s">
        <v>3</v>
      </c>
      <c r="E5" s="56" t="s">
        <v>3</v>
      </c>
      <c r="F5" s="56" t="s">
        <v>3</v>
      </c>
      <c r="G5" s="56" t="s">
        <v>3</v>
      </c>
      <c r="H5" s="56" t="s">
        <v>3</v>
      </c>
      <c r="I5" s="56" t="s">
        <v>3</v>
      </c>
      <c r="J5" s="56" t="s">
        <v>3</v>
      </c>
      <c r="K5" s="56" t="s">
        <v>3</v>
      </c>
      <c r="L5" s="57" t="s">
        <v>50</v>
      </c>
      <c r="M5" s="58" t="s">
        <v>4</v>
      </c>
    </row>
    <row r="6">
      <c r="A6" s="54" t="s">
        <v>11</v>
      </c>
      <c r="B6" s="56" t="s">
        <v>3</v>
      </c>
      <c r="C6" s="56" t="s">
        <v>3</v>
      </c>
      <c r="D6" s="56" t="s">
        <v>3</v>
      </c>
      <c r="E6" s="56" t="s">
        <v>3</v>
      </c>
      <c r="F6" s="56" t="s">
        <v>3</v>
      </c>
      <c r="G6" s="56" t="s">
        <v>3</v>
      </c>
      <c r="H6" s="56" t="s">
        <v>3</v>
      </c>
      <c r="I6" s="56" t="s">
        <v>3</v>
      </c>
      <c r="J6" s="56" t="s">
        <v>3</v>
      </c>
      <c r="K6" s="56" t="s">
        <v>3</v>
      </c>
      <c r="L6" s="57" t="s">
        <v>50</v>
      </c>
      <c r="M6" s="58" t="s">
        <v>4</v>
      </c>
    </row>
    <row r="7">
      <c r="A7" s="54" t="s">
        <v>12</v>
      </c>
      <c r="B7" s="56" t="s">
        <v>3</v>
      </c>
      <c r="C7" s="56" t="s">
        <v>3</v>
      </c>
      <c r="D7" s="56" t="s">
        <v>3</v>
      </c>
      <c r="E7" s="56" t="s">
        <v>3</v>
      </c>
      <c r="F7" s="56" t="s">
        <v>3</v>
      </c>
      <c r="G7" s="56" t="s">
        <v>3</v>
      </c>
      <c r="H7" s="56" t="s">
        <v>3</v>
      </c>
      <c r="I7" s="56" t="s">
        <v>3</v>
      </c>
      <c r="J7" s="56" t="s">
        <v>3</v>
      </c>
      <c r="K7" s="56" t="s">
        <v>3</v>
      </c>
      <c r="L7" s="57" t="s">
        <v>50</v>
      </c>
      <c r="M7" s="58" t="s">
        <v>4</v>
      </c>
    </row>
    <row r="8">
      <c r="A8" s="54" t="s">
        <v>13</v>
      </c>
      <c r="B8" s="56" t="s">
        <v>3</v>
      </c>
      <c r="C8" s="56" t="s">
        <v>3</v>
      </c>
      <c r="D8" s="56" t="s">
        <v>3</v>
      </c>
      <c r="E8" s="56" t="s">
        <v>3</v>
      </c>
      <c r="F8" s="56" t="s">
        <v>3</v>
      </c>
      <c r="G8" s="56" t="s">
        <v>3</v>
      </c>
      <c r="H8" s="56" t="s">
        <v>3</v>
      </c>
      <c r="I8" s="56" t="s">
        <v>3</v>
      </c>
      <c r="J8" s="56" t="s">
        <v>3</v>
      </c>
      <c r="K8" s="56" t="s">
        <v>3</v>
      </c>
      <c r="L8" s="57" t="s">
        <v>50</v>
      </c>
      <c r="M8" s="58" t="s">
        <v>4</v>
      </c>
    </row>
    <row r="9">
      <c r="A9" s="54" t="s">
        <v>17</v>
      </c>
      <c r="B9" s="56" t="s">
        <v>3</v>
      </c>
      <c r="C9" s="56" t="s">
        <v>3</v>
      </c>
      <c r="D9" s="56" t="s">
        <v>3</v>
      </c>
      <c r="E9" s="56" t="s">
        <v>3</v>
      </c>
      <c r="F9" s="56" t="s">
        <v>3</v>
      </c>
      <c r="G9" s="56" t="s">
        <v>3</v>
      </c>
      <c r="H9" s="56" t="s">
        <v>3</v>
      </c>
      <c r="I9" s="56" t="s">
        <v>3</v>
      </c>
      <c r="J9" s="56" t="s">
        <v>3</v>
      </c>
      <c r="K9" s="56" t="s">
        <v>3</v>
      </c>
      <c r="L9" s="57" t="s">
        <v>50</v>
      </c>
      <c r="M9" s="58" t="s">
        <v>4</v>
      </c>
    </row>
    <row r="10">
      <c r="A10" s="54" t="s">
        <v>20</v>
      </c>
      <c r="B10" s="56" t="s">
        <v>3</v>
      </c>
      <c r="C10" s="56" t="s">
        <v>3</v>
      </c>
      <c r="D10" s="56" t="s">
        <v>3</v>
      </c>
      <c r="E10" s="56" t="s">
        <v>3</v>
      </c>
      <c r="F10" s="56" t="s">
        <v>3</v>
      </c>
      <c r="G10" s="56" t="s">
        <v>3</v>
      </c>
      <c r="H10" s="56" t="s">
        <v>3</v>
      </c>
      <c r="I10" s="56" t="s">
        <v>3</v>
      </c>
      <c r="J10" s="56" t="s">
        <v>3</v>
      </c>
      <c r="K10" s="56" t="s">
        <v>3</v>
      </c>
      <c r="L10" s="57" t="s">
        <v>50</v>
      </c>
      <c r="M10" s="60" t="s">
        <v>51</v>
      </c>
    </row>
    <row r="11">
      <c r="A11" s="50"/>
    </row>
    <row r="12">
      <c r="A12" s="50"/>
    </row>
    <row r="13">
      <c r="A13" s="52"/>
      <c r="B13" s="61" t="s">
        <v>52</v>
      </c>
    </row>
    <row r="14">
      <c r="A14" s="52"/>
      <c r="B14" s="61" t="s">
        <v>31</v>
      </c>
    </row>
    <row r="15">
      <c r="A15" s="50"/>
    </row>
    <row r="16">
      <c r="A16" s="50"/>
    </row>
    <row r="17">
      <c r="A17" s="50"/>
    </row>
    <row r="18">
      <c r="A18" s="50"/>
    </row>
    <row r="19">
      <c r="A19" s="50"/>
    </row>
    <row r="20">
      <c r="A20" s="50"/>
    </row>
    <row r="21">
      <c r="A21" s="50"/>
    </row>
    <row r="22">
      <c r="A22" s="50"/>
    </row>
    <row r="23">
      <c r="A23" s="50"/>
    </row>
    <row r="24">
      <c r="A24" s="50"/>
    </row>
    <row r="25">
      <c r="A25" s="50"/>
    </row>
    <row r="26">
      <c r="A26" s="50"/>
    </row>
    <row r="27">
      <c r="A27" s="50"/>
    </row>
    <row r="28">
      <c r="A28" s="50"/>
    </row>
    <row r="29">
      <c r="A29" s="50"/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  <row r="100">
      <c r="A100" s="50"/>
    </row>
    <row r="101">
      <c r="A101" s="50"/>
    </row>
    <row r="102">
      <c r="A102" s="50"/>
    </row>
    <row r="103">
      <c r="A103" s="50"/>
    </row>
    <row r="104">
      <c r="A104" s="50"/>
    </row>
    <row r="105">
      <c r="A105" s="50"/>
    </row>
    <row r="106">
      <c r="A106" s="50"/>
    </row>
    <row r="107">
      <c r="A107" s="50"/>
    </row>
    <row r="108">
      <c r="A108" s="50"/>
    </row>
    <row r="109">
      <c r="A109" s="50"/>
    </row>
    <row r="110">
      <c r="A110" s="50"/>
    </row>
    <row r="111">
      <c r="A111" s="50"/>
    </row>
    <row r="112">
      <c r="A112" s="50"/>
    </row>
    <row r="113">
      <c r="A113" s="50"/>
    </row>
    <row r="114">
      <c r="A114" s="50"/>
    </row>
    <row r="115">
      <c r="A115" s="50"/>
    </row>
    <row r="116">
      <c r="A116" s="50"/>
    </row>
    <row r="117">
      <c r="A117" s="50"/>
    </row>
    <row r="118">
      <c r="A118" s="50"/>
    </row>
    <row r="119">
      <c r="A119" s="50"/>
    </row>
    <row r="120">
      <c r="A120" s="50"/>
    </row>
    <row r="121">
      <c r="A121" s="50"/>
    </row>
    <row r="122">
      <c r="A122" s="50"/>
    </row>
    <row r="123">
      <c r="A123" s="50"/>
    </row>
    <row r="124">
      <c r="A124" s="50"/>
    </row>
    <row r="125">
      <c r="A125" s="50"/>
    </row>
    <row r="126">
      <c r="A126" s="50"/>
    </row>
    <row r="127">
      <c r="A127" s="50"/>
    </row>
    <row r="128">
      <c r="A128" s="50"/>
    </row>
    <row r="129">
      <c r="A129" s="50"/>
    </row>
    <row r="130">
      <c r="A130" s="50"/>
    </row>
    <row r="131">
      <c r="A131" s="50"/>
    </row>
    <row r="132">
      <c r="A132" s="50"/>
    </row>
    <row r="133">
      <c r="A133" s="50"/>
    </row>
    <row r="134">
      <c r="A134" s="50"/>
    </row>
    <row r="135">
      <c r="A135" s="50"/>
    </row>
    <row r="136">
      <c r="A136" s="50"/>
    </row>
    <row r="137">
      <c r="A137" s="50"/>
    </row>
    <row r="138">
      <c r="A138" s="50"/>
    </row>
    <row r="139">
      <c r="A139" s="50"/>
    </row>
    <row r="140">
      <c r="A140" s="50"/>
    </row>
    <row r="141">
      <c r="A141" s="50"/>
    </row>
    <row r="142">
      <c r="A142" s="50"/>
    </row>
    <row r="143">
      <c r="A143" s="50"/>
    </row>
    <row r="144">
      <c r="A144" s="50"/>
    </row>
    <row r="145">
      <c r="A145" s="50"/>
    </row>
    <row r="146">
      <c r="A146" s="50"/>
    </row>
    <row r="147">
      <c r="A147" s="50"/>
    </row>
    <row r="148">
      <c r="A148" s="50"/>
    </row>
    <row r="149">
      <c r="A149" s="50"/>
    </row>
    <row r="150">
      <c r="A150" s="50"/>
    </row>
    <row r="151">
      <c r="A151" s="50"/>
    </row>
    <row r="152">
      <c r="A152" s="50"/>
    </row>
    <row r="153">
      <c r="A153" s="50"/>
    </row>
    <row r="154">
      <c r="A154" s="50"/>
    </row>
    <row r="155">
      <c r="A155" s="50"/>
    </row>
    <row r="156">
      <c r="A156" s="50"/>
    </row>
    <row r="157">
      <c r="A157" s="50"/>
    </row>
    <row r="158">
      <c r="A158" s="50"/>
    </row>
    <row r="159">
      <c r="A159" s="50"/>
    </row>
    <row r="160">
      <c r="A160" s="50"/>
    </row>
    <row r="161">
      <c r="A161" s="50"/>
    </row>
    <row r="162">
      <c r="A162" s="50"/>
    </row>
    <row r="163">
      <c r="A163" s="50"/>
    </row>
    <row r="164">
      <c r="A164" s="50"/>
    </row>
    <row r="165">
      <c r="A165" s="50"/>
    </row>
    <row r="166">
      <c r="A166" s="50"/>
    </row>
    <row r="167">
      <c r="A167" s="50"/>
    </row>
    <row r="168">
      <c r="A168" s="50"/>
    </row>
    <row r="169">
      <c r="A169" s="50"/>
    </row>
    <row r="170">
      <c r="A170" s="50"/>
    </row>
    <row r="171">
      <c r="A171" s="50"/>
    </row>
    <row r="172">
      <c r="A172" s="50"/>
    </row>
    <row r="173">
      <c r="A173" s="50"/>
    </row>
    <row r="174">
      <c r="A174" s="50"/>
    </row>
    <row r="175">
      <c r="A175" s="50"/>
    </row>
    <row r="176">
      <c r="A176" s="50"/>
    </row>
    <row r="177">
      <c r="A177" s="50"/>
    </row>
    <row r="178">
      <c r="A178" s="50"/>
    </row>
    <row r="179">
      <c r="A179" s="50"/>
    </row>
    <row r="180">
      <c r="A180" s="50"/>
    </row>
    <row r="181">
      <c r="A181" s="50"/>
    </row>
    <row r="182">
      <c r="A182" s="50"/>
    </row>
    <row r="183">
      <c r="A183" s="50"/>
    </row>
    <row r="184">
      <c r="A184" s="50"/>
    </row>
    <row r="185">
      <c r="A185" s="50"/>
    </row>
    <row r="186">
      <c r="A186" s="50"/>
    </row>
    <row r="187">
      <c r="A187" s="50"/>
    </row>
    <row r="188">
      <c r="A188" s="50"/>
    </row>
    <row r="189">
      <c r="A189" s="50"/>
    </row>
    <row r="190">
      <c r="A190" s="50"/>
    </row>
    <row r="191">
      <c r="A191" s="50"/>
    </row>
    <row r="192">
      <c r="A192" s="50"/>
    </row>
    <row r="193">
      <c r="A193" s="50"/>
    </row>
    <row r="194">
      <c r="A194" s="50"/>
    </row>
    <row r="195">
      <c r="A195" s="50"/>
    </row>
    <row r="196">
      <c r="A196" s="50"/>
    </row>
    <row r="197">
      <c r="A197" s="50"/>
    </row>
    <row r="198">
      <c r="A198" s="50"/>
    </row>
    <row r="199">
      <c r="A199" s="50"/>
    </row>
    <row r="200">
      <c r="A200" s="50"/>
    </row>
    <row r="201">
      <c r="A201" s="50"/>
    </row>
    <row r="202">
      <c r="A202" s="50"/>
    </row>
    <row r="203">
      <c r="A203" s="50"/>
    </row>
    <row r="204">
      <c r="A204" s="50"/>
    </row>
    <row r="205">
      <c r="A205" s="50"/>
    </row>
    <row r="206">
      <c r="A206" s="50"/>
    </row>
    <row r="207">
      <c r="A207" s="50"/>
    </row>
    <row r="208">
      <c r="A208" s="50"/>
    </row>
    <row r="209">
      <c r="A209" s="50"/>
    </row>
    <row r="210">
      <c r="A210" s="50"/>
    </row>
    <row r="211">
      <c r="A211" s="50"/>
    </row>
    <row r="212">
      <c r="A212" s="50"/>
    </row>
    <row r="213">
      <c r="A213" s="50"/>
    </row>
    <row r="214">
      <c r="A214" s="50"/>
    </row>
    <row r="215">
      <c r="A215" s="50"/>
    </row>
    <row r="216">
      <c r="A216" s="50"/>
    </row>
    <row r="217">
      <c r="A217" s="50"/>
    </row>
    <row r="218">
      <c r="A218" s="50"/>
    </row>
    <row r="219">
      <c r="A219" s="50"/>
    </row>
    <row r="220">
      <c r="A220" s="50"/>
    </row>
    <row r="221">
      <c r="A221" s="50"/>
    </row>
    <row r="222">
      <c r="A222" s="50"/>
    </row>
    <row r="223">
      <c r="A223" s="50"/>
    </row>
    <row r="224">
      <c r="A224" s="50"/>
    </row>
    <row r="225">
      <c r="A225" s="50"/>
    </row>
    <row r="226">
      <c r="A226" s="50"/>
    </row>
    <row r="227">
      <c r="A227" s="50"/>
    </row>
    <row r="228">
      <c r="A228" s="50"/>
    </row>
    <row r="229">
      <c r="A229" s="50"/>
    </row>
    <row r="230">
      <c r="A230" s="50"/>
    </row>
    <row r="231">
      <c r="A231" s="50"/>
    </row>
    <row r="232">
      <c r="A232" s="50"/>
    </row>
    <row r="233">
      <c r="A233" s="50"/>
    </row>
    <row r="234">
      <c r="A234" s="50"/>
    </row>
    <row r="235">
      <c r="A235" s="50"/>
    </row>
    <row r="236">
      <c r="A236" s="50"/>
    </row>
    <row r="237">
      <c r="A237" s="50"/>
    </row>
    <row r="238">
      <c r="A238" s="50"/>
    </row>
    <row r="239">
      <c r="A239" s="50"/>
    </row>
    <row r="240">
      <c r="A240" s="50"/>
    </row>
    <row r="241">
      <c r="A241" s="50"/>
    </row>
    <row r="242">
      <c r="A242" s="50"/>
    </row>
    <row r="243">
      <c r="A243" s="50"/>
    </row>
    <row r="244">
      <c r="A244" s="50"/>
    </row>
    <row r="245">
      <c r="A245" s="50"/>
    </row>
    <row r="246">
      <c r="A246" s="50"/>
    </row>
    <row r="247">
      <c r="A247" s="50"/>
    </row>
    <row r="248">
      <c r="A248" s="50"/>
    </row>
    <row r="249">
      <c r="A249" s="50"/>
    </row>
    <row r="250">
      <c r="A250" s="50"/>
    </row>
    <row r="251">
      <c r="A251" s="50"/>
    </row>
    <row r="252">
      <c r="A252" s="50"/>
    </row>
    <row r="253">
      <c r="A253" s="50"/>
    </row>
    <row r="254">
      <c r="A254" s="50"/>
    </row>
    <row r="255">
      <c r="A255" s="50"/>
    </row>
    <row r="256">
      <c r="A256" s="50"/>
    </row>
    <row r="257">
      <c r="A257" s="50"/>
    </row>
    <row r="258">
      <c r="A258" s="50"/>
    </row>
    <row r="259">
      <c r="A259" s="50"/>
    </row>
    <row r="260">
      <c r="A260" s="50"/>
    </row>
    <row r="261">
      <c r="A261" s="50"/>
    </row>
    <row r="262">
      <c r="A262" s="50"/>
    </row>
    <row r="263">
      <c r="A263" s="50"/>
    </row>
    <row r="264">
      <c r="A264" s="50"/>
    </row>
    <row r="265">
      <c r="A265" s="50"/>
    </row>
    <row r="266">
      <c r="A266" s="50"/>
    </row>
    <row r="267">
      <c r="A267" s="50"/>
    </row>
    <row r="268">
      <c r="A268" s="50"/>
    </row>
    <row r="269">
      <c r="A269" s="50"/>
    </row>
    <row r="270">
      <c r="A270" s="50"/>
    </row>
    <row r="271">
      <c r="A271" s="50"/>
    </row>
    <row r="272">
      <c r="A272" s="50"/>
    </row>
    <row r="273">
      <c r="A273" s="50"/>
    </row>
    <row r="274">
      <c r="A274" s="50"/>
    </row>
    <row r="275">
      <c r="A275" s="50"/>
    </row>
    <row r="276">
      <c r="A276" s="50"/>
    </row>
    <row r="277">
      <c r="A277" s="50"/>
    </row>
    <row r="278">
      <c r="A278" s="50"/>
    </row>
    <row r="279">
      <c r="A279" s="50"/>
    </row>
    <row r="280">
      <c r="A280" s="50"/>
    </row>
    <row r="281">
      <c r="A281" s="50"/>
    </row>
    <row r="282">
      <c r="A282" s="50"/>
    </row>
    <row r="283">
      <c r="A283" s="50"/>
    </row>
    <row r="284">
      <c r="A284" s="50"/>
    </row>
    <row r="285">
      <c r="A285" s="50"/>
    </row>
    <row r="286">
      <c r="A286" s="50"/>
    </row>
    <row r="287">
      <c r="A287" s="50"/>
    </row>
    <row r="288">
      <c r="A288" s="50"/>
    </row>
    <row r="289">
      <c r="A289" s="50"/>
    </row>
    <row r="290">
      <c r="A290" s="50"/>
    </row>
    <row r="291">
      <c r="A291" s="50"/>
    </row>
    <row r="292">
      <c r="A292" s="50"/>
    </row>
    <row r="293">
      <c r="A293" s="50"/>
    </row>
    <row r="294">
      <c r="A294" s="50"/>
    </row>
    <row r="295">
      <c r="A295" s="50"/>
    </row>
    <row r="296">
      <c r="A296" s="50"/>
    </row>
    <row r="297">
      <c r="A297" s="50"/>
    </row>
    <row r="298">
      <c r="A298" s="50"/>
    </row>
    <row r="299">
      <c r="A299" s="50"/>
    </row>
    <row r="300">
      <c r="A300" s="50"/>
    </row>
    <row r="301">
      <c r="A301" s="50"/>
    </row>
    <row r="302">
      <c r="A302" s="50"/>
    </row>
    <row r="303">
      <c r="A303" s="50"/>
    </row>
    <row r="304">
      <c r="A304" s="50"/>
    </row>
    <row r="305">
      <c r="A305" s="50"/>
    </row>
    <row r="306">
      <c r="A306" s="50"/>
    </row>
    <row r="307">
      <c r="A307" s="50"/>
    </row>
    <row r="308">
      <c r="A308" s="50"/>
    </row>
    <row r="309">
      <c r="A309" s="50"/>
    </row>
    <row r="310">
      <c r="A310" s="50"/>
    </row>
    <row r="311">
      <c r="A311" s="50"/>
    </row>
    <row r="312">
      <c r="A312" s="50"/>
    </row>
    <row r="313">
      <c r="A313" s="50"/>
    </row>
    <row r="314">
      <c r="A314" s="50"/>
    </row>
    <row r="315">
      <c r="A315" s="50"/>
    </row>
    <row r="316">
      <c r="A316" s="50"/>
    </row>
    <row r="317">
      <c r="A317" s="50"/>
    </row>
    <row r="318">
      <c r="A318" s="50"/>
    </row>
    <row r="319">
      <c r="A319" s="50"/>
    </row>
    <row r="320">
      <c r="A320" s="50"/>
    </row>
    <row r="321">
      <c r="A321" s="50"/>
    </row>
    <row r="322">
      <c r="A322" s="50"/>
    </row>
    <row r="323">
      <c r="A323" s="50"/>
    </row>
    <row r="324">
      <c r="A324" s="50"/>
    </row>
    <row r="325">
      <c r="A325" s="50"/>
    </row>
    <row r="326">
      <c r="A326" s="50"/>
    </row>
    <row r="327">
      <c r="A327" s="50"/>
    </row>
    <row r="328">
      <c r="A328" s="50"/>
    </row>
    <row r="329">
      <c r="A329" s="50"/>
    </row>
    <row r="330">
      <c r="A330" s="50"/>
    </row>
    <row r="331">
      <c r="A331" s="50"/>
    </row>
    <row r="332">
      <c r="A332" s="50"/>
    </row>
    <row r="333">
      <c r="A333" s="50"/>
    </row>
    <row r="334">
      <c r="A334" s="50"/>
    </row>
    <row r="335">
      <c r="A335" s="50"/>
    </row>
    <row r="336">
      <c r="A336" s="50"/>
    </row>
    <row r="337">
      <c r="A337" s="50"/>
    </row>
    <row r="338">
      <c r="A338" s="50"/>
    </row>
    <row r="339">
      <c r="A339" s="50"/>
    </row>
    <row r="340">
      <c r="A340" s="50"/>
    </row>
    <row r="341">
      <c r="A341" s="50"/>
    </row>
    <row r="342">
      <c r="A342" s="50"/>
    </row>
    <row r="343">
      <c r="A343" s="50"/>
    </row>
    <row r="344">
      <c r="A344" s="50"/>
    </row>
    <row r="345">
      <c r="A345" s="50"/>
    </row>
    <row r="346">
      <c r="A346" s="50"/>
    </row>
    <row r="347">
      <c r="A347" s="50"/>
    </row>
    <row r="348">
      <c r="A348" s="50"/>
    </row>
    <row r="349">
      <c r="A349" s="50"/>
    </row>
    <row r="350">
      <c r="A350" s="50"/>
    </row>
    <row r="351">
      <c r="A351" s="50"/>
    </row>
    <row r="352">
      <c r="A352" s="50"/>
    </row>
    <row r="353">
      <c r="A353" s="50"/>
    </row>
    <row r="354">
      <c r="A354" s="50"/>
    </row>
    <row r="355">
      <c r="A355" s="50"/>
    </row>
    <row r="356">
      <c r="A356" s="50"/>
    </row>
    <row r="357">
      <c r="A357" s="50"/>
    </row>
    <row r="358">
      <c r="A358" s="50"/>
    </row>
    <row r="359">
      <c r="A359" s="50"/>
    </row>
    <row r="360">
      <c r="A360" s="50"/>
    </row>
    <row r="361">
      <c r="A361" s="50"/>
    </row>
    <row r="362">
      <c r="A362" s="50"/>
    </row>
    <row r="363">
      <c r="A363" s="50"/>
    </row>
    <row r="364">
      <c r="A364" s="50"/>
    </row>
    <row r="365">
      <c r="A365" s="50"/>
    </row>
    <row r="366">
      <c r="A366" s="50"/>
    </row>
    <row r="367">
      <c r="A367" s="50"/>
    </row>
    <row r="368">
      <c r="A368" s="50"/>
    </row>
    <row r="369">
      <c r="A369" s="50"/>
    </row>
    <row r="370">
      <c r="A370" s="50"/>
    </row>
    <row r="371">
      <c r="A371" s="50"/>
    </row>
    <row r="372">
      <c r="A372" s="50"/>
    </row>
    <row r="373">
      <c r="A373" s="50"/>
    </row>
    <row r="374">
      <c r="A374" s="50"/>
    </row>
    <row r="375">
      <c r="A375" s="50"/>
    </row>
    <row r="376">
      <c r="A376" s="50"/>
    </row>
    <row r="377">
      <c r="A377" s="50"/>
    </row>
    <row r="378">
      <c r="A378" s="50"/>
    </row>
    <row r="379">
      <c r="A379" s="50"/>
    </row>
    <row r="380">
      <c r="A380" s="50"/>
    </row>
    <row r="381">
      <c r="A381" s="50"/>
    </row>
    <row r="382">
      <c r="A382" s="50"/>
    </row>
    <row r="383">
      <c r="A383" s="50"/>
    </row>
    <row r="384">
      <c r="A384" s="50"/>
    </row>
    <row r="385">
      <c r="A385" s="50"/>
    </row>
    <row r="386">
      <c r="A386" s="50"/>
    </row>
    <row r="387">
      <c r="A387" s="50"/>
    </row>
    <row r="388">
      <c r="A388" s="50"/>
    </row>
    <row r="389">
      <c r="A389" s="50"/>
    </row>
    <row r="390">
      <c r="A390" s="50"/>
    </row>
    <row r="391">
      <c r="A391" s="50"/>
    </row>
    <row r="392">
      <c r="A392" s="50"/>
    </row>
    <row r="393">
      <c r="A393" s="50"/>
    </row>
    <row r="394">
      <c r="A394" s="50"/>
    </row>
    <row r="395">
      <c r="A395" s="50"/>
    </row>
    <row r="396">
      <c r="A396" s="50"/>
    </row>
    <row r="397">
      <c r="A397" s="50"/>
    </row>
    <row r="398">
      <c r="A398" s="50"/>
    </row>
    <row r="399">
      <c r="A399" s="50"/>
    </row>
    <row r="400">
      <c r="A400" s="50"/>
    </row>
    <row r="401">
      <c r="A401" s="50"/>
    </row>
    <row r="402">
      <c r="A402" s="50"/>
    </row>
    <row r="403">
      <c r="A403" s="50"/>
    </row>
    <row r="404">
      <c r="A404" s="50"/>
    </row>
    <row r="405">
      <c r="A405" s="50"/>
    </row>
    <row r="406">
      <c r="A406" s="50"/>
    </row>
    <row r="407">
      <c r="A407" s="50"/>
    </row>
    <row r="408">
      <c r="A408" s="50"/>
    </row>
    <row r="409">
      <c r="A409" s="50"/>
    </row>
    <row r="410">
      <c r="A410" s="50"/>
    </row>
    <row r="411">
      <c r="A411" s="50"/>
    </row>
    <row r="412">
      <c r="A412" s="50"/>
    </row>
    <row r="413">
      <c r="A413" s="50"/>
    </row>
    <row r="414">
      <c r="A414" s="50"/>
    </row>
    <row r="415">
      <c r="A415" s="50"/>
    </row>
    <row r="416">
      <c r="A416" s="50"/>
    </row>
    <row r="417">
      <c r="A417" s="50"/>
    </row>
    <row r="418">
      <c r="A418" s="50"/>
    </row>
    <row r="419">
      <c r="A419" s="50"/>
    </row>
    <row r="420">
      <c r="A420" s="50"/>
    </row>
    <row r="421">
      <c r="A421" s="50"/>
    </row>
    <row r="422">
      <c r="A422" s="50"/>
    </row>
    <row r="423">
      <c r="A423" s="50"/>
    </row>
    <row r="424">
      <c r="A424" s="50"/>
    </row>
    <row r="425">
      <c r="A425" s="50"/>
    </row>
    <row r="426">
      <c r="A426" s="50"/>
    </row>
    <row r="427">
      <c r="A427" s="50"/>
    </row>
    <row r="428">
      <c r="A428" s="50"/>
    </row>
    <row r="429">
      <c r="A429" s="50"/>
    </row>
    <row r="430">
      <c r="A430" s="50"/>
    </row>
    <row r="431">
      <c r="A431" s="50"/>
    </row>
    <row r="432">
      <c r="A432" s="50"/>
    </row>
    <row r="433">
      <c r="A433" s="50"/>
    </row>
    <row r="434">
      <c r="A434" s="50"/>
    </row>
    <row r="435">
      <c r="A435" s="50"/>
    </row>
    <row r="436">
      <c r="A436" s="50"/>
    </row>
    <row r="437">
      <c r="A437" s="50"/>
    </row>
    <row r="438">
      <c r="A438" s="50"/>
    </row>
    <row r="439">
      <c r="A439" s="50"/>
    </row>
    <row r="440">
      <c r="A440" s="50"/>
    </row>
    <row r="441">
      <c r="A441" s="50"/>
    </row>
    <row r="442">
      <c r="A442" s="50"/>
    </row>
    <row r="443">
      <c r="A443" s="50"/>
    </row>
    <row r="444">
      <c r="A444" s="50"/>
    </row>
    <row r="445">
      <c r="A445" s="50"/>
    </row>
    <row r="446">
      <c r="A446" s="50"/>
    </row>
    <row r="447">
      <c r="A447" s="50"/>
    </row>
    <row r="448">
      <c r="A448" s="50"/>
    </row>
    <row r="449">
      <c r="A449" s="50"/>
    </row>
    <row r="450">
      <c r="A450" s="50"/>
    </row>
    <row r="451">
      <c r="A451" s="50"/>
    </row>
    <row r="452">
      <c r="A452" s="50"/>
    </row>
    <row r="453">
      <c r="A453" s="50"/>
    </row>
    <row r="454">
      <c r="A454" s="50"/>
    </row>
    <row r="455">
      <c r="A455" s="50"/>
    </row>
    <row r="456">
      <c r="A456" s="50"/>
    </row>
    <row r="457">
      <c r="A457" s="50"/>
    </row>
    <row r="458">
      <c r="A458" s="50"/>
    </row>
    <row r="459">
      <c r="A459" s="50"/>
    </row>
    <row r="460">
      <c r="A460" s="50"/>
    </row>
    <row r="461">
      <c r="A461" s="50"/>
    </row>
    <row r="462">
      <c r="A462" s="50"/>
    </row>
    <row r="463">
      <c r="A463" s="50"/>
    </row>
    <row r="464">
      <c r="A464" s="50"/>
    </row>
    <row r="465">
      <c r="A465" s="50"/>
    </row>
    <row r="466">
      <c r="A466" s="50"/>
    </row>
    <row r="467">
      <c r="A467" s="50"/>
    </row>
    <row r="468">
      <c r="A468" s="50"/>
    </row>
    <row r="469">
      <c r="A469" s="50"/>
    </row>
    <row r="470">
      <c r="A470" s="50"/>
    </row>
    <row r="471">
      <c r="A471" s="50"/>
    </row>
    <row r="472">
      <c r="A472" s="50"/>
    </row>
    <row r="473">
      <c r="A473" s="50"/>
    </row>
    <row r="474">
      <c r="A474" s="50"/>
    </row>
    <row r="475">
      <c r="A475" s="50"/>
    </row>
    <row r="476">
      <c r="A476" s="50"/>
    </row>
    <row r="477">
      <c r="A477" s="50"/>
    </row>
    <row r="478">
      <c r="A478" s="50"/>
    </row>
    <row r="479">
      <c r="A479" s="50"/>
    </row>
    <row r="480">
      <c r="A480" s="50"/>
    </row>
    <row r="481">
      <c r="A481" s="50"/>
    </row>
    <row r="482">
      <c r="A482" s="50"/>
    </row>
    <row r="483">
      <c r="A483" s="50"/>
    </row>
    <row r="484">
      <c r="A484" s="50"/>
    </row>
    <row r="485">
      <c r="A485" s="50"/>
    </row>
    <row r="486">
      <c r="A486" s="50"/>
    </row>
    <row r="487">
      <c r="A487" s="50"/>
    </row>
    <row r="488">
      <c r="A488" s="50"/>
    </row>
    <row r="489">
      <c r="A489" s="50"/>
    </row>
    <row r="490">
      <c r="A490" s="50"/>
    </row>
    <row r="491">
      <c r="A491" s="50"/>
    </row>
    <row r="492">
      <c r="A492" s="50"/>
    </row>
    <row r="493">
      <c r="A493" s="50"/>
    </row>
    <row r="494">
      <c r="A494" s="50"/>
    </row>
    <row r="495">
      <c r="A495" s="50"/>
    </row>
    <row r="496">
      <c r="A496" s="50"/>
    </row>
    <row r="497">
      <c r="A497" s="50"/>
    </row>
    <row r="498">
      <c r="A498" s="50"/>
    </row>
    <row r="499">
      <c r="A499" s="50"/>
    </row>
    <row r="500">
      <c r="A500" s="50"/>
    </row>
    <row r="501">
      <c r="A501" s="50"/>
    </row>
    <row r="502">
      <c r="A502" s="50"/>
    </row>
    <row r="503">
      <c r="A503" s="50"/>
    </row>
    <row r="504">
      <c r="A504" s="50"/>
    </row>
    <row r="505">
      <c r="A505" s="50"/>
    </row>
    <row r="506">
      <c r="A506" s="50"/>
    </row>
    <row r="507">
      <c r="A507" s="50"/>
    </row>
    <row r="508">
      <c r="A508" s="50"/>
    </row>
    <row r="509">
      <c r="A509" s="50"/>
    </row>
    <row r="510">
      <c r="A510" s="50"/>
    </row>
    <row r="511">
      <c r="A511" s="50"/>
    </row>
    <row r="512">
      <c r="A512" s="50"/>
    </row>
    <row r="513">
      <c r="A513" s="50"/>
    </row>
    <row r="514">
      <c r="A514" s="50"/>
    </row>
    <row r="515">
      <c r="A515" s="50"/>
    </row>
    <row r="516">
      <c r="A516" s="50"/>
    </row>
    <row r="517">
      <c r="A517" s="50"/>
    </row>
    <row r="518">
      <c r="A518" s="50"/>
    </row>
    <row r="519">
      <c r="A519" s="50"/>
    </row>
    <row r="520">
      <c r="A520" s="50"/>
    </row>
    <row r="521">
      <c r="A521" s="50"/>
    </row>
    <row r="522">
      <c r="A522" s="50"/>
    </row>
    <row r="523">
      <c r="A523" s="50"/>
    </row>
    <row r="524">
      <c r="A524" s="50"/>
    </row>
    <row r="525">
      <c r="A525" s="50"/>
    </row>
    <row r="526">
      <c r="A526" s="50"/>
    </row>
    <row r="527">
      <c r="A527" s="50"/>
    </row>
    <row r="528">
      <c r="A528" s="50"/>
    </row>
    <row r="529">
      <c r="A529" s="50"/>
    </row>
    <row r="530">
      <c r="A530" s="50"/>
    </row>
    <row r="531">
      <c r="A531" s="50"/>
    </row>
    <row r="532">
      <c r="A532" s="50"/>
    </row>
    <row r="533">
      <c r="A533" s="50"/>
    </row>
    <row r="534">
      <c r="A534" s="50"/>
    </row>
    <row r="535">
      <c r="A535" s="50"/>
    </row>
    <row r="536">
      <c r="A536" s="50"/>
    </row>
    <row r="537">
      <c r="A537" s="50"/>
    </row>
    <row r="538">
      <c r="A538" s="50"/>
    </row>
    <row r="539">
      <c r="A539" s="50"/>
    </row>
    <row r="540">
      <c r="A540" s="50"/>
    </row>
    <row r="541">
      <c r="A541" s="50"/>
    </row>
    <row r="542">
      <c r="A542" s="50"/>
    </row>
    <row r="543">
      <c r="A543" s="50"/>
    </row>
    <row r="544">
      <c r="A544" s="50"/>
    </row>
    <row r="545">
      <c r="A545" s="50"/>
    </row>
    <row r="546">
      <c r="A546" s="50"/>
    </row>
    <row r="547">
      <c r="A547" s="50"/>
    </row>
    <row r="548">
      <c r="A548" s="50"/>
    </row>
    <row r="549">
      <c r="A549" s="50"/>
    </row>
    <row r="550">
      <c r="A550" s="50"/>
    </row>
    <row r="551">
      <c r="A551" s="50"/>
    </row>
    <row r="552">
      <c r="A552" s="50"/>
    </row>
    <row r="553">
      <c r="A553" s="50"/>
    </row>
    <row r="554">
      <c r="A554" s="50"/>
    </row>
    <row r="555">
      <c r="A555" s="50"/>
    </row>
    <row r="556">
      <c r="A556" s="50"/>
    </row>
    <row r="557">
      <c r="A557" s="50"/>
    </row>
    <row r="558">
      <c r="A558" s="50"/>
    </row>
    <row r="559">
      <c r="A559" s="50"/>
    </row>
    <row r="560">
      <c r="A560" s="50"/>
    </row>
    <row r="561">
      <c r="A561" s="50"/>
    </row>
    <row r="562">
      <c r="A562" s="50"/>
    </row>
    <row r="563">
      <c r="A563" s="50"/>
    </row>
    <row r="564">
      <c r="A564" s="50"/>
    </row>
    <row r="565">
      <c r="A565" s="50"/>
    </row>
    <row r="566">
      <c r="A566" s="50"/>
    </row>
    <row r="567">
      <c r="A567" s="50"/>
    </row>
    <row r="568">
      <c r="A568" s="50"/>
    </row>
    <row r="569">
      <c r="A569" s="50"/>
    </row>
    <row r="570">
      <c r="A570" s="50"/>
    </row>
    <row r="571">
      <c r="A571" s="50"/>
    </row>
    <row r="572">
      <c r="A572" s="50"/>
    </row>
    <row r="573">
      <c r="A573" s="50"/>
    </row>
    <row r="574">
      <c r="A574" s="50"/>
    </row>
    <row r="575">
      <c r="A575" s="50"/>
    </row>
    <row r="576">
      <c r="A576" s="50"/>
    </row>
    <row r="577">
      <c r="A577" s="50"/>
    </row>
    <row r="578">
      <c r="A578" s="50"/>
    </row>
    <row r="579">
      <c r="A579" s="50"/>
    </row>
    <row r="580">
      <c r="A580" s="50"/>
    </row>
    <row r="581">
      <c r="A581" s="50"/>
    </row>
    <row r="582">
      <c r="A582" s="50"/>
    </row>
    <row r="583">
      <c r="A583" s="50"/>
    </row>
    <row r="584">
      <c r="A584" s="50"/>
    </row>
    <row r="585">
      <c r="A585" s="50"/>
    </row>
    <row r="586">
      <c r="A586" s="50"/>
    </row>
    <row r="587">
      <c r="A587" s="50"/>
    </row>
    <row r="588">
      <c r="A588" s="50"/>
    </row>
    <row r="589">
      <c r="A589" s="50"/>
    </row>
    <row r="590">
      <c r="A590" s="50"/>
    </row>
    <row r="591">
      <c r="A591" s="50"/>
    </row>
    <row r="592">
      <c r="A592" s="50"/>
    </row>
    <row r="593">
      <c r="A593" s="50"/>
    </row>
    <row r="594">
      <c r="A594" s="50"/>
    </row>
    <row r="595">
      <c r="A595" s="50"/>
    </row>
    <row r="596">
      <c r="A596" s="50"/>
    </row>
    <row r="597">
      <c r="A597" s="50"/>
    </row>
    <row r="598">
      <c r="A598" s="50"/>
    </row>
    <row r="599">
      <c r="A599" s="50"/>
    </row>
    <row r="600">
      <c r="A600" s="50"/>
    </row>
    <row r="601">
      <c r="A601" s="50"/>
    </row>
    <row r="602">
      <c r="A602" s="50"/>
    </row>
    <row r="603">
      <c r="A603" s="50"/>
    </row>
    <row r="604">
      <c r="A604" s="50"/>
    </row>
    <row r="605">
      <c r="A605" s="50"/>
    </row>
    <row r="606">
      <c r="A606" s="50"/>
    </row>
    <row r="607">
      <c r="A607" s="50"/>
    </row>
    <row r="608">
      <c r="A608" s="50"/>
    </row>
    <row r="609">
      <c r="A609" s="50"/>
    </row>
    <row r="610">
      <c r="A610" s="50"/>
    </row>
    <row r="611">
      <c r="A611" s="50"/>
    </row>
    <row r="612">
      <c r="A612" s="50"/>
    </row>
    <row r="613">
      <c r="A613" s="50"/>
    </row>
    <row r="614">
      <c r="A614" s="50"/>
    </row>
    <row r="615">
      <c r="A615" s="50"/>
    </row>
    <row r="616">
      <c r="A616" s="50"/>
    </row>
    <row r="617">
      <c r="A617" s="50"/>
    </row>
    <row r="618">
      <c r="A618" s="50"/>
    </row>
    <row r="619">
      <c r="A619" s="50"/>
    </row>
    <row r="620">
      <c r="A620" s="50"/>
    </row>
    <row r="621">
      <c r="A621" s="50"/>
    </row>
    <row r="622">
      <c r="A622" s="50"/>
    </row>
    <row r="623">
      <c r="A623" s="50"/>
    </row>
    <row r="624">
      <c r="A624" s="50"/>
    </row>
    <row r="625">
      <c r="A625" s="50"/>
    </row>
    <row r="626">
      <c r="A626" s="50"/>
    </row>
    <row r="627">
      <c r="A627" s="50"/>
    </row>
    <row r="628">
      <c r="A628" s="50"/>
    </row>
    <row r="629">
      <c r="A629" s="50"/>
    </row>
    <row r="630">
      <c r="A630" s="50"/>
    </row>
    <row r="631">
      <c r="A631" s="50"/>
    </row>
    <row r="632">
      <c r="A632" s="50"/>
    </row>
    <row r="633">
      <c r="A633" s="50"/>
    </row>
    <row r="634">
      <c r="A634" s="50"/>
    </row>
    <row r="635">
      <c r="A635" s="50"/>
    </row>
    <row r="636">
      <c r="A636" s="50"/>
    </row>
    <row r="637">
      <c r="A637" s="50"/>
    </row>
    <row r="638">
      <c r="A638" s="50"/>
    </row>
    <row r="639">
      <c r="A639" s="50"/>
    </row>
    <row r="640">
      <c r="A640" s="50"/>
    </row>
    <row r="641">
      <c r="A641" s="50"/>
    </row>
    <row r="642">
      <c r="A642" s="50"/>
    </row>
    <row r="643">
      <c r="A643" s="50"/>
    </row>
    <row r="644">
      <c r="A644" s="50"/>
    </row>
    <row r="645">
      <c r="A645" s="50"/>
    </row>
    <row r="646">
      <c r="A646" s="50"/>
    </row>
    <row r="647">
      <c r="A647" s="50"/>
    </row>
    <row r="648">
      <c r="A648" s="50"/>
    </row>
    <row r="649">
      <c r="A649" s="50"/>
    </row>
    <row r="650">
      <c r="A650" s="50"/>
    </row>
    <row r="651">
      <c r="A651" s="50"/>
    </row>
    <row r="652">
      <c r="A652" s="50"/>
    </row>
    <row r="653">
      <c r="A653" s="50"/>
    </row>
    <row r="654">
      <c r="A654" s="50"/>
    </row>
    <row r="655">
      <c r="A655" s="50"/>
    </row>
    <row r="656">
      <c r="A656" s="50"/>
    </row>
    <row r="657">
      <c r="A657" s="50"/>
    </row>
    <row r="658">
      <c r="A658" s="50"/>
    </row>
    <row r="659">
      <c r="A659" s="50"/>
    </row>
    <row r="660">
      <c r="A660" s="50"/>
    </row>
    <row r="661">
      <c r="A661" s="50"/>
    </row>
    <row r="662">
      <c r="A662" s="50"/>
    </row>
    <row r="663">
      <c r="A663" s="50"/>
    </row>
    <row r="664">
      <c r="A664" s="50"/>
    </row>
    <row r="665">
      <c r="A665" s="50"/>
    </row>
    <row r="666">
      <c r="A666" s="50"/>
    </row>
    <row r="667">
      <c r="A667" s="50"/>
    </row>
    <row r="668">
      <c r="A668" s="50"/>
    </row>
    <row r="669">
      <c r="A669" s="50"/>
    </row>
    <row r="670">
      <c r="A670" s="50"/>
    </row>
    <row r="671">
      <c r="A671" s="50"/>
    </row>
    <row r="672">
      <c r="A672" s="50"/>
    </row>
    <row r="673">
      <c r="A673" s="50"/>
    </row>
    <row r="674">
      <c r="A674" s="50"/>
    </row>
    <row r="675">
      <c r="A675" s="50"/>
    </row>
    <row r="676">
      <c r="A676" s="50"/>
    </row>
    <row r="677">
      <c r="A677" s="50"/>
    </row>
    <row r="678">
      <c r="A678" s="50"/>
    </row>
    <row r="679">
      <c r="A679" s="50"/>
    </row>
    <row r="680">
      <c r="A680" s="50"/>
    </row>
    <row r="681">
      <c r="A681" s="50"/>
    </row>
    <row r="682">
      <c r="A682" s="50"/>
    </row>
    <row r="683">
      <c r="A683" s="50"/>
    </row>
    <row r="684">
      <c r="A684" s="50"/>
    </row>
    <row r="685">
      <c r="A685" s="50"/>
    </row>
    <row r="686">
      <c r="A686" s="50"/>
    </row>
    <row r="687">
      <c r="A687" s="50"/>
    </row>
    <row r="688">
      <c r="A688" s="50"/>
    </row>
    <row r="689">
      <c r="A689" s="50"/>
    </row>
    <row r="690">
      <c r="A690" s="50"/>
    </row>
    <row r="691">
      <c r="A691" s="50"/>
    </row>
    <row r="692">
      <c r="A692" s="50"/>
    </row>
    <row r="693">
      <c r="A693" s="50"/>
    </row>
    <row r="694">
      <c r="A694" s="50"/>
    </row>
    <row r="695">
      <c r="A695" s="50"/>
    </row>
    <row r="696">
      <c r="A696" s="50"/>
    </row>
    <row r="697">
      <c r="A697" s="50"/>
    </row>
    <row r="698">
      <c r="A698" s="50"/>
    </row>
    <row r="699">
      <c r="A699" s="50"/>
    </row>
    <row r="700">
      <c r="A700" s="50"/>
    </row>
    <row r="701">
      <c r="A701" s="50"/>
    </row>
    <row r="702">
      <c r="A702" s="50"/>
    </row>
    <row r="703">
      <c r="A703" s="50"/>
    </row>
    <row r="704">
      <c r="A704" s="50"/>
    </row>
    <row r="705">
      <c r="A705" s="50"/>
    </row>
    <row r="706">
      <c r="A706" s="50"/>
    </row>
    <row r="707">
      <c r="A707" s="50"/>
    </row>
    <row r="708">
      <c r="A708" s="50"/>
    </row>
    <row r="709">
      <c r="A709" s="50"/>
    </row>
    <row r="710">
      <c r="A710" s="50"/>
    </row>
    <row r="711">
      <c r="A711" s="50"/>
    </row>
    <row r="712">
      <c r="A712" s="50"/>
    </row>
    <row r="713">
      <c r="A713" s="50"/>
    </row>
    <row r="714">
      <c r="A714" s="50"/>
    </row>
    <row r="715">
      <c r="A715" s="50"/>
    </row>
    <row r="716">
      <c r="A716" s="50"/>
    </row>
    <row r="717">
      <c r="A717" s="50"/>
    </row>
    <row r="718">
      <c r="A718" s="50"/>
    </row>
    <row r="719">
      <c r="A719" s="50"/>
    </row>
    <row r="720">
      <c r="A720" s="50"/>
    </row>
    <row r="721">
      <c r="A721" s="50"/>
    </row>
    <row r="722">
      <c r="A722" s="50"/>
    </row>
    <row r="723">
      <c r="A723" s="50"/>
    </row>
    <row r="724">
      <c r="A724" s="50"/>
    </row>
    <row r="725">
      <c r="A725" s="50"/>
    </row>
    <row r="726">
      <c r="A726" s="50"/>
    </row>
    <row r="727">
      <c r="A727" s="50"/>
    </row>
    <row r="728">
      <c r="A728" s="50"/>
    </row>
    <row r="729">
      <c r="A729" s="50"/>
    </row>
    <row r="730">
      <c r="A730" s="50"/>
    </row>
    <row r="731">
      <c r="A731" s="50"/>
    </row>
    <row r="732">
      <c r="A732" s="50"/>
    </row>
    <row r="733">
      <c r="A733" s="50"/>
    </row>
    <row r="734">
      <c r="A734" s="50"/>
    </row>
    <row r="735">
      <c r="A735" s="50"/>
    </row>
    <row r="736">
      <c r="A736" s="50"/>
    </row>
    <row r="737">
      <c r="A737" s="50"/>
    </row>
    <row r="738">
      <c r="A738" s="50"/>
    </row>
    <row r="739">
      <c r="A739" s="50"/>
    </row>
    <row r="740">
      <c r="A740" s="50"/>
    </row>
    <row r="741">
      <c r="A741" s="50"/>
    </row>
    <row r="742">
      <c r="A742" s="50"/>
    </row>
    <row r="743">
      <c r="A743" s="50"/>
    </row>
    <row r="744">
      <c r="A744" s="50"/>
    </row>
    <row r="745">
      <c r="A745" s="50"/>
    </row>
    <row r="746">
      <c r="A746" s="50"/>
    </row>
    <row r="747">
      <c r="A747" s="50"/>
    </row>
    <row r="748">
      <c r="A748" s="50"/>
    </row>
    <row r="749">
      <c r="A749" s="50"/>
    </row>
    <row r="750">
      <c r="A750" s="50"/>
    </row>
    <row r="751">
      <c r="A751" s="50"/>
    </row>
    <row r="752">
      <c r="A752" s="50"/>
    </row>
    <row r="753">
      <c r="A753" s="50"/>
    </row>
    <row r="754">
      <c r="A754" s="50"/>
    </row>
    <row r="755">
      <c r="A755" s="50"/>
    </row>
    <row r="756">
      <c r="A756" s="50"/>
    </row>
    <row r="757">
      <c r="A757" s="50"/>
    </row>
    <row r="758">
      <c r="A758" s="50"/>
    </row>
    <row r="759">
      <c r="A759" s="50"/>
    </row>
    <row r="760">
      <c r="A760" s="50"/>
    </row>
    <row r="761">
      <c r="A761" s="50"/>
    </row>
    <row r="762">
      <c r="A762" s="50"/>
    </row>
    <row r="763">
      <c r="A763" s="50"/>
    </row>
    <row r="764">
      <c r="A764" s="50"/>
    </row>
    <row r="765">
      <c r="A765" s="50"/>
    </row>
    <row r="766">
      <c r="A766" s="50"/>
    </row>
    <row r="767">
      <c r="A767" s="50"/>
    </row>
    <row r="768">
      <c r="A768" s="50"/>
    </row>
    <row r="769">
      <c r="A769" s="50"/>
    </row>
    <row r="770">
      <c r="A770" s="50"/>
    </row>
    <row r="771">
      <c r="A771" s="50"/>
    </row>
    <row r="772">
      <c r="A772" s="50"/>
    </row>
    <row r="773">
      <c r="A773" s="50"/>
    </row>
    <row r="774">
      <c r="A774" s="50"/>
    </row>
    <row r="775">
      <c r="A775" s="50"/>
    </row>
    <row r="776">
      <c r="A776" s="50"/>
    </row>
    <row r="777">
      <c r="A777" s="50"/>
    </row>
    <row r="778">
      <c r="A778" s="50"/>
    </row>
    <row r="779">
      <c r="A779" s="50"/>
    </row>
    <row r="780">
      <c r="A780" s="50"/>
    </row>
    <row r="781">
      <c r="A781" s="50"/>
    </row>
    <row r="782">
      <c r="A782" s="50"/>
    </row>
    <row r="783">
      <c r="A783" s="50"/>
    </row>
    <row r="784">
      <c r="A784" s="50"/>
    </row>
    <row r="785">
      <c r="A785" s="50"/>
    </row>
    <row r="786">
      <c r="A786" s="50"/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  <row r="1001">
      <c r="A1001" s="50"/>
    </row>
    <row r="1002">
      <c r="A1002" s="50"/>
    </row>
  </sheetData>
  <drawing r:id="rId1"/>
</worksheet>
</file>