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21690" windowHeight="10890" tabRatio="914"/>
  </bookViews>
  <sheets>
    <sheet name="정리(1,2순위)" sheetId="10" r:id="rId1"/>
    <sheet name="주요데이터" sheetId="1" r:id="rId2"/>
    <sheet name="활용가능컨텐츠" sheetId="2" r:id="rId3"/>
    <sheet name="주요현황정보" sheetId="3" r:id="rId4"/>
    <sheet name="주요시정분야" sheetId="4" r:id="rId5"/>
    <sheet name="주요추진사업" sheetId="5" r:id="rId6"/>
    <sheet name="별첨(2016균형성과계획)" sheetId="7" r:id="rId7"/>
    <sheet name="별첨(시정4개년계획)" sheetId="6" r:id="rId8"/>
  </sheets>
  <calcPr calcId="125725"/>
</workbook>
</file>

<file path=xl/calcChain.xml><?xml version="1.0" encoding="utf-8"?>
<calcChain xmlns="http://schemas.openxmlformats.org/spreadsheetml/2006/main">
  <c r="O98" i="3"/>
  <c r="P97"/>
  <c r="D364" i="7"/>
  <c r="C364"/>
  <c r="B364"/>
</calcChain>
</file>

<file path=xl/sharedStrings.xml><?xml version="1.0" encoding="utf-8"?>
<sst xmlns="http://schemas.openxmlformats.org/spreadsheetml/2006/main" count="6365" uniqueCount="3040">
  <si>
    <t>http://stat.seoul.go.kr/jsp3/seoul100.jsp?link=4</t>
  </si>
  <si>
    <t>http://topis.seoul.go.kr/renewal/traffic/camera.jsp</t>
  </si>
  <si>
    <t>http://cleanindoor.seoul.go.kr/air/goodBuilding.do</t>
  </si>
  <si>
    <t>환승주차장 일대, 문화체육시설 부지, 하나로클럽 부지, 
창동차량기지, 도봉면허시험장</t>
  </si>
  <si>
    <t>17. [사업] 창조경제단지 조성, 신성장동력 창출(6개 사업)</t>
  </si>
  <si>
    <t>http://topis.seoul.go.kr/predict/</t>
  </si>
  <si>
    <t>15. [사업] 창동 · 상계지역 동북권 신경제중심지 조성</t>
  </si>
  <si>
    <t>2017년까지 서율시 전역 확대(25개 자치구, 424개동)</t>
  </si>
  <si>
    <t>법령․제도 개선 및 시정관련 국회의원 면담․간담회 추진 실적</t>
  </si>
  <si>
    <t>마곡산업단지 공공산업지원시설 건립 기본 및 실시설계 추진율</t>
  </si>
  <si>
    <t xml:space="preserve">지자체 협력을 통한 정책건의과제, 협력사업 발굴 및 협약체결 </t>
  </si>
  <si>
    <t>9호선 3단계 건설(차량기지 유치선 증설 및 신호시스템) 공정률</t>
  </si>
  <si>
    <t>서울시교통정보센터(http://topis.seoul.go.kr)</t>
  </si>
  <si>
    <t>상수도사업본부(http://arisu.seoul.go.kr)</t>
  </si>
  <si>
    <t>일자리플러스센터(http://job.seoul.go.kr)</t>
  </si>
  <si>
    <t>잠실종합운동장 주경기장 리모델링 타당성 조사 및 기본계획 수립율</t>
  </si>
  <si>
    <t>서울형 도시재생사업 모니터링․평가체계 구축 및 운영 추진율</t>
  </si>
  <si>
    <t>공사현장 점검개소, 건설자재품질 시험·도로포장조사 분석건수</t>
  </si>
  <si>
    <t>국가경쟁력강화 및 주민불편 해소를 위한 개발제한구역 조정율</t>
  </si>
  <si>
    <t>‘20년 실효대비 장기미집행 도시계획시설 재정비 계획 수립율</t>
  </si>
  <si>
    <t>진접선(4호선연장)차량기지 건설공사 기본 및 실시설계 공정률</t>
  </si>
  <si>
    <t>공직자 비리 조사를 통한 시정, 개선, 모범사례 발굴 건수</t>
  </si>
  <si>
    <t>서울자전거(https://www.bikeseoul.com/)</t>
  </si>
  <si>
    <t>서울종합방재센터(http://119.seoul.go.kr)</t>
  </si>
  <si>
    <t>서울햇빛지도(http://solarmap.seoul.go.kr)</t>
  </si>
  <si>
    <t>환경/공원/상수도(https://env.seoul.go.kr/)</t>
  </si>
  <si>
    <t>한강사업본부(http://hangang.seoul.go.kr)</t>
  </si>
  <si>
    <t>원전하나줄이기(http://energy.seoul.go.kr)</t>
  </si>
  <si>
    <t>물재생센터 현황(중랑,난지,탄천,서남)</t>
  </si>
  <si>
    <t>대중교통(지하철, 버스) 이용 만족도</t>
  </si>
  <si>
    <t>공원이용 프로그램 참여인원(사업소 합계)</t>
  </si>
  <si>
    <t>시 예산대비 채무비율 15% 이내 유지</t>
  </si>
  <si>
    <t xml:space="preserve">우수정책 해외도시 공유 및 사업진출 실적 </t>
  </si>
  <si>
    <t>국회대로 주변 지구단위계획 수립 추진율</t>
  </si>
  <si>
    <t>2. 도로함몰 대응, 
침수취약 지역 해소</t>
  </si>
  <si>
    <t>여성가족정책실/여성정책담당관/여성일자리팀</t>
  </si>
  <si>
    <t>푸른도시국/동부,중부,서부 녹지사업소</t>
  </si>
  <si>
    <t>양재 R&amp;D 육성 실행전략 수립 공정률</t>
  </si>
  <si>
    <t xml:space="preserve">서울특별시 공간데이터웨어하우스(SDW) </t>
  </si>
  <si>
    <t>‘걷는 도시 서울’ 구현 사업조성 개소수</t>
  </si>
  <si>
    <t>개포 디지털 혁신파크 조성 운영 공정률</t>
  </si>
  <si>
    <t>창동‧상계 신경제중심지 조성계획 추진율</t>
  </si>
  <si>
    <t>지역발전본부/동남권사업단/동남권조성반</t>
  </si>
  <si>
    <t>도시재생본부/주거재생과/주거재생계획팀</t>
  </si>
  <si>
    <t>지역발전본부/동북권사업단/동북권사업반</t>
  </si>
  <si>
    <t>도시재생본부/주거재생과/주거재생사업팀</t>
  </si>
  <si>
    <t>여성가족정책실/보육담당관/국공립확충팀</t>
  </si>
  <si>
    <t xml:space="preserve">복지본부/복지정책과/찾아가는복지기획팀 </t>
  </si>
  <si>
    <t>19. 청년자립 생태계 구축, 일자리 확대</t>
  </si>
  <si>
    <t>(*): 연차별 추진계획에 포함된 지표</t>
  </si>
  <si>
    <t>14. [사업] 동남권 국제교류복합지구</t>
  </si>
  <si>
    <t>20. [사업] 한양도성 세계유산 등재</t>
  </si>
  <si>
    <t>일자리노동정책관/노동정책담당관/노동정책팀</t>
  </si>
  <si>
    <t>도시재생본부/주거재생과/주거재생정책팀</t>
  </si>
  <si>
    <t>복지본부/어르신복지과/어르신요양보호팀</t>
  </si>
  <si>
    <t>복지본부/장애인복지정책과/장애인복지정책팀</t>
  </si>
  <si>
    <t>여성가족정책실/여성정책담당관/여성정책평가팀</t>
  </si>
  <si>
    <t>*대체숙박업 활성화(도시민막 등 객실수)</t>
  </si>
  <si>
    <t>복지본부/장애인자립지원과/장애인재가복지팀</t>
  </si>
  <si>
    <t>복지본부/장애인복지정책과/장애인권익보장팀</t>
  </si>
  <si>
    <t>도시재생본부/역사도심재생과/다시세운사업팀</t>
  </si>
  <si>
    <t>평생교육정책관/교육정책담당관/교육환경지원팀</t>
  </si>
  <si>
    <t>도시재생본부/공공재생과/특화공간조성팀</t>
  </si>
  <si>
    <t>13. [사업] 서울역 일대 종합발전</t>
  </si>
  <si>
    <t>여성가족정책실/여성정책담당관/여성복지팀</t>
  </si>
  <si>
    <t>*어른신/장애인을 위한 이불빨래방 운영</t>
  </si>
  <si>
    <t>11. [사업] 통합과 공유의 주거지 재생</t>
  </si>
  <si>
    <t>분야 및 항목선택 要, 추가조사 진행 중</t>
  </si>
  <si>
    <t>공간정보담당관 소관 SDW, 지도매핑서비스</t>
  </si>
  <si>
    <t>은평서울혁신파크 세계수준화, 추가조성</t>
  </si>
  <si>
    <t>우이∼신설 도시철도 건설(토목분야) 공정률</t>
  </si>
  <si>
    <t>범죄예방디자인 시범․확대 적용 개소 수</t>
  </si>
  <si>
    <t>네트워크 증대 및 상습정체 개선 도로수</t>
  </si>
  <si>
    <t>소방공무원 비리조사 결과 적출사항 조치율</t>
  </si>
  <si>
    <t>소형주택 20만호 공급 지원(2020년)</t>
  </si>
  <si>
    <t>복지인력 두배 확대, 찾아가는 플래너</t>
  </si>
  <si>
    <t>어린이 보호구역 내 교통사고 ZERO</t>
  </si>
  <si>
    <t>9호선 3단계 건설 (토목분야) 공정률</t>
  </si>
  <si>
    <t>잠실종합운동장 등 공공체육시설 이용인원</t>
  </si>
  <si>
    <t xml:space="preserve">잠실운동장 민간사업자 RFC 공모 추진율 </t>
  </si>
  <si>
    <t>한강교량 CCTV영상감시시스템 설치률</t>
  </si>
  <si>
    <t>서울역7017 운영활성화 준비 진도율</t>
  </si>
  <si>
    <t>도시기반시설 종합관리 기본계획 용역 공정률</t>
  </si>
  <si>
    <t>도시재생 종합정보 포털 구축사업 추진률</t>
  </si>
  <si>
    <t>서남분뇨처리시설 증설 및 현대화사업 공정률</t>
  </si>
  <si>
    <t>재난위험시설물 보수․보강 및 해소 건수</t>
  </si>
  <si>
    <t>우이∼신설 도시철도 건설(건축분야) 공정률</t>
  </si>
  <si>
    <t>서울역 고가 운영 활성화 준비 진도율</t>
  </si>
  <si>
    <t>자원봉사 참여체계 구축을 통한 시민참여인원</t>
  </si>
  <si>
    <t>서울형 창조경제 실현으로 신성장동력 창출</t>
  </si>
  <si>
    <t>정체 정비구역 코디네이터 파견 추진율</t>
  </si>
  <si>
    <t>소외계층 수상체험 프로그램 참가자 수</t>
  </si>
  <si>
    <t>건축문화사업 참여인원(누계) (관람제외)</t>
  </si>
  <si>
    <t>시민단체 인권증진활동 지원 누적 건수</t>
  </si>
  <si>
    <t>세외수입 과징실태 점검 및 오류시정 건수</t>
  </si>
  <si>
    <t>특정∙기관운영감사 및 성과감사 실시 건수</t>
  </si>
  <si>
    <t>한강공원 이용 안내표지판 정비 추진율</t>
  </si>
  <si>
    <t>시 대표 뉴미디어매체 이용시민참여자 수</t>
  </si>
  <si>
    <t>직급별 연간 교육훈련 기준시간 달성비율</t>
  </si>
  <si>
    <t>국제기구와의 교류 및 협력 추진 실적</t>
  </si>
  <si>
    <t>정당, 국회, 시의회 의견 조정 협의 건수</t>
  </si>
  <si>
    <t>하드웨어 장애에 의한 서비스 중단비율</t>
  </si>
  <si>
    <t>갈등진단 및 조정(갈등영향분석) 건수</t>
  </si>
  <si>
    <t>통합공간정보 서비스 업무활용 수(건)</t>
  </si>
  <si>
    <t>도로시설물 안전점검 개소수 (사업소 합계)</t>
  </si>
  <si>
    <t>자매우호도시 결연 및 교류사업 추진 건수</t>
  </si>
  <si>
    <t>방류수질 오염도(BOD) (센터 합계)</t>
  </si>
  <si>
    <t>http://topis.seoul.go.kr/renewal/traffic/MainAreaTrafficInfo.jsp</t>
  </si>
  <si>
    <t>제물포 터널 지하화, 서부간선도로 지하화 및 상부 공원화
동부간선도로 지하화, 국회대로 지하차도 건설 및 상부 공원화</t>
  </si>
  <si>
    <t>시정4개년계획 핵심과제와 균형성과지표(2016)의 핵심지표의 사업관련 항목과
2016년 주요투자사업 12개로부터 도출</t>
  </si>
  <si>
    <t>422</t>
  </si>
  <si>
    <t>800</t>
  </si>
  <si>
    <t>회</t>
  </si>
  <si>
    <t>30</t>
  </si>
  <si>
    <t>505</t>
  </si>
  <si>
    <t>11</t>
  </si>
  <si>
    <t>6</t>
  </si>
  <si>
    <t>40</t>
  </si>
  <si>
    <t>18</t>
  </si>
  <si>
    <t>32</t>
  </si>
  <si>
    <t>a</t>
  </si>
  <si>
    <t>103</t>
  </si>
  <si>
    <t>595</t>
  </si>
  <si>
    <t>개소</t>
  </si>
  <si>
    <t>124</t>
  </si>
  <si>
    <t>12</t>
  </si>
  <si>
    <t>89</t>
  </si>
  <si>
    <t>17</t>
  </si>
  <si>
    <t>79</t>
  </si>
  <si>
    <t>명</t>
  </si>
  <si>
    <t>84</t>
  </si>
  <si>
    <t>81</t>
  </si>
  <si>
    <t>km</t>
  </si>
  <si>
    <t>588</t>
  </si>
  <si>
    <t>135</t>
  </si>
  <si>
    <t>10</t>
  </si>
  <si>
    <t>712</t>
  </si>
  <si>
    <t>85</t>
  </si>
  <si>
    <t>20</t>
  </si>
  <si>
    <t>130</t>
  </si>
  <si>
    <t>1</t>
  </si>
  <si>
    <t>4</t>
  </si>
  <si>
    <t>830</t>
  </si>
  <si>
    <t>230</t>
  </si>
  <si>
    <t>면</t>
  </si>
  <si>
    <t>240</t>
  </si>
  <si>
    <t>235</t>
  </si>
  <si>
    <t>3</t>
  </si>
  <si>
    <t>㎎/L</t>
  </si>
  <si>
    <t>195</t>
  </si>
  <si>
    <t>369</t>
  </si>
  <si>
    <t>42</t>
  </si>
  <si>
    <t>859</t>
  </si>
  <si>
    <t>110</t>
  </si>
  <si>
    <t>TOE</t>
  </si>
  <si>
    <t>9</t>
  </si>
  <si>
    <t>31</t>
  </si>
  <si>
    <t>개</t>
  </si>
  <si>
    <t>41</t>
  </si>
  <si>
    <t>853</t>
  </si>
  <si>
    <t>61</t>
  </si>
  <si>
    <t>톤</t>
  </si>
  <si>
    <t>96</t>
  </si>
  <si>
    <t>㎞</t>
  </si>
  <si>
    <t>122</t>
  </si>
  <si>
    <t>275</t>
  </si>
  <si>
    <t>101</t>
  </si>
  <si>
    <t>건수</t>
  </si>
  <si>
    <t>150</t>
  </si>
  <si>
    <t>62</t>
  </si>
  <si>
    <t>234</t>
  </si>
  <si>
    <t>405</t>
  </si>
  <si>
    <t>420</t>
  </si>
  <si>
    <t>97</t>
  </si>
  <si>
    <t>16</t>
  </si>
  <si>
    <t>45</t>
  </si>
  <si>
    <t>27</t>
  </si>
  <si>
    <t>454</t>
  </si>
  <si>
    <t>430</t>
  </si>
  <si>
    <t>169</t>
  </si>
  <si>
    <t>170</t>
  </si>
  <si>
    <t>병상</t>
  </si>
  <si>
    <t>대</t>
  </si>
  <si>
    <t>261</t>
  </si>
  <si>
    <t>76</t>
  </si>
  <si>
    <t>44</t>
  </si>
  <si>
    <t>34</t>
  </si>
  <si>
    <t>241</t>
  </si>
  <si>
    <t>36</t>
  </si>
  <si>
    <t>38</t>
  </si>
  <si>
    <t>59</t>
  </si>
  <si>
    <t>56</t>
  </si>
  <si>
    <t>55</t>
  </si>
  <si>
    <t>47</t>
  </si>
  <si>
    <t>0.5</t>
  </si>
  <si>
    <t>65</t>
  </si>
  <si>
    <t>87</t>
  </si>
  <si>
    <t>48</t>
  </si>
  <si>
    <t>51</t>
  </si>
  <si>
    <t>14</t>
  </si>
  <si>
    <t>60</t>
  </si>
  <si>
    <t>천건</t>
  </si>
  <si>
    <t>426</t>
  </si>
  <si>
    <t>개교</t>
  </si>
  <si>
    <t>70</t>
  </si>
  <si>
    <t>71</t>
  </si>
  <si>
    <t>마리</t>
  </si>
  <si>
    <t>82</t>
  </si>
  <si>
    <t>550</t>
  </si>
  <si>
    <t>970</t>
  </si>
  <si>
    <t>72</t>
  </si>
  <si>
    <t>366</t>
  </si>
  <si>
    <t>63</t>
  </si>
  <si>
    <t>154</t>
  </si>
  <si>
    <t>860</t>
  </si>
  <si>
    <t>345</t>
  </si>
  <si>
    <t>613</t>
  </si>
  <si>
    <t>67</t>
  </si>
  <si>
    <t>675</t>
  </si>
  <si>
    <t>160</t>
  </si>
  <si>
    <t>501</t>
  </si>
  <si>
    <t>340</t>
  </si>
  <si>
    <t>500</t>
  </si>
  <si>
    <t>35</t>
  </si>
  <si>
    <t>264</t>
  </si>
  <si>
    <t>854</t>
  </si>
  <si>
    <t>623</t>
  </si>
  <si>
    <t>155</t>
  </si>
  <si>
    <t>73</t>
  </si>
  <si>
    <t>320</t>
  </si>
  <si>
    <t>115</t>
  </si>
  <si>
    <t>652</t>
  </si>
  <si>
    <t>384</t>
  </si>
  <si>
    <t>가구</t>
  </si>
  <si>
    <t>687</t>
  </si>
  <si>
    <t>836</t>
  </si>
  <si>
    <t>28</t>
  </si>
  <si>
    <t>200</t>
  </si>
  <si>
    <t>350</t>
  </si>
  <si>
    <t>80</t>
  </si>
  <si>
    <t>125</t>
  </si>
  <si>
    <t>백만원</t>
  </si>
  <si>
    <t>억불</t>
  </si>
  <si>
    <t>호</t>
  </si>
  <si>
    <t>37</t>
  </si>
  <si>
    <t>92</t>
  </si>
  <si>
    <t>173</t>
  </si>
  <si>
    <t>86</t>
  </si>
  <si>
    <t>23</t>
  </si>
  <si>
    <t>870</t>
  </si>
  <si>
    <t>199</t>
  </si>
  <si>
    <t>700</t>
  </si>
  <si>
    <t>597</t>
  </si>
  <si>
    <t>176</t>
  </si>
  <si>
    <t>단지</t>
  </si>
  <si>
    <t>90</t>
  </si>
  <si>
    <t>57</t>
  </si>
  <si>
    <t>250</t>
  </si>
  <si>
    <t>300</t>
  </si>
  <si>
    <t>456</t>
  </si>
  <si>
    <t>39</t>
  </si>
  <si>
    <t>183</t>
  </si>
  <si>
    <t>53</t>
  </si>
  <si>
    <t>120</t>
  </si>
  <si>
    <t>180</t>
  </si>
  <si>
    <t>503</t>
  </si>
  <si>
    <t>69</t>
  </si>
  <si>
    <t>145</t>
  </si>
  <si>
    <t>105</t>
  </si>
  <si>
    <t>112</t>
  </si>
  <si>
    <t>118</t>
  </si>
  <si>
    <t>13</t>
  </si>
  <si>
    <t>4.8</t>
  </si>
  <si>
    <t>43</t>
  </si>
  <si>
    <t>64</t>
  </si>
  <si>
    <t>천명</t>
  </si>
  <si>
    <t>140</t>
  </si>
  <si>
    <t>만명</t>
  </si>
  <si>
    <t>601</t>
  </si>
  <si>
    <t>8</t>
  </si>
  <si>
    <t>15</t>
  </si>
  <si>
    <t>211</t>
  </si>
  <si>
    <t>만건</t>
  </si>
  <si>
    <t>207</t>
  </si>
  <si>
    <t>시설수</t>
  </si>
  <si>
    <t>274</t>
  </si>
  <si>
    <t>104</t>
  </si>
  <si>
    <t>747</t>
  </si>
  <si>
    <t>143</t>
  </si>
  <si>
    <t>69%</t>
  </si>
  <si>
    <t>900</t>
  </si>
  <si>
    <t>126</t>
  </si>
  <si>
    <t>535</t>
  </si>
  <si>
    <t>912</t>
  </si>
  <si>
    <t>권</t>
  </si>
  <si>
    <t>270</t>
  </si>
  <si>
    <t>189</t>
  </si>
  <si>
    <t>백명</t>
  </si>
  <si>
    <t>78</t>
  </si>
  <si>
    <t>610</t>
  </si>
  <si>
    <t>260</t>
  </si>
  <si>
    <t>512</t>
  </si>
  <si>
    <t>4.3</t>
  </si>
  <si>
    <t>315</t>
  </si>
  <si>
    <t>529</t>
  </si>
  <si>
    <t>만km</t>
  </si>
  <si>
    <t>438</t>
  </si>
  <si>
    <t>68</t>
  </si>
  <si>
    <t>377</t>
  </si>
  <si>
    <t>450</t>
  </si>
  <si>
    <t>254</t>
  </si>
  <si>
    <t>121</t>
  </si>
  <si>
    <t>MW</t>
  </si>
  <si>
    <t>15만</t>
  </si>
  <si>
    <t>21만</t>
  </si>
  <si>
    <t>310</t>
  </si>
  <si>
    <t>16만</t>
  </si>
  <si>
    <t>22</t>
  </si>
  <si>
    <t>74</t>
  </si>
  <si>
    <t>709</t>
  </si>
  <si>
    <t>435</t>
  </si>
  <si>
    <t>113</t>
  </si>
  <si>
    <t>249</t>
  </si>
  <si>
    <t>36만</t>
  </si>
  <si>
    <t>246</t>
  </si>
  <si>
    <t>528</t>
  </si>
  <si>
    <t>374</t>
  </si>
  <si>
    <t>298</t>
  </si>
  <si>
    <t>408</t>
  </si>
  <si>
    <t>307</t>
  </si>
  <si>
    <t>21</t>
  </si>
  <si>
    <t>6.5</t>
  </si>
  <si>
    <t>±6</t>
  </si>
  <si>
    <t>151</t>
  </si>
  <si>
    <t>주</t>
  </si>
  <si>
    <t>312</t>
  </si>
  <si>
    <t>255</t>
  </si>
  <si>
    <t>245</t>
  </si>
  <si>
    <t>2.3</t>
  </si>
  <si>
    <t>102</t>
  </si>
  <si>
    <t>148</t>
  </si>
  <si>
    <t>29</t>
  </si>
  <si>
    <t>19</t>
  </si>
  <si>
    <t>156</t>
  </si>
  <si>
    <t>52</t>
  </si>
  <si>
    <t>358</t>
  </si>
  <si>
    <t xml:space="preserve">% </t>
  </si>
  <si>
    <t>46</t>
  </si>
  <si>
    <t>4.6</t>
  </si>
  <si>
    <t>억원</t>
  </si>
  <si>
    <t>4.0</t>
  </si>
  <si>
    <t>2.5</t>
  </si>
  <si>
    <t>144</t>
  </si>
  <si>
    <t>328</t>
  </si>
  <si>
    <t>157</t>
  </si>
  <si>
    <t>297</t>
  </si>
  <si>
    <t>600</t>
  </si>
  <si>
    <t>2.9</t>
  </si>
  <si>
    <t>243</t>
  </si>
  <si>
    <t>26</t>
  </si>
  <si>
    <t>147</t>
  </si>
  <si>
    <t>6.6</t>
  </si>
  <si>
    <t>7.3</t>
  </si>
  <si>
    <t>790</t>
  </si>
  <si>
    <t>990</t>
  </si>
  <si>
    <t>물재생</t>
  </si>
  <si>
    <t>370</t>
  </si>
  <si>
    <t>부수</t>
  </si>
  <si>
    <t>장기</t>
  </si>
  <si>
    <t>(명)</t>
  </si>
  <si>
    <t>기관</t>
  </si>
  <si>
    <t>(㎞)</t>
  </si>
  <si>
    <t>(%)</t>
  </si>
  <si>
    <t>24</t>
  </si>
  <si>
    <t>215</t>
  </si>
  <si>
    <t>220</t>
  </si>
  <si>
    <t>편</t>
  </si>
  <si>
    <t>㎢</t>
  </si>
  <si>
    <t>O</t>
  </si>
  <si>
    <t>353</t>
  </si>
  <si>
    <t>360</t>
  </si>
  <si>
    <t>생산부</t>
  </si>
  <si>
    <t>400</t>
  </si>
  <si>
    <t>연
번</t>
  </si>
  <si>
    <t>91</t>
  </si>
  <si>
    <t>142</t>
  </si>
  <si>
    <t>(실)</t>
  </si>
  <si>
    <t>NO</t>
  </si>
  <si>
    <t>(건)</t>
  </si>
  <si>
    <t>(개)</t>
  </si>
  <si>
    <t>(동)</t>
  </si>
  <si>
    <t>공정률</t>
  </si>
  <si>
    <t>상태</t>
  </si>
  <si>
    <t>URL</t>
  </si>
  <si>
    <t>상</t>
  </si>
  <si>
    <t>따릉이</t>
  </si>
  <si>
    <t>나눔카</t>
  </si>
  <si>
    <t>주차장</t>
  </si>
  <si>
    <t>(회)</t>
  </si>
  <si>
    <t>중</t>
  </si>
  <si>
    <t>(대)</t>
  </si>
  <si>
    <t>없음</t>
  </si>
  <si>
    <t>YES</t>
  </si>
  <si>
    <t>하</t>
  </si>
  <si>
    <t>(호)</t>
  </si>
  <si>
    <t>목표치</t>
  </si>
  <si>
    <t>일자리</t>
  </si>
  <si>
    <t>7.5</t>
  </si>
  <si>
    <t>%</t>
  </si>
  <si>
    <t>공원</t>
  </si>
  <si>
    <t>구분</t>
  </si>
  <si>
    <t>비고</t>
  </si>
  <si>
    <t>기타</t>
  </si>
  <si>
    <t>실적치</t>
  </si>
  <si>
    <t>부서</t>
  </si>
  <si>
    <t>단위</t>
  </si>
  <si>
    <t>-</t>
  </si>
  <si>
    <t>5</t>
  </si>
  <si>
    <t>건</t>
  </si>
  <si>
    <t>50</t>
  </si>
  <si>
    <t>83</t>
  </si>
  <si>
    <t>98</t>
  </si>
  <si>
    <t>93</t>
  </si>
  <si>
    <t>95</t>
  </si>
  <si>
    <t>88</t>
  </si>
  <si>
    <t>7</t>
  </si>
  <si>
    <t>100</t>
  </si>
  <si>
    <t>점</t>
  </si>
  <si>
    <t>25</t>
  </si>
  <si>
    <t>75</t>
  </si>
  <si>
    <t>2</t>
  </si>
  <si>
    <t>66</t>
  </si>
  <si>
    <t>8.5</t>
  </si>
  <si>
    <t>8.0</t>
  </si>
  <si>
    <t>33</t>
  </si>
  <si>
    <t>푸른도시국/자연생태과</t>
  </si>
  <si>
    <t>쾌적한 환경도시 서울</t>
  </si>
  <si>
    <t>숲, 정원 조성 수</t>
  </si>
  <si>
    <t>테마공원 조성수</t>
  </si>
  <si>
    <t>창신숭인 도시재생선도사업
해방촌 도시재생사업, 가리봉 도시재생사업
5개 도시재생 시범사업, 성곽마을 재생사업</t>
  </si>
  <si>
    <t>주민참여단 참여인원</t>
  </si>
  <si>
    <t>양재 R&amp;D 혁신지구 육성, 홍릉 바이오/의료 클러스터 확대
G밸리 2단계 비상 프로젝트, 개포 디지털 혁신파크 조성
도심특화산업(성수 수제화, 종로 주얼리, 동대문 패션) 육성
문화산업(패션/애니/영상) 육성</t>
  </si>
  <si>
    <t>1인 청년가구 주거 공급물량수</t>
  </si>
  <si>
    <t>도로시설물 안전점검 시행 횟수</t>
  </si>
  <si>
    <t>물순환안전국/중랑, 난지 물재생센터</t>
  </si>
  <si>
    <t>우리동네 안전감시단 활동인원수</t>
  </si>
  <si>
    <t>주택임대차 분쟁조정위원회 권한강화</t>
  </si>
  <si>
    <t>국공립 어린이집 1,000개소 확충</t>
  </si>
  <si>
    <t>민간분야 준소방력 양성교육 수료인원</t>
  </si>
  <si>
    <t>119 신고접수 시스템 가동률</t>
  </si>
  <si>
    <t>초미세먼지 4년간 20%이상 감축</t>
  </si>
  <si>
    <t>공공 노인요양원 30개소 설치</t>
  </si>
  <si>
    <t>안심주택 8만호 공급(2018년)</t>
  </si>
  <si>
    <t>생활 속의 전면 보행 전용거리 확대</t>
  </si>
  <si>
    <t>교통 사망사고 50% 감축 추진</t>
  </si>
  <si>
    <t>소방안전인프라 구축 지원 도시 수</t>
  </si>
  <si>
    <t>안심하고 생활할 수 있는 안전도시</t>
  </si>
  <si>
    <t>시민참여형 소규모 햇빛발전소 확대</t>
  </si>
  <si>
    <t>특별사법경찰관리 직무교육 횟수</t>
  </si>
  <si>
    <t>자동차전용도로 포트홀 발생 건수</t>
  </si>
  <si>
    <t>교량 안전등급 B등급 이상 유지율</t>
  </si>
  <si>
    <t>현장지휘관 리더십 교육 이수율</t>
  </si>
  <si>
    <t>&lt;안심귀가 스카우트&gt; 확대 운영</t>
  </si>
  <si>
    <t>대규모 교량 집중점검제 실시 횟수</t>
  </si>
  <si>
    <t>5개 병원 1,000개 병상 확대</t>
  </si>
  <si>
    <t>정화조 공기공급장치 설치 개소수</t>
  </si>
  <si>
    <t>한옥수선 및액 신축 비용 지원 건수</t>
  </si>
  <si>
    <t>도시기반시설본부/도시철도건축부</t>
  </si>
  <si>
    <t>도심 관광버스 주차장 조성 면수</t>
  </si>
  <si>
    <t>노숙인․쪽방주민 일자리 제공율</t>
  </si>
  <si>
    <t>길고양이 중성화(TNR)마리수</t>
  </si>
  <si>
    <t>가족자연체험시설 조성 개소 수</t>
  </si>
  <si>
    <t>마곡지구 기반시설 조성 추진율</t>
  </si>
  <si>
    <t>도시기반시설본부/도시철도설비부</t>
  </si>
  <si>
    <t>사람이 우선하는 편리한 서울교통</t>
  </si>
  <si>
    <t>대중교통(지하철,버스)이용 만족도</t>
  </si>
  <si>
    <t>하남선(5호선연장) 건설 공정률</t>
  </si>
  <si>
    <t>사업용 자동차 위반행위 단속건수</t>
  </si>
  <si>
    <t>집단급식소 등 위생환경 점검수</t>
  </si>
  <si>
    <t>마곡산업단지 중소기업 유치 비율</t>
  </si>
  <si>
    <t>기업체 교통수요관리 참여시설 수</t>
  </si>
  <si>
    <t>지하철 통합혁신관련 여론수렴 횟수</t>
  </si>
  <si>
    <t>신림선 도시철도 실시설계 공정률</t>
  </si>
  <si>
    <t>아동학대 전담기관 운영 및 확충</t>
  </si>
  <si>
    <t>투자유치대상기관 관심기업 발굴건수</t>
  </si>
  <si>
    <t>도시기반시설본부/도시철도토목부</t>
  </si>
  <si>
    <t>농·수·축·가공식품 안전성 검사수</t>
  </si>
  <si>
    <t>학교급식 식재료 수거검사 건수</t>
  </si>
  <si>
    <t>친환경급식 관계자 교육 실시 인원수</t>
  </si>
  <si>
    <t>가족톡톡학교 교육 참여 인원수</t>
  </si>
  <si>
    <t>평생학습 운영지원 프로그램 수</t>
  </si>
  <si>
    <t>도시기반시설본부/도시철도계획부</t>
  </si>
  <si>
    <t>도시기반시설본부/도시철도사업부</t>
  </si>
  <si>
    <t>불공정 하도급 현장점검 개소수</t>
  </si>
  <si>
    <t>지구단위계획 재정비 사업 추진율</t>
  </si>
  <si>
    <t>단독주택재건축사업 단계적 추진율</t>
  </si>
  <si>
    <t>서울관광 홈페이지 외국인 방문수</t>
  </si>
  <si>
    <t>권역별 생활권계획 수립 추진율</t>
  </si>
  <si>
    <t xml:space="preserve">여성인력개발기관 취·창업 인원수 </t>
  </si>
  <si>
    <t>커뮤니티 사업 발굴 및 지원횟수</t>
  </si>
  <si>
    <t>유니버설디자인 체험교육 수강 인원</t>
  </si>
  <si>
    <t>한강협력계획 4대 핵심사업 추진율</t>
  </si>
  <si>
    <t>역사도심관리 실현기반 구축 추진율</t>
  </si>
  <si>
    <t>전통시장 상인 사업효과성 인식도</t>
  </si>
  <si>
    <t>간이분쟁조정회의 분재조정 성립 비율</t>
  </si>
  <si>
    <t>문화재활용 전통문화행사 만족도</t>
  </si>
  <si>
    <t>건설 및 매입형 임대주택 공급호수</t>
  </si>
  <si>
    <t>부동산시장 가격동향 분석 발간횟수</t>
  </si>
  <si>
    <t>지구단위계획 수립 결정 구역 수</t>
  </si>
  <si>
    <t>노들섬 문화․생태공간 조성 추진율</t>
  </si>
  <si>
    <t>서울역 일대 미래비전 수립 추진율</t>
  </si>
  <si>
    <t>촘촘한 주거안전망을 구축하는 도시</t>
  </si>
  <si>
    <t>공공토지자원 활용시스템 구축 추진율</t>
  </si>
  <si>
    <t>주민제안사업 신청건수 증가비율</t>
  </si>
  <si>
    <t xml:space="preserve">현장 소통 프로그램 시민 참여자수 </t>
  </si>
  <si>
    <t>신재생에너지 설비 설치 공정률</t>
  </si>
  <si>
    <t>한강공원 생태프로그램 운영 참여인원</t>
  </si>
  <si>
    <t>한강몽땅 여름축제 방문 시민수</t>
  </si>
  <si>
    <t>서울시 외국인 명예시민 선정인원 수</t>
  </si>
  <si>
    <t>에너지절약 실천단체 발굴 단체수</t>
  </si>
  <si>
    <t>계약원가심사를 통한 예산절감률</t>
  </si>
  <si>
    <t>시청사 유휴공간 이용시민 만족도</t>
  </si>
  <si>
    <t>지방세 법규해석 인터넷 제공건수</t>
  </si>
  <si>
    <t>공무원 등 인권교육 운영 횟수</t>
  </si>
  <si>
    <t>멸종위기 야생동물 혈통관리 종수</t>
  </si>
  <si>
    <t>시민소통기획관/도시브랜드담당관</t>
  </si>
  <si>
    <t>시민단체, 언론 등 의견 수렴 건수</t>
  </si>
  <si>
    <t>자치구 마을 생태계 조성 지원 건수</t>
  </si>
  <si>
    <t>시민감사옴부즈만 권익구제 만족도</t>
  </si>
  <si>
    <t>불합리한 행정절차개선 추진건수</t>
  </si>
  <si>
    <t>도시재생본부/동북4구사업추진반</t>
  </si>
  <si>
    <t>정보취약계층 사랑의 PC 보급 수량</t>
  </si>
  <si>
    <t>평생교육정책관/친환경급식담당관</t>
  </si>
  <si>
    <t>초미세먼지 (PM－2.5) 농도</t>
  </si>
  <si>
    <t>도심/생활권 보행전용거리 운영</t>
  </si>
  <si>
    <t>서울혁신기획관/지역공동체담당관</t>
  </si>
  <si>
    <t>시민안전파수꾼 양성인원(누적)</t>
  </si>
  <si>
    <t>교통사고 개선지점 사고 감소율</t>
  </si>
  <si>
    <t>서울시 홈페이지 방문수(천명)</t>
  </si>
  <si>
    <t>도시철도 연장사업 추진 달성도</t>
  </si>
  <si>
    <t>공유단체·기업 사업 협력 건수</t>
  </si>
  <si>
    <t>에코마일리지 회원 에너지 절감량</t>
  </si>
  <si>
    <t>부정확․왜곡보도 해명내용 반영률</t>
  </si>
  <si>
    <t>서울역고가 친환경공간 조성 추진율</t>
  </si>
  <si>
    <t>시 세입 목표 달성도(오차율)</t>
  </si>
  <si>
    <t>서울협약 이행을 통한 일자리창출실적</t>
  </si>
  <si>
    <t>공익제보(공직자 비리) 판정 건수</t>
  </si>
  <si>
    <t>서울시 전역 빛공해 제로화 추진율</t>
  </si>
  <si>
    <t>농·축·수산물및가공식품안전성 검사</t>
  </si>
  <si>
    <t>응급처치에 의한 심정지 회복률</t>
  </si>
  <si>
    <t>과학관 전시물 제작 및 설치 공정률</t>
  </si>
  <si>
    <t>사물인터넷(IoT)실증 적용 분야수</t>
  </si>
  <si>
    <t>조직 및 개인역량 향상 기여도</t>
  </si>
  <si>
    <t>건물에너지효율화사업 에너지 절감량</t>
  </si>
  <si>
    <t>창신숭인 도시재생 선도사업 추진율</t>
  </si>
  <si>
    <t>안전총괄본부/도로관리과/도로관리팀</t>
  </si>
  <si>
    <t>물순환안전국/물재생계획과/하수계획팀</t>
  </si>
  <si>
    <t>마포석유비축기지 공원화 진도율</t>
  </si>
  <si>
    <t>주민공동체 활동 및 공간운영 건수</t>
  </si>
  <si>
    <t>소상공인 경영지원센터 이용 만족도</t>
  </si>
  <si>
    <t>어르신 돌봄종사자 종합지원센터</t>
  </si>
  <si>
    <t>1. 재난현장 황금시간 목표제</t>
  </si>
  <si>
    <t>시민건강국/생활보건과/감염병관리팀</t>
  </si>
  <si>
    <t>4. 교통사고 사망자 절반 감소</t>
  </si>
  <si>
    <t>중증호흡기감염병감시체계(기관)</t>
  </si>
  <si>
    <t>시민건강국/생활보건과/감염병대응팀</t>
  </si>
  <si>
    <t>도시교통본부/교통운영과/교통안전팀</t>
  </si>
  <si>
    <t>현대자동차부지 개발사업 추진율</t>
  </si>
  <si>
    <t>시민건강국/식품안전과/식품관리팀</t>
  </si>
  <si>
    <t xml:space="preserve">물순환안전국/하천관리과/치수계획팀 </t>
  </si>
  <si>
    <t>해외오염지역입국자추적조사 완료율</t>
  </si>
  <si>
    <t>7. 국공립어린이집 1천개 확충</t>
  </si>
  <si>
    <t>8. 꾸미고 꿈꾸는 학교 화장실</t>
  </si>
  <si>
    <t>노동시간 단축모델 적용기관 수</t>
  </si>
  <si>
    <t>5개 도시재생 시범사업 추진율</t>
  </si>
  <si>
    <t>침수취약지역 해소수(잔여 지역 수)</t>
  </si>
  <si>
    <t>서울혁신파크 활동단체 지원 건수</t>
  </si>
  <si>
    <t>한양도성 세계유산 등재 추진율</t>
  </si>
  <si>
    <t>발달장애인 평생교육센터 설치 개소수</t>
  </si>
  <si>
    <t>소방재난본부/현장대응단/재난분석팀</t>
  </si>
  <si>
    <t>*친환경보일러 보급(저녹스버너)</t>
  </si>
  <si>
    <t>주택건축국/주택정책과/주택정책팀</t>
  </si>
  <si>
    <t>주택건축국/주택정책과/주거복지팀</t>
  </si>
  <si>
    <t>주택건축국/임대주택과/임대계획팀</t>
  </si>
  <si>
    <t>주택건축국/주택정책과/전월세팀</t>
  </si>
  <si>
    <t>12. 어르신 요양과 장애인 돌봄</t>
  </si>
  <si>
    <t>어르신 돌봄종사자 종합지원센터 설치</t>
  </si>
  <si>
    <t>*친환경보일러 보급(가정용보일러)</t>
  </si>
  <si>
    <t>일자리관련 사업참여자 구직등록자 수</t>
  </si>
  <si>
    <t>홍릉 바이오/의료 앵커 조성률</t>
  </si>
  <si>
    <t>남산 예장자락 재생사업 계획진도율</t>
  </si>
  <si>
    <t>주택건축국/임대주택과/공급지원팀</t>
  </si>
  <si>
    <t>*환승관광상품 운영(이용객 수)</t>
  </si>
  <si>
    <t>복지본부/어르신복지과/어르신시설팀</t>
  </si>
  <si>
    <t>남산 예장자락 재생사업 사업추진율</t>
  </si>
  <si>
    <t>세운상가군 재생사업 계획진도율</t>
  </si>
  <si>
    <t>세운상가군 재생사업 사업추진율</t>
  </si>
  <si>
    <t>18. 2천만이 찾는 관광도시 서울</t>
  </si>
  <si>
    <t>시정4개년 계획 핵심과제 정책지표</t>
  </si>
  <si>
    <t>서울형 인증제 확대</t>
  </si>
  <si>
    <t>일자리노동정책관</t>
  </si>
  <si>
    <t>공공부문 정규직화</t>
  </si>
  <si>
    <t>문화본부/한양도성도감</t>
  </si>
  <si>
    <t xml:space="preserve">시장공약/관심 </t>
  </si>
  <si>
    <t>일자리정책담당관</t>
  </si>
  <si>
    <t>소방차량 노후율</t>
  </si>
  <si>
    <t>친환경 도로포장 면적</t>
  </si>
  <si>
    <t>주요 침수지역 해소율</t>
  </si>
  <si>
    <t>재난매뉴얼 정비건수</t>
  </si>
  <si>
    <t>하수관로 물청소거리</t>
  </si>
  <si>
    <t>재난대응훈련 횟수</t>
  </si>
  <si>
    <t>자전거도로 정비 거리</t>
  </si>
  <si>
    <t>노후 전동차 교체율</t>
  </si>
  <si>
    <t>버스정보 이용률</t>
  </si>
  <si>
    <t>교통신호 정지율 감소</t>
  </si>
  <si>
    <t>시민건강국/식품안전과</t>
  </si>
  <si>
    <t>성인남성 흡연율</t>
  </si>
  <si>
    <t>시민건강국/건강증진과</t>
  </si>
  <si>
    <t>시민건강국/생활보건과</t>
  </si>
  <si>
    <t>시민건강국/동물보호과</t>
  </si>
  <si>
    <t>복지본부/자활지원과</t>
  </si>
  <si>
    <t>어린이집 이용 만족도</t>
  </si>
  <si>
    <t>청소년 상담 건수</t>
  </si>
  <si>
    <t>패션쇼 운영 횟수</t>
  </si>
  <si>
    <t>외국인 생활 만족도</t>
  </si>
  <si>
    <t>시민리그 참가팀수</t>
  </si>
  <si>
    <t>국제회의 개최건수</t>
  </si>
  <si>
    <t>문화본부/문화정책과</t>
  </si>
  <si>
    <t>문화본부/문화예술과</t>
  </si>
  <si>
    <t>문화본부/박물관진흥과</t>
  </si>
  <si>
    <t>등록 박물관 수</t>
  </si>
  <si>
    <t>문화본부/서울도서관</t>
  </si>
  <si>
    <t>문화본부/역사문화재과</t>
  </si>
  <si>
    <t>공공도서관 확충 수</t>
  </si>
  <si>
    <t>문화본부/디자인정책과</t>
  </si>
  <si>
    <t>찾아가는 동주민센터</t>
  </si>
  <si>
    <t>교통약자 보호구역</t>
  </si>
  <si>
    <t>서울노동권리장전 제작</t>
  </si>
  <si>
    <t>주요도로 소통현황</t>
  </si>
  <si>
    <t>Simple Seoul, 온라인 여론동향 보고서, Weekly Report, 응답소, 다산콜센터 등</t>
  </si>
  <si>
    <t>서울시 의료관광허가 의료기관 정보(http://medicalkorea.khidi.or.kr/)</t>
  </si>
  <si>
    <t>http://cleanindoor.seoul.go.kr/air/regionBuilding.do</t>
  </si>
  <si>
    <t>http://cleanindoor.seoul.go.kr/asbestos/regionBuilding.do</t>
  </si>
  <si>
    <t>세운상가군 재생사업, 
남산 예장자락 재생사업, 
세종대로 일대 역사문화 특화공간 조성(정책지표 없음)</t>
  </si>
  <si>
    <t>http://topis.seoul.go.kr/renewal/traffic/AccidentInfo.jsp</t>
  </si>
  <si>
    <t>http://socialindex.seoul.go.kr/classIndicator2/listAll.do</t>
  </si>
  <si>
    <t>http://openfinance.seoul.go.kr/seoulhand/main/index.html#/</t>
  </si>
  <si>
    <t>http://smartway.seoul.go.kr/user/main/KangnamCirImageMap.do</t>
  </si>
  <si>
    <t>http://topis.seoul.go.kr/renewal/traffic/CarShareInfo.jsp</t>
  </si>
  <si>
    <t>http://bus.go.kr/searchResult6.jsp?mnuNm=2</t>
  </si>
  <si>
    <t>서울 주차정보안내시스템(http://parking.seoul.go.kr/)</t>
  </si>
  <si>
    <t>http://bus.go.kr/subWayMain2.jsp?mnuNm=3</t>
  </si>
  <si>
    <t>실내환경관리시스템(http://cleanindoor.seoul.go.kr)</t>
  </si>
  <si>
    <t>http://bus.go.kr/searchResult6.jsp?mnuNm=7</t>
  </si>
  <si>
    <t>서울재정포탈(http://openfinance.seoul.go.kr/)</t>
  </si>
  <si>
    <t xml:space="preserve">대변인, 감사위원회, 시민감사옴부즈만, 신속행정추진단, 인재개발원, </t>
  </si>
  <si>
    <t>진접선(4호선연장)차량기지 건설공사 기본 및 실시설계(건축분야) 공정률</t>
  </si>
  <si>
    <t>서울시민건강포탈(http://health.seoulmc.or.kr/)</t>
  </si>
  <si>
    <t>http://210.104.235.190:9090/?dash=kr</t>
  </si>
  <si>
    <t>시정4개년계획 핵심과제와 균형성과지표(2016)의 핵심지표로부터 도출</t>
  </si>
  <si>
    <t>http://bike.seoul.go.kr/page/s2p1.html</t>
  </si>
  <si>
    <t>서울시교통정보센터(http://topis.seoul.go.kr)/자료실</t>
  </si>
  <si>
    <t>http://bike.seoul.go.kr/page/s2p3.html</t>
  </si>
  <si>
    <t>2018년까지 2,720km(2015~2018합계) 실태조사 완료</t>
  </si>
  <si>
    <t>http://bike.seoul.go.kr/page/s2p2.html</t>
  </si>
  <si>
    <t>의료관광허가 의료기관</t>
  </si>
  <si>
    <t>생태공원 위치정보</t>
  </si>
  <si>
    <t>실내공기질 인증시설</t>
  </si>
  <si>
    <t xml:space="preserve">보건환경연구원 </t>
  </si>
  <si>
    <t xml:space="preserve">수질자동측정시스템 </t>
  </si>
  <si>
    <t>초미세먼지 농도</t>
  </si>
  <si>
    <t>친환경경제운전교육</t>
  </si>
  <si>
    <t>저공해화 운행차 수</t>
  </si>
  <si>
    <t>친환경보일러 보급대수</t>
  </si>
  <si>
    <t>여성안심택배함 점유율</t>
  </si>
  <si>
    <t>여성안심택배함 운영</t>
  </si>
  <si>
    <t>마을변호사 상담 건수</t>
  </si>
  <si>
    <t>친환경자동차 보급대수</t>
  </si>
  <si>
    <t>태양광 발전시설 용량</t>
  </si>
  <si>
    <t>대체숙박업 객실수</t>
  </si>
  <si>
    <t>이불빨래방 혜택자</t>
  </si>
  <si>
    <t>서울리츠 공급 호수</t>
  </si>
  <si>
    <t xml:space="preserve">여성폭력예방교육 </t>
  </si>
  <si>
    <t>치매요양시설 확충수</t>
  </si>
  <si>
    <t>국공립어린이집 확충수</t>
  </si>
  <si>
    <t>전월세보증금단기지원</t>
  </si>
  <si>
    <t>공동체주택 착공 호수</t>
  </si>
  <si>
    <t>소형주택 공급 호수</t>
  </si>
  <si>
    <t>청년활동공간 조성 수</t>
  </si>
  <si>
    <t>재난위험시설 해소수</t>
  </si>
  <si>
    <t>전월세보증금단기지원액</t>
  </si>
  <si>
    <t>주택임대차 분쟁조정</t>
  </si>
  <si>
    <t>행정정보공개 건수</t>
  </si>
  <si>
    <t>노후 하수관로 정비</t>
  </si>
  <si>
    <t>시민 안전파수꾼</t>
  </si>
  <si>
    <t>3. 시민건강관리</t>
  </si>
  <si>
    <t>*여성안심택배함 운영</t>
  </si>
  <si>
    <t>연차별 추진계획</t>
  </si>
  <si>
    <t>감염병대응교육및훈련</t>
  </si>
  <si>
    <t>여성안전마을 조성</t>
  </si>
  <si>
    <t>*여성폭력예방교육</t>
  </si>
  <si>
    <t>민간임대주택 공급</t>
  </si>
  <si>
    <t>시행동 확대(누계)</t>
  </si>
  <si>
    <t>공공임대주택 공급</t>
  </si>
  <si>
    <t>국공립어린이집 확충</t>
  </si>
  <si>
    <t>9. 생활임금제</t>
  </si>
  <si>
    <t>도시재생 희망지 발굴</t>
  </si>
  <si>
    <t>활성화계획 수립 완료</t>
  </si>
  <si>
    <t>도시관리계획 수립율</t>
  </si>
  <si>
    <t>사전협상 추진율</t>
  </si>
  <si>
    <t>(건, UIA)</t>
  </si>
  <si>
    <t>치매요양시설 확충</t>
  </si>
  <si>
    <t>국제교류복합지구 조성</t>
  </si>
  <si>
    <t>*친환경경제운전교육</t>
  </si>
  <si>
    <t>*서울리츠 공급</t>
  </si>
  <si>
    <t>*서울형 인증제 확대</t>
  </si>
  <si>
    <t>문화산업 인프라 개관</t>
  </si>
  <si>
    <t>독립영화 공공배급망</t>
  </si>
  <si>
    <t>4대 핵심사업 추진율</t>
  </si>
  <si>
    <t>*보행환경 개선</t>
  </si>
  <si>
    <t>*보행자 우선도로</t>
  </si>
  <si>
    <t>희망서울 생활지표</t>
  </si>
  <si>
    <t>활용가능 컨텐츠</t>
  </si>
  <si>
    <t>인터랙티브 서울</t>
  </si>
  <si>
    <t>서울100대통계</t>
  </si>
  <si>
    <t>서울자전거 홈페이지</t>
  </si>
  <si>
    <t>자전거 교통지도</t>
  </si>
  <si>
    <t>분야 및 항목선택 要</t>
  </si>
  <si>
    <t>상세 분석 진행 예정</t>
  </si>
  <si>
    <t>주요 데이터 영역</t>
  </si>
  <si>
    <t>실내환경관리 시스템</t>
  </si>
  <si>
    <t>SNS, 여론동향</t>
  </si>
  <si>
    <t>주차정보 안내시스템</t>
  </si>
  <si>
    <t>인터랙티브 서울 등</t>
  </si>
  <si>
    <t>현황조사 진행 중</t>
  </si>
  <si>
    <t>저녹스버너 보급대수</t>
  </si>
  <si>
    <t>생활폐기물 재활용률</t>
  </si>
  <si>
    <t>나눔장터 개최횟수</t>
  </si>
  <si>
    <t>유아숲체험장 조성수</t>
  </si>
  <si>
    <t>에코스쿨 조성 개교수</t>
  </si>
  <si>
    <t>가로휴지통 설치 대수</t>
  </si>
  <si>
    <t>녹색중소기업 지원 수</t>
  </si>
  <si>
    <t>한강사업본부/운영부</t>
  </si>
  <si>
    <t>서울대공원/동물원</t>
  </si>
  <si>
    <t>행정국/자치행정과</t>
  </si>
  <si>
    <t>행정국/인력개발과</t>
  </si>
  <si>
    <t>10,006,943</t>
  </si>
  <si>
    <t>불합리한 규제 개선율</t>
  </si>
  <si>
    <t>10,100,000</t>
  </si>
  <si>
    <t>10,200,000</t>
  </si>
  <si>
    <t>8,699,847</t>
  </si>
  <si>
    <t>3,352,554</t>
  </si>
  <si>
    <t>시민청 방문객 수</t>
  </si>
  <si>
    <t>투자기관 부채비율</t>
  </si>
  <si>
    <t>체납시세 징수율</t>
  </si>
  <si>
    <t>연간 이자수입액</t>
  </si>
  <si>
    <t>점검회의 개최 건수</t>
  </si>
  <si>
    <t>인재개발원/인재기획과</t>
  </si>
  <si>
    <t>안전감사 실시 건수</t>
  </si>
  <si>
    <t>복합민원 촉진건수</t>
  </si>
  <si>
    <t>중요기록물 정리 권수</t>
  </si>
  <si>
    <t>일상감사 실시 건수</t>
  </si>
  <si>
    <t>빅데이터 활용 업무수</t>
  </si>
  <si>
    <t>모바일오피스 설치율</t>
  </si>
  <si>
    <t>소방재난본부/예방과</t>
  </si>
  <si>
    <t>주택건축국/건축기획과</t>
  </si>
  <si>
    <t>복지본부/복지정책과</t>
  </si>
  <si>
    <t>하수관로 정비거리</t>
  </si>
  <si>
    <t>도시기반시설본부</t>
  </si>
  <si>
    <t>주택건축국/한옥조성과</t>
  </si>
  <si>
    <t>주택건축국/임대주택과</t>
  </si>
  <si>
    <t>주택건축국/주택정책과</t>
  </si>
  <si>
    <t>복지본부/어르신복지과</t>
  </si>
  <si>
    <t>도시계획국/도시관리과</t>
  </si>
  <si>
    <t>도시계획국/토지관리과</t>
  </si>
  <si>
    <t>도시계획국/시설계획과</t>
  </si>
  <si>
    <t>관광체육국/관광정책과</t>
  </si>
  <si>
    <t>관광체육국/체육진흥과</t>
  </si>
  <si>
    <t>도시계획국/도시계획과</t>
  </si>
  <si>
    <t>도시공간개선단(반)</t>
  </si>
  <si>
    <t>관광체육국/관광사업과</t>
  </si>
  <si>
    <t>주택건축국/공동주택과</t>
  </si>
  <si>
    <t>관광체육국/체육정책과</t>
  </si>
  <si>
    <t>서울대공원/관리부</t>
  </si>
  <si>
    <t>푸른도시국/공원조성과</t>
  </si>
  <si>
    <t>한강사업본부/시설부</t>
  </si>
  <si>
    <t>푸른도시국/조경과</t>
  </si>
  <si>
    <t>한강사업본부/공원부</t>
  </si>
  <si>
    <t>기획조정실/기획담당관</t>
  </si>
  <si>
    <t>한강사업본부/총무부</t>
  </si>
  <si>
    <t>기획조정실/예산담당관</t>
  </si>
  <si>
    <t>예산 균형집행률</t>
  </si>
  <si>
    <t>의원간담회 개최</t>
  </si>
  <si>
    <t>행정심판사건 재결건수</t>
  </si>
  <si>
    <t>기획조정실/조직담당관</t>
  </si>
  <si>
    <t>기획조정실/평가담당관</t>
  </si>
  <si>
    <t>기획조정실/법무담당관</t>
  </si>
  <si>
    <t>감사위원회/감사담당관</t>
  </si>
  <si>
    <t>신속행정추진단(과)</t>
  </si>
  <si>
    <t>행정국/정보공개정책과</t>
  </si>
  <si>
    <t>대변인/언론담당관</t>
  </si>
  <si>
    <t>재무국/계약심사과</t>
  </si>
  <si>
    <t xml:space="preserve">재무국/자산관리과 </t>
  </si>
  <si>
    <t>3재무국/8세금징수과</t>
  </si>
  <si>
    <t>감사위원회/조사담당관</t>
  </si>
  <si>
    <t>친환경보일러 보급</t>
  </si>
  <si>
    <t>인재개발원/인재채용과</t>
  </si>
  <si>
    <t>보행자 우선도로</t>
  </si>
  <si>
    <t>정보기획관/데이터센터</t>
  </si>
  <si>
    <t>대체숙박업 객실제공</t>
  </si>
  <si>
    <t>식품오염방사능검사</t>
  </si>
  <si>
    <t>마을세무사상담해결</t>
  </si>
  <si>
    <t>노후 상수관 정비</t>
  </si>
  <si>
    <t>데이케어센터 설치</t>
  </si>
  <si>
    <t>24시간 활동지원</t>
  </si>
  <si>
    <t>노면하부 동공탐사</t>
  </si>
  <si>
    <t>보행자 우선도로 조성</t>
  </si>
  <si>
    <t>교통사고 사망자</t>
  </si>
  <si>
    <t>저상버스 도입 대수</t>
  </si>
  <si>
    <t>대중교통 이용만족도</t>
  </si>
  <si>
    <t>상황관제/주요현황</t>
  </si>
  <si>
    <t>강남순환로 교통정보</t>
  </si>
  <si>
    <t>채무, 채무감축 현황</t>
  </si>
  <si>
    <t>교통카드 정산시스템</t>
  </si>
  <si>
    <t>비상기획관, 민생사업경찰단, 화재현장 5분내 도착률</t>
  </si>
  <si>
    <r>
      <rPr>
        <sz val="10"/>
        <color rgb="FF000000"/>
        <rFont val="맑은 고딕"/>
        <family val="3"/>
        <charset val="129"/>
      </rPr>
      <t>활력있는 문화</t>
    </r>
    <r>
      <rPr>
        <sz val="10"/>
        <color rgb="FF000000"/>
        <rFont val="맑은 고딕"/>
        <family val="3"/>
        <charset val="129"/>
      </rPr>
      <t>‧관광도시 서울</t>
    </r>
  </si>
  <si>
    <t>34개 상습침수지역 해소</t>
  </si>
  <si>
    <t>감염병대응교육및훈련 내역</t>
  </si>
  <si>
    <t>식품에 대한 방사능검사 실시</t>
  </si>
  <si>
    <t xml:space="preserve"> ‘골든타임 목표제’ 실행</t>
  </si>
  <si>
    <t>데이케어센터 100개소 확충</t>
  </si>
  <si>
    <t>전월세 단기자금 규모 확대</t>
  </si>
  <si>
    <t>어른신 돌봄가족 휴가제</t>
  </si>
  <si>
    <t>소규모 보행 전용지구 신청</t>
  </si>
  <si>
    <t>서울전역 와이파이 존 구축</t>
  </si>
  <si>
    <t>발달장애인 평생교육센터 설치</t>
  </si>
  <si>
    <t>도시재생본부/주거재생과</t>
  </si>
  <si>
    <t>도시재생본부/역사도심재생과</t>
  </si>
  <si>
    <t>안전총괄본부/도로계획과</t>
  </si>
  <si>
    <t>경제진흥본부/문화융합경제과</t>
  </si>
  <si>
    <t>서울역 7017프로젝트</t>
  </si>
  <si>
    <t>경제진흥본부/경제정책과</t>
  </si>
  <si>
    <t>도시재생본부/공공재생과</t>
  </si>
  <si>
    <t>경제진흥본부/디지털산업과</t>
  </si>
  <si>
    <t>경제진흥본부/산업거점조성반</t>
  </si>
  <si>
    <t>소방재난본부/소방감사담당관</t>
  </si>
  <si>
    <t>소방재난본부/서울종합방재센터</t>
  </si>
  <si>
    <t>유류오염 지하수 정화추진량</t>
  </si>
  <si>
    <t>응급의료상담 품질평가 지수</t>
  </si>
  <si>
    <t>안전관리 모범사업장 인증수</t>
  </si>
  <si>
    <t>시민 소방안전교육 이수인원</t>
  </si>
  <si>
    <t>안전총괄본부/도로시설과</t>
  </si>
  <si>
    <t>신재생에너지 활용 에너지량</t>
  </si>
  <si>
    <t>물순환안전국/물재생계획과</t>
  </si>
  <si>
    <t>도시재생본부/주거환경개선과</t>
  </si>
  <si>
    <t>민방위대원 교육훈련 만족도</t>
  </si>
  <si>
    <t>민생사법경찰단/민생수사1반</t>
  </si>
  <si>
    <t>물순환안전국/물재생시설과</t>
  </si>
  <si>
    <t>통합방위회의 의제 발굴건수</t>
  </si>
  <si>
    <t>기획단속 등 수사사건 송치율</t>
  </si>
  <si>
    <t>물순환안전국/하천관리과</t>
  </si>
  <si>
    <t>올빼미 버스 노선 현황</t>
  </si>
  <si>
    <t>저소득층 기초소방시설 보급률</t>
  </si>
  <si>
    <t>도시재생본부/공공개발센터</t>
  </si>
  <si>
    <t>비상기획관/민방위담당관</t>
  </si>
  <si>
    <t>노면하부 동공탐사 연장</t>
  </si>
  <si>
    <t>서울시 외국인 관광객 증가</t>
  </si>
  <si>
    <t>응답소 민원처리 단축률</t>
  </si>
  <si>
    <t>민생사법경찰단/민생수사2반</t>
  </si>
  <si>
    <t>올빼미 버스(N버스) 노선</t>
  </si>
  <si>
    <t>안전총괄본부/도로관리과</t>
  </si>
  <si>
    <t>빗물관리시설 설치 개소수</t>
  </si>
  <si>
    <t>물순환안전국/물순환정책과</t>
  </si>
  <si>
    <t>HIV 신속검사 실시 건수</t>
  </si>
  <si>
    <t>서울형 긴급복지 지원 가구수</t>
  </si>
  <si>
    <t>안전총괄본부/안전총괄과</t>
  </si>
  <si>
    <t>복지본부/희망복지지원과</t>
  </si>
  <si>
    <t>위기가정 발굴지원 가구수</t>
  </si>
  <si>
    <t>행정국/자치행정과/동혁신팀</t>
  </si>
  <si>
    <t>택시서비스 시민 만족도</t>
  </si>
  <si>
    <t>교통질서 위반행위 단속 건수</t>
  </si>
  <si>
    <t>시민건강국/보건의료정책과</t>
  </si>
  <si>
    <t>평생교육정책관/교육정책담당관</t>
  </si>
  <si>
    <t>복지본부/장애인자립지원과</t>
  </si>
  <si>
    <t>신림선 도시철도 건설 공정률</t>
  </si>
  <si>
    <t>자동심장충격기 설치 수</t>
  </si>
  <si>
    <t>대중교통(버스) 이용 만족도</t>
  </si>
  <si>
    <t>기술용역 자체설계 시행건수</t>
  </si>
  <si>
    <t>여성가족정책실/여성정책담당관</t>
  </si>
  <si>
    <t>안전총괄본부/상황대응과</t>
  </si>
  <si>
    <t>기술심사담당관/품질시험소</t>
  </si>
  <si>
    <t>주택가 공동주차장 조성 면수</t>
  </si>
  <si>
    <t>도시교통본부/주차계획과</t>
  </si>
  <si>
    <t>주택건축국, 기술심사담당관</t>
  </si>
  <si>
    <t>동부간선도로 건설 공정률</t>
  </si>
  <si>
    <t>도시기반시설본부/토목부</t>
  </si>
  <si>
    <t>BIT 설치 정류소 수</t>
  </si>
  <si>
    <t>도시교통본부/교통정보과</t>
  </si>
  <si>
    <t>어르신 방문건강관리 건수</t>
  </si>
  <si>
    <t>도시교통본부/버스정책과</t>
  </si>
  <si>
    <t>복지본부/장애인복지정책과</t>
  </si>
  <si>
    <t>장애인 탈시설화 인원수</t>
  </si>
  <si>
    <t>노숙인 주거지원 대상자수</t>
  </si>
  <si>
    <t>월드컵대교 교량건설 공정률</t>
  </si>
  <si>
    <t>안내소 외국인 상담건수</t>
  </si>
  <si>
    <t>여성가족정책실/외국인다문화</t>
  </si>
  <si>
    <t>사회적경제 기업 육성수</t>
  </si>
  <si>
    <t>마곡 중앙공원 조성 추진율</t>
  </si>
  <si>
    <t>서울창업허브 조성 공정률</t>
  </si>
  <si>
    <t>소비자상담결과 피해구제율</t>
  </si>
  <si>
    <t>외국인 직접투자 유치액</t>
  </si>
  <si>
    <t>협동조합 지원정책 만족도</t>
  </si>
  <si>
    <t>IT기술․경영지원 건수</t>
  </si>
  <si>
    <t>서울국제스포츠 대회 참가인원</t>
  </si>
  <si>
    <t>시립체육시설 이용자 만족도</t>
  </si>
  <si>
    <t>공예문화박물관 건립 추진율</t>
  </si>
  <si>
    <t>시민대학 강좌 참여 시민 수</t>
  </si>
  <si>
    <t>다문화 취·창업 교육 인원수</t>
  </si>
  <si>
    <t>노동복지센터 이용자 만족도</t>
  </si>
  <si>
    <t>생활체육시설 확충 시설수</t>
  </si>
  <si>
    <t>문화예술 교육 수강인원</t>
  </si>
  <si>
    <t>임차형 임대주택 공급호수</t>
  </si>
  <si>
    <t>관광체육국/체육시설관리사업소</t>
  </si>
  <si>
    <t>문화재 안전점검 참여 수</t>
  </si>
  <si>
    <t>수제화 공동판매장 총매출액</t>
  </si>
  <si>
    <t>독립영화 공공상영관 수</t>
  </si>
  <si>
    <t>관광 스타트업 프로젝트 수</t>
  </si>
  <si>
    <t>시립청소년시설 청소년 이용률</t>
  </si>
  <si>
    <t>지적공부 자료정비 실적 건수</t>
  </si>
  <si>
    <t>동복4구플랜 실행과제 추진율</t>
  </si>
  <si>
    <t>도시재생 희망지 선정 추진률</t>
  </si>
  <si>
    <t>조합운영 실태점검결과 조치율</t>
  </si>
  <si>
    <t>푸른도시국/공원녹지정책과</t>
  </si>
  <si>
    <t>기후환경본부/기후변화대응과</t>
  </si>
  <si>
    <t>도시재생본부/동남권계획반</t>
  </si>
  <si>
    <t>중랑천 녹색브랜드화 조성률</t>
  </si>
  <si>
    <t>도시재생본부/도시활성화과</t>
  </si>
  <si>
    <t>에너지자립마을 조성 수</t>
  </si>
  <si>
    <t>박물관 관람객 전시 만족도</t>
  </si>
  <si>
    <t>재정비사업 단계적 추진율</t>
  </si>
  <si>
    <t>도시기반시설본부/설비부</t>
  </si>
  <si>
    <t>정비사업공사장 안전점검률</t>
  </si>
  <si>
    <t>테마산책길 선정 및 조성수</t>
  </si>
  <si>
    <t>장안평 도시재생사업 추진율</t>
  </si>
  <si>
    <t>공공건축가 참여 사업수</t>
  </si>
  <si>
    <t>나들목 증설공사 추진율</t>
  </si>
  <si>
    <t>SNS,블로그 구독자 수</t>
  </si>
  <si>
    <t>자연학습교실 참가자 만족도</t>
  </si>
  <si>
    <t>주거환경관리사업 추진구역 수</t>
  </si>
  <si>
    <t>실내공기질 컨설팅 업소수</t>
  </si>
  <si>
    <t>한강 숲 조성 식재 수</t>
  </si>
  <si>
    <t>도시재생본부/동남권조성반</t>
  </si>
  <si>
    <t>서울혁신기획관/청년정책담당관</t>
  </si>
  <si>
    <t>서울 2천년사 발간 권수</t>
  </si>
  <si>
    <t>청년정책네트워크 참여자수</t>
  </si>
  <si>
    <t>도시재생본부/재생정책과</t>
  </si>
  <si>
    <t>도로분진 청소 작업거리</t>
  </si>
  <si>
    <t>보도 불편사항 정비 건수</t>
  </si>
  <si>
    <t>노상 적치물 정비 건수</t>
  </si>
  <si>
    <t>행정정보시스템 직원 만족도</t>
  </si>
  <si>
    <t>시민감사 옴부즈만 위원회</t>
  </si>
  <si>
    <t>수치지도 갱신면적(㎢)</t>
  </si>
  <si>
    <t>시민소통기획관/시민소통담당관</t>
  </si>
  <si>
    <t>소방재난본부/현장대응단</t>
  </si>
  <si>
    <t>신뢰가는 행정도시 서울</t>
  </si>
  <si>
    <t>희망기업 제품 구매실적</t>
  </si>
  <si>
    <t>비영리민간단체 지원 건수</t>
  </si>
  <si>
    <t>u-지식여행 콘텐츠 개발편수</t>
  </si>
  <si>
    <t>소방재난본부/재난대응과</t>
  </si>
  <si>
    <t>민관 협치교육 참여인원</t>
  </si>
  <si>
    <t>민원응대서비스 시민만족도</t>
  </si>
  <si>
    <t>고충민원 직접조사 처리 건수</t>
  </si>
  <si>
    <t>집합교육과정 운영 이수율</t>
  </si>
  <si>
    <t>민관협력 담당자교육 만족도</t>
  </si>
  <si>
    <t>서울시 대표브랜드 인지도</t>
  </si>
  <si>
    <t>감사위원회/안전감사담당관</t>
  </si>
  <si>
    <t>계약심사 우수사례 전파 건수</t>
  </si>
  <si>
    <t>시정통계 구축 통계표수</t>
  </si>
  <si>
    <t>소방재난본부/안전지원과</t>
  </si>
  <si>
    <t>직원 후생복지 종합 만족도</t>
  </si>
  <si>
    <t>사무환경분야 직원 만족도</t>
  </si>
  <si>
    <t>시민소통기획관/뉴미디어담당관</t>
  </si>
  <si>
    <t>시민소통기획관/시민봉사담당관</t>
  </si>
  <si>
    <t>자율적 유연근무 참여비율</t>
  </si>
  <si>
    <t>유휴 공공시설 이용건수</t>
  </si>
  <si>
    <t>정기 및 수시 평가건수</t>
  </si>
  <si>
    <t>시·자치구간 공동협력 횟수</t>
  </si>
  <si>
    <t>예산현액대비 세출예산 이월률</t>
  </si>
  <si>
    <t>현장 중심의 전문관 양성수</t>
  </si>
  <si>
    <t xml:space="preserve">인재개발원/인재양성과 </t>
  </si>
  <si>
    <t>핵심가치교육 운영 이수율</t>
  </si>
  <si>
    <t>문화본부/한성백제박물관</t>
  </si>
  <si>
    <t>도시교통본부/교통정책과</t>
  </si>
  <si>
    <t>도시교통본부/지하철혁신추진반</t>
  </si>
  <si>
    <t>안전총괄본부/교량안전과</t>
  </si>
  <si>
    <t>도시교통본부/교통운영과</t>
  </si>
  <si>
    <t>도시교통본부/보행자전거과</t>
  </si>
  <si>
    <t>찾아가는 복지플래너 방문수</t>
  </si>
  <si>
    <t>복지본부/인생이모작지원과</t>
  </si>
  <si>
    <t>도시교통본부/교통지도과</t>
  </si>
  <si>
    <t>평생교육정책관/청소년담당관</t>
  </si>
  <si>
    <t>여성가족정책실/가족담당관</t>
  </si>
  <si>
    <t>경제진흥본부/서울시립과학관</t>
  </si>
  <si>
    <t>마곡사업추진단/마곡조성과</t>
  </si>
  <si>
    <t>서울혁신기획관/사회혁신담당관</t>
  </si>
  <si>
    <t>일자리노동국/사회적경제과</t>
  </si>
  <si>
    <t>경제진흥본부/투자유치과</t>
  </si>
  <si>
    <t>소방재난본부/소방행정과</t>
  </si>
  <si>
    <t>평생교육정책관/평생교육담당관</t>
  </si>
  <si>
    <t>일자리노동국/창업지원과</t>
  </si>
  <si>
    <t>안전총괄본부/시설안전과</t>
  </si>
  <si>
    <t>도시교통본부/택시물류과</t>
  </si>
  <si>
    <t>여성가족정책실/보육담당관</t>
  </si>
  <si>
    <t>마곡사업추진단/마곡사업과</t>
  </si>
  <si>
    <t>소방재난본부/서울소방학교</t>
  </si>
  <si>
    <t>일자리노동국/노동정책과</t>
  </si>
  <si>
    <t>상가임대차상담센터 상담 건수</t>
  </si>
  <si>
    <t>민생업소 점검시행 및 조치율</t>
  </si>
  <si>
    <t>경제진흥본부/민생경제과</t>
  </si>
  <si>
    <t>일자리노동국/일자리정책과</t>
  </si>
  <si>
    <t>경제진흥본부/소상공인지원과</t>
  </si>
  <si>
    <t>주택건축국/주택정책개발센터</t>
  </si>
  <si>
    <t>문화본부/서울역사편찬원</t>
  </si>
  <si>
    <t>기획조정실/재정관리담당관</t>
  </si>
  <si>
    <t>서울혁신기획관/인권담당관</t>
  </si>
  <si>
    <t>언론매체 시정보도 건수</t>
  </si>
  <si>
    <t>기후환경본부/에너지시민협력과</t>
  </si>
  <si>
    <t>정보기획관/정보통신보안담당관</t>
  </si>
  <si>
    <t>도시계획국/도시빛정책과</t>
  </si>
  <si>
    <t>기후환경본부/대기관리과</t>
  </si>
  <si>
    <t xml:space="preserve">기획조정실/법률지원담당관 </t>
  </si>
  <si>
    <t>안전총괄본부/보도환경개선과</t>
  </si>
  <si>
    <t>시장비서실, 정무부시장실</t>
  </si>
  <si>
    <t>기후환경본부/환경정책과</t>
  </si>
  <si>
    <t>태양광 발전시설 용량(누계)</t>
  </si>
  <si>
    <t>기후환경본부/생활환경과</t>
  </si>
  <si>
    <t>기획조정실/공기업담당관</t>
  </si>
  <si>
    <t>도시재생본부/재생협력과</t>
  </si>
  <si>
    <t>도시계획국, 도시공간개선단</t>
  </si>
  <si>
    <t>기획조정실/대외협력담당관</t>
  </si>
  <si>
    <t>서울혁신기획관/민관협력담당관</t>
  </si>
  <si>
    <t>기획조정실/해외도시협력담당관</t>
  </si>
  <si>
    <t>공공 무선인터넷 확충수</t>
  </si>
  <si>
    <t>서울우수 공공디자인 선정률</t>
  </si>
  <si>
    <t>도시계획국/생활권계획추진반</t>
  </si>
  <si>
    <t>안전총괄본부/재생기획반</t>
  </si>
  <si>
    <t>도시재생본부/주거사업과</t>
  </si>
  <si>
    <t>친환경 도로공간 조성 추진율</t>
  </si>
  <si>
    <t>기후환경본부/자원순환과</t>
  </si>
  <si>
    <t>기후환경본부/녹색에너지과</t>
  </si>
  <si>
    <t>기획조정실/국제교류담당관</t>
  </si>
  <si>
    <t>기획조정실/법률지원담당관</t>
  </si>
  <si>
    <t>현장평가 결과 개선이행률</t>
  </si>
  <si>
    <t>서울혁신기획관/갈등조정담당관</t>
  </si>
  <si>
    <t>도심 전방향 횡단보도 설치</t>
  </si>
  <si>
    <t>화재현장 5분내 도착률</t>
  </si>
  <si>
    <t>시민안전파수꾼 양성인원</t>
  </si>
  <si>
    <t>해외오염지역입국자 추적조사</t>
  </si>
  <si>
    <t>서울방문 외국인 관광객</t>
  </si>
  <si>
    <t>정보기획관/통계데이터담당관</t>
  </si>
  <si>
    <t>발달장애인 공공후견 지원</t>
  </si>
  <si>
    <t>저상버스 도입 대수(누적)</t>
  </si>
  <si>
    <t>지역중심 대표 보행거리 조성</t>
  </si>
  <si>
    <t>비정기(수시, 자료변경시)</t>
  </si>
  <si>
    <t>환승관광상품 운영 이용</t>
  </si>
  <si>
    <t>여성 안심지킴이집 설치</t>
  </si>
  <si>
    <t>쾌적한 학교 화장실 만들기</t>
  </si>
  <si>
    <t>정보기획관/정보시스템담당관</t>
  </si>
  <si>
    <t>정보기획관/정보기획담당관</t>
  </si>
  <si>
    <t>정보기획관/공간정보담당관</t>
  </si>
  <si>
    <t>세부항목(데이터 관점)</t>
  </si>
  <si>
    <t>정기(매주 2회, 수, 금)</t>
  </si>
  <si>
    <t>정기(매월 1회, 셋째주 )</t>
  </si>
  <si>
    <t>가격안정 모범업소 상품목록</t>
  </si>
  <si>
    <t>서울시 개인서비스 요금</t>
  </si>
  <si>
    <t xml:space="preserve">119종합방재전산정보시스템 </t>
  </si>
  <si>
    <t>역별 승하차 인원 정보</t>
  </si>
  <si>
    <t>지하철 WIFI 위치정보</t>
  </si>
  <si>
    <t>핵심지표 및 추가적인 지표</t>
  </si>
  <si>
    <t>세출운용 사업 및 예산</t>
  </si>
  <si>
    <t>중증호흡기감염병감시 기관수</t>
  </si>
  <si>
    <t>환승관광상품 운영 이용객수</t>
  </si>
  <si>
    <t>찾아가는 동 주민센터 전환율</t>
  </si>
  <si>
    <t>학생주도 화장실 개선 개교수</t>
  </si>
  <si>
    <t>50+ 캠퍼스 이용자수</t>
  </si>
  <si>
    <t>연료전지 보급 용량(누적)</t>
  </si>
  <si>
    <t>숲, 정원 조성 수(누적)</t>
  </si>
  <si>
    <t>태양광 보급 신청업체 현황</t>
  </si>
  <si>
    <t>공공 노인요양시설 확충수</t>
  </si>
  <si>
    <t>마을세무사 상담해결 건수</t>
  </si>
  <si>
    <t>여성안심스카우트 귀가지원</t>
  </si>
  <si>
    <t>장애인 돌봄가족 휴가 참석수</t>
  </si>
  <si>
    <t>감염병대응교육및훈련회수</t>
  </si>
  <si>
    <t>해방촌 도시재생사업 추진율</t>
  </si>
  <si>
    <t>세운상가군 재생사업 추진율</t>
  </si>
  <si>
    <t>성곽마을 재생사업 추진율</t>
  </si>
  <si>
    <t>환자안심병원 병상 확충수</t>
  </si>
  <si>
    <t>비정규직 정규직화 달성률</t>
  </si>
  <si>
    <t>생활임금제 적용 근로자 수</t>
  </si>
  <si>
    <t>서울방문 외국인 관광객수</t>
  </si>
  <si>
    <t xml:space="preserve">서울시 통계정보시스템 </t>
  </si>
  <si>
    <t>가리봉 도시재생사업 추진율</t>
  </si>
  <si>
    <t>태양광 발전시설 용량(누적)</t>
  </si>
  <si>
    <t>노면하부 동공탐사 연장 거리</t>
  </si>
  <si>
    <t>행정정보공개 건수(누적)</t>
  </si>
  <si>
    <t>사회복지인력 확충(누계)</t>
  </si>
  <si>
    <t>안심주택:공공임대+민간임대</t>
  </si>
  <si>
    <t>*우수관광상품 인증제(누개)</t>
  </si>
  <si>
    <t>*운행차 저공해화 사업</t>
  </si>
  <si>
    <t>태양광 보급 용량(누적)</t>
  </si>
  <si>
    <t>*어른신 돌봄가족 휴가제</t>
  </si>
  <si>
    <t>공공임대주택 공급 호수</t>
  </si>
  <si>
    <t>생활임금제 적용 근로자</t>
  </si>
  <si>
    <t>공공 노인요양시설 확충</t>
  </si>
  <si>
    <t>*여성 안심지킴이집 설치</t>
  </si>
  <si>
    <t>6. 찾아가는 동주민센터</t>
  </si>
  <si>
    <t>국제회의 개최건수(UIA)</t>
  </si>
  <si>
    <t>주민협의체 참여자 수(누계)</t>
  </si>
  <si>
    <t>공동주택관리 실태조사 단지수</t>
  </si>
  <si>
    <t>비정규직의 정규직화(누계)</t>
  </si>
  <si>
    <t>노후 하수관로 종합실태 조사</t>
  </si>
  <si>
    <t>시정4개년계획 핵심과제</t>
  </si>
  <si>
    <t>보행자 배려 신호체계 운영</t>
  </si>
  <si>
    <t>주택임대차 분쟁제도 운영</t>
  </si>
  <si>
    <t>*동주민센터 공간개선(누계)</t>
  </si>
  <si>
    <t>청년정책네트워크 참여자 수</t>
  </si>
  <si>
    <t>5. 여성/어린이 안전특별시</t>
  </si>
  <si>
    <t>청년활동보장 수혜자 수</t>
  </si>
  <si>
    <t>무중력지대 멤버십 회원 수</t>
  </si>
  <si>
    <t>21. 걷는 도시 서울</t>
  </si>
  <si>
    <t>서울시 음식점 흥망성쇠</t>
  </si>
  <si>
    <t>숫자로 보는 서울 반세기</t>
  </si>
  <si>
    <t>한눈에 보이는 생활지표</t>
  </si>
  <si>
    <t>*교통약자 보호구역 지역</t>
  </si>
  <si>
    <t>*장애인 돌봄가족 휴가제</t>
  </si>
  <si>
    <t>노들섬 문화 생태공간 조성</t>
  </si>
  <si>
    <t>*발달장애인 공공후견 지원</t>
  </si>
  <si>
    <t>실내공기질 인증시설현황</t>
  </si>
  <si>
    <t>실내공기질 대상 시설정보</t>
  </si>
  <si>
    <t>시 공공건축물 석면정보</t>
  </si>
  <si>
    <t>서울시 물가정보(mulga.seoul.go.kr/)</t>
  </si>
  <si>
    <t>자원회수시설(http://rrf.seoul.go.kr)</t>
  </si>
  <si>
    <t>10. 안심주택 8만호 추가 공급,
신개념 주택 도입</t>
  </si>
  <si>
    <t>한강자연성회복및관광명소화, 
노들섬 문화 생태공간 조성</t>
  </si>
  <si>
    <t>등재신청서 초안제출 &gt; 등재신청서 제출 &gt; 세계유산 등재</t>
  </si>
  <si>
    <t>16. [사업] 도심활력의 촉매, 도심재생(3개 사업)</t>
  </si>
  <si>
    <t>*어린이 교통사고 예방 보행인프라 강화(CCTV 설치)</t>
  </si>
  <si>
    <t>http://115.84.164.178/seoulmap/</t>
  </si>
  <si>
    <t>*어린이 교통사고 예방 보행인프라 강화(어린이 보호구역)</t>
  </si>
  <si>
    <t>열린데이터 광장의 실시간 데이터 등을 활용하여 도출</t>
  </si>
  <si>
    <t>공간정보담당관 소관 정책지도 콘텐츠 `15년 데이터 현행화</t>
  </si>
  <si>
    <t>통합안전상황실, 종합방재센터, 아리수통합정보센터, TOPIS</t>
  </si>
  <si>
    <r>
      <rPr>
        <sz val="10"/>
        <color rgb="FF000000"/>
        <rFont val="맑은 고딕"/>
        <family val="3"/>
        <charset val="129"/>
      </rPr>
      <t>함께 보육</t>
    </r>
    <r>
      <rPr>
        <sz val="10"/>
        <color rgb="FF000000"/>
        <rFont val="맑은 고딕"/>
        <family val="3"/>
        <charset val="129"/>
      </rPr>
      <t>‧교육이 가능한 도시</t>
    </r>
  </si>
  <si>
    <r>
      <rPr>
        <sz val="10"/>
        <color rgb="FF000000"/>
        <rFont val="맑은 고딕"/>
        <family val="3"/>
        <charset val="129"/>
      </rPr>
      <t>시민 누구나 누리는 복지</t>
    </r>
    <r>
      <rPr>
        <sz val="10"/>
        <color rgb="FF000000"/>
        <rFont val="맑은 고딕"/>
        <family val="3"/>
        <charset val="129"/>
      </rPr>
      <t>‧건강도시</t>
    </r>
  </si>
  <si>
    <r>
      <rPr>
        <b/>
        <sz val="10"/>
        <color rgb="FF000000"/>
        <rFont val="맑은 고딕"/>
        <family val="3"/>
        <charset val="129"/>
      </rPr>
      <t>홍릉 바이오</t>
    </r>
    <r>
      <rPr>
        <b/>
        <sz val="10"/>
        <color rgb="FF000000"/>
        <rFont val="맑은 고딕"/>
        <family val="3"/>
        <charset val="129"/>
      </rPr>
      <t>‧의료 앵커 입주기업 수</t>
    </r>
  </si>
  <si>
    <t>통계정보시스템(서울통계) 통계데이터</t>
  </si>
  <si>
    <t>양질의 일자리 창출과 노동환경을 제공하는 도시</t>
  </si>
  <si>
    <t>신속한 의사결정 및 부서간 공유협력 지원 횟수</t>
  </si>
  <si>
    <t>5급 승진대상자 역량평가이해과정 교육 만족도</t>
  </si>
  <si>
    <t>서울대중교통(http://bus.go.kr)</t>
  </si>
  <si>
    <t>우수창업기업 및 대학창업동아리 육성·지원 팀 수</t>
  </si>
  <si>
    <t>쾌적한 거리환경 조성을 위한 광고물 개선사업 수</t>
  </si>
  <si>
    <t>세종대로 일대 역사문화 특화공간 조성 공정률</t>
  </si>
  <si>
    <t>외국인 대상 온/오프 연계 프로모션 추진 건수</t>
  </si>
  <si>
    <t>서울역 7017 프로젝트 시민설명회 등 소통 횟수</t>
  </si>
  <si>
    <t>택시 불편민원 접수건수(법인택시 민원 총량제)</t>
  </si>
  <si>
    <t>시장부지 이용실태분석 및 합리적 관리방안 수립율</t>
  </si>
  <si>
    <t>조직 전문성 제고를 위한 시정연구사업 활성화 실적</t>
  </si>
  <si>
    <t>안전총괄본부/동부,서부,남부,북부,성동,강서사업소</t>
  </si>
  <si>
    <t>건설공사 계약금액 조정실태 순회점검 지적건수</t>
  </si>
  <si>
    <t>주택정책연구과제 수행 건수 및 자료집 발간 건수</t>
  </si>
  <si>
    <t xml:space="preserve">조직문화개선을 위한 부서업무 분장 분석 건수 </t>
  </si>
  <si>
    <t>한강사업본부, 서울대공원 , 숲, 정원 조성수</t>
  </si>
  <si>
    <t>2016년 균형성과계획 (핵심지표, 실/국/과)</t>
  </si>
  <si>
    <t>빗물펌프장 신․증설 및 빗물저류조 설치 개소수</t>
  </si>
  <si>
    <t>청년이 자립할 수 있는 생태계를 조성하는 도시</t>
  </si>
  <si>
    <t>주요재산 발굴 및 전략적 의사결정 수립 건수</t>
  </si>
  <si>
    <t>푸른도시국, 도시기반시설본부, 상수도사업본부</t>
  </si>
  <si>
    <t>내 손안에 서울 시민 생산 콘텐츠 게재 건수</t>
  </si>
  <si>
    <t>9호선 3단계 전동차 70량 제작구매 공정률</t>
  </si>
  <si>
    <t>2012년: 424명 기준 50% 감소 목표</t>
  </si>
  <si>
    <t>안전총괄본부/서울역일대종합발전기획단/재생사업반</t>
  </si>
  <si>
    <t>24. [사업] 도시고속도로 지하화, 상부 공원화</t>
  </si>
  <si>
    <t>25. [사업] 한강 자연성 회복, 관광명소 조성</t>
  </si>
  <si>
    <t>*어린이 교통사고 예방 보행인프라 강화(아마존)</t>
  </si>
  <si>
    <t>공공임대주택 공급 호수 (임차형 &amp; 건설/매입형)</t>
  </si>
  <si>
    <t>*맞춤형 광광정보 제공(홈페이지 방문자 수)</t>
  </si>
  <si>
    <t>http://parking.seoul.go.kr/</t>
  </si>
  <si>
    <t>22. 초미세먼지 20%이상 감축, 시민건강</t>
  </si>
  <si>
    <t>산학연 협력사업 기술이전(거래) 및 실용화 건수</t>
  </si>
  <si>
    <t>23. 시민과 함께하는 신재생에너지 생산 확대</t>
  </si>
  <si>
    <t>G밸리 개발계획 변경 및 실시계획 수립 공정률</t>
  </si>
  <si>
    <t>*중증/독거장애인 안심케어(24시간 활동지원)</t>
  </si>
  <si>
    <t>예장자락 남산공원 재생사업 설계 및 사업 추진율</t>
  </si>
  <si>
    <t>시민건강국/식품안전과/농산물안전팀, 축산물안전팀</t>
  </si>
  <si>
    <t>94.7</t>
  </si>
  <si>
    <t>79.4</t>
  </si>
  <si>
    <t>1,473</t>
  </si>
  <si>
    <t>1,500</t>
  </si>
  <si>
    <t>3,200</t>
  </si>
  <si>
    <t>89.5</t>
  </si>
  <si>
    <t>2,872</t>
  </si>
  <si>
    <t>138.2</t>
  </si>
  <si>
    <t>94.1</t>
  </si>
  <si>
    <t>137.7</t>
  </si>
  <si>
    <t>35.3</t>
  </si>
  <si>
    <t>99.99</t>
  </si>
  <si>
    <t>94.2</t>
  </si>
  <si>
    <t>1,700</t>
  </si>
  <si>
    <t>15,323</t>
  </si>
  <si>
    <t>1,100</t>
  </si>
  <si>
    <t>94.9</t>
  </si>
  <si>
    <t>93.7</t>
  </si>
  <si>
    <t>94.5</t>
  </si>
  <si>
    <t>8,620</t>
  </si>
  <si>
    <t>5,236</t>
  </si>
  <si>
    <t>94.8</t>
  </si>
  <si>
    <t>1,897</t>
  </si>
  <si>
    <t>6,682</t>
  </si>
  <si>
    <t>95.0</t>
  </si>
  <si>
    <t>3,000</t>
  </si>
  <si>
    <t>14.7</t>
  </si>
  <si>
    <t>26.5</t>
  </si>
  <si>
    <t>93.3</t>
  </si>
  <si>
    <t>89.7</t>
  </si>
  <si>
    <t>8,190</t>
  </si>
  <si>
    <t>50.0</t>
  </si>
  <si>
    <t>65,900</t>
  </si>
  <si>
    <t>5,757</t>
  </si>
  <si>
    <t>1,400</t>
  </si>
  <si>
    <t>40.2</t>
  </si>
  <si>
    <t>46,067</t>
  </si>
  <si>
    <t>1,080</t>
  </si>
  <si>
    <t>17.0</t>
  </si>
  <si>
    <t>6,655</t>
  </si>
  <si>
    <t>80.65</t>
  </si>
  <si>
    <t>2,950</t>
  </si>
  <si>
    <t>3,202</t>
  </si>
  <si>
    <t>3,350</t>
  </si>
  <si>
    <t>1,543</t>
  </si>
  <si>
    <t>80.50</t>
  </si>
  <si>
    <t>1,496</t>
  </si>
  <si>
    <t>9,000</t>
  </si>
  <si>
    <t>5,878</t>
  </si>
  <si>
    <t>79.13</t>
  </si>
  <si>
    <t>79.64</t>
  </si>
  <si>
    <t>47,921</t>
  </si>
  <si>
    <t>46.7</t>
  </si>
  <si>
    <t>5,798</t>
  </si>
  <si>
    <t>12,000</t>
  </si>
  <si>
    <t>3,924</t>
  </si>
  <si>
    <t>3,062</t>
  </si>
  <si>
    <t>2,000</t>
  </si>
  <si>
    <t>3,500</t>
  </si>
  <si>
    <t>5,524</t>
  </si>
  <si>
    <t>65,775</t>
  </si>
  <si>
    <t>28.9</t>
  </si>
  <si>
    <t>79.52</t>
  </si>
  <si>
    <t>66,700</t>
  </si>
  <si>
    <t>20.6</t>
  </si>
  <si>
    <t>79.24</t>
  </si>
  <si>
    <t>25,320</t>
  </si>
  <si>
    <t>12,943</t>
  </si>
  <si>
    <t>45.0</t>
  </si>
  <si>
    <t>76.6</t>
  </si>
  <si>
    <t>77.2</t>
  </si>
  <si>
    <t>30.2</t>
  </si>
  <si>
    <t>78.5</t>
  </si>
  <si>
    <t>15,705</t>
  </si>
  <si>
    <t>11,094</t>
  </si>
  <si>
    <t>78.2</t>
  </si>
  <si>
    <t>3,691</t>
  </si>
  <si>
    <t>대(누적)</t>
  </si>
  <si>
    <t>3.51</t>
  </si>
  <si>
    <t>40.0</t>
  </si>
  <si>
    <t>5,277</t>
  </si>
  <si>
    <t>22.0</t>
  </si>
  <si>
    <t>18,491</t>
  </si>
  <si>
    <t>9.36</t>
  </si>
  <si>
    <t>16.67</t>
  </si>
  <si>
    <t>16.5</t>
  </si>
  <si>
    <t>79.0</t>
  </si>
  <si>
    <t>30.9</t>
  </si>
  <si>
    <t>30.8</t>
  </si>
  <si>
    <t>30.5</t>
  </si>
  <si>
    <t>3,800</t>
  </si>
  <si>
    <t>4,000</t>
  </si>
  <si>
    <t>6,529</t>
  </si>
  <si>
    <t>31.2</t>
  </si>
  <si>
    <t>78.10</t>
  </si>
  <si>
    <t>80.5</t>
  </si>
  <si>
    <t>24,894</t>
  </si>
  <si>
    <t>37.5</t>
  </si>
  <si>
    <t>24,157</t>
  </si>
  <si>
    <t>25,500</t>
  </si>
  <si>
    <t>116,838</t>
  </si>
  <si>
    <t>25,400</t>
  </si>
  <si>
    <t>8,500</t>
  </si>
  <si>
    <t>113.074</t>
  </si>
  <si>
    <t>41.6</t>
  </si>
  <si>
    <t>40.6</t>
  </si>
  <si>
    <t>54.888</t>
  </si>
  <si>
    <t>7,545</t>
  </si>
  <si>
    <t>8,300</t>
  </si>
  <si>
    <t>20,987</t>
  </si>
  <si>
    <t>21,000</t>
  </si>
  <si>
    <t>21,500</t>
  </si>
  <si>
    <t>6,003</t>
  </si>
  <si>
    <t>25,349</t>
  </si>
  <si>
    <t>6,351</t>
  </si>
  <si>
    <t>7,756</t>
  </si>
  <si>
    <t>9,500</t>
  </si>
  <si>
    <t>6,857</t>
  </si>
  <si>
    <t>7,353</t>
  </si>
  <si>
    <t>7,631</t>
  </si>
  <si>
    <t>80.09</t>
  </si>
  <si>
    <t>8,000</t>
  </si>
  <si>
    <t>145,000</t>
  </si>
  <si>
    <t>5,559</t>
  </si>
  <si>
    <t>150,000</t>
  </si>
  <si>
    <t>7,600</t>
  </si>
  <si>
    <t>80.60</t>
  </si>
  <si>
    <t>38.5</t>
  </si>
  <si>
    <t>10,800</t>
  </si>
  <si>
    <t>25,560</t>
  </si>
  <si>
    <t>26,160</t>
  </si>
  <si>
    <t>15,000</t>
  </si>
  <si>
    <t>3,983</t>
  </si>
  <si>
    <t>35,000</t>
  </si>
  <si>
    <t>30,000</t>
  </si>
  <si>
    <t>64,000</t>
  </si>
  <si>
    <t>4,420</t>
  </si>
  <si>
    <t>7.07</t>
  </si>
  <si>
    <t>1,682</t>
  </si>
  <si>
    <t>1,378</t>
  </si>
  <si>
    <t>7.11</t>
  </si>
  <si>
    <t>1,020</t>
  </si>
  <si>
    <t>7.05</t>
  </si>
  <si>
    <t>12,272</t>
  </si>
  <si>
    <t>13,000</t>
  </si>
  <si>
    <t>9,922</t>
  </si>
  <si>
    <t>14,000</t>
  </si>
  <si>
    <t>1,125</t>
  </si>
  <si>
    <t>1,800</t>
  </si>
  <si>
    <t>1,483</t>
  </si>
  <si>
    <t>4,500</t>
  </si>
  <si>
    <t>6.85</t>
  </si>
  <si>
    <t>2,439</t>
  </si>
  <si>
    <t>7.09</t>
  </si>
  <si>
    <t>10,100</t>
  </si>
  <si>
    <t>2,562</t>
  </si>
  <si>
    <t>24,715</t>
  </si>
  <si>
    <t>84.3</t>
  </si>
  <si>
    <t>86.2</t>
  </si>
  <si>
    <t>7,472</t>
  </si>
  <si>
    <t>2,754</t>
  </si>
  <si>
    <t>85.5</t>
  </si>
  <si>
    <t>83.5</t>
  </si>
  <si>
    <t>3,750</t>
  </si>
  <si>
    <t>1,571</t>
  </si>
  <si>
    <t>84.09</t>
  </si>
  <si>
    <t>87.0</t>
  </si>
  <si>
    <t>6.97</t>
  </si>
  <si>
    <t>3,250</t>
  </si>
  <si>
    <t>6,566</t>
  </si>
  <si>
    <t>67.47</t>
  </si>
  <si>
    <t>7.23</t>
  </si>
  <si>
    <t>87.6</t>
  </si>
  <si>
    <t>90.3</t>
  </si>
  <si>
    <t>1,508</t>
  </si>
  <si>
    <t>85.4</t>
  </si>
  <si>
    <t>7.24</t>
  </si>
  <si>
    <t>1,225</t>
  </si>
  <si>
    <t>7.25</t>
  </si>
  <si>
    <t>7,456</t>
  </si>
  <si>
    <t>81.72</t>
  </si>
  <si>
    <t>42.3</t>
  </si>
  <si>
    <t>41.9</t>
  </si>
  <si>
    <t>40.9</t>
  </si>
  <si>
    <t>2,194</t>
  </si>
  <si>
    <t>12,022</t>
  </si>
  <si>
    <t>6.86</t>
  </si>
  <si>
    <t>16,073</t>
  </si>
  <si>
    <t>1,250</t>
  </si>
  <si>
    <t>77.1</t>
  </si>
  <si>
    <t>31.7</t>
  </si>
  <si>
    <t>77.5</t>
  </si>
  <si>
    <t>34.7</t>
  </si>
  <si>
    <t>2,038</t>
  </si>
  <si>
    <t>2,233</t>
  </si>
  <si>
    <t>9,195</t>
  </si>
  <si>
    <t>참가팀수</t>
  </si>
  <si>
    <t>2,335</t>
  </si>
  <si>
    <t>5,338</t>
  </si>
  <si>
    <t>76.8</t>
  </si>
  <si>
    <t>1,858</t>
  </si>
  <si>
    <t>5,573</t>
  </si>
  <si>
    <t>1,000</t>
  </si>
  <si>
    <t>11,798</t>
  </si>
  <si>
    <t>5,200</t>
  </si>
  <si>
    <t>76.5</t>
  </si>
  <si>
    <t>82.2</t>
  </si>
  <si>
    <t>3,854</t>
  </si>
  <si>
    <t>8,313</t>
  </si>
  <si>
    <t>5,000</t>
  </si>
  <si>
    <t>5,502</t>
  </si>
  <si>
    <t>5,460</t>
  </si>
  <si>
    <t>2,055</t>
  </si>
  <si>
    <t>2,215</t>
  </si>
  <si>
    <t>75.6</t>
  </si>
  <si>
    <t>75.9</t>
  </si>
  <si>
    <t>1,900</t>
  </si>
  <si>
    <t>6,000</t>
  </si>
  <si>
    <t>8,292</t>
  </si>
  <si>
    <t>71.5</t>
  </si>
  <si>
    <t xml:space="preserve">축제 만족도 </t>
  </si>
  <si>
    <t>9,630</t>
  </si>
  <si>
    <t>9,339</t>
  </si>
  <si>
    <t>76.7</t>
  </si>
  <si>
    <t>11,000</t>
  </si>
  <si>
    <t>1,720</t>
  </si>
  <si>
    <t>85.9</t>
  </si>
  <si>
    <t>1,589</t>
  </si>
  <si>
    <t>19.6</t>
  </si>
  <si>
    <t>58.0</t>
  </si>
  <si>
    <t>59,797</t>
  </si>
  <si>
    <t>2,324</t>
  </si>
  <si>
    <t>40,000</t>
  </si>
  <si>
    <t>82.5</t>
  </si>
  <si>
    <t>2,448</t>
  </si>
  <si>
    <t>개소(누적)</t>
  </si>
  <si>
    <t>1,675</t>
  </si>
  <si>
    <t>11,433</t>
  </si>
  <si>
    <t>11,158</t>
  </si>
  <si>
    <t>65.4</t>
  </si>
  <si>
    <t>28,790</t>
  </si>
  <si>
    <t>1,600</t>
  </si>
  <si>
    <t>1,650</t>
  </si>
  <si>
    <t>71,988</t>
  </si>
  <si>
    <t>60.3</t>
  </si>
  <si>
    <t>1,051</t>
  </si>
  <si>
    <t>3,809</t>
  </si>
  <si>
    <t xml:space="preserve">496 </t>
  </si>
  <si>
    <t>1,669</t>
  </si>
  <si>
    <t>1,485</t>
  </si>
  <si>
    <t>59.6</t>
  </si>
  <si>
    <t>9,440</t>
  </si>
  <si>
    <t>구역수(개)</t>
  </si>
  <si>
    <t>6,858</t>
  </si>
  <si>
    <t>7,000</t>
  </si>
  <si>
    <t>18,775</t>
  </si>
  <si>
    <t>95.5</t>
  </si>
  <si>
    <t>행정국/총무과</t>
  </si>
  <si>
    <t>100,000</t>
  </si>
  <si>
    <t>7,744</t>
  </si>
  <si>
    <t>2,814</t>
  </si>
  <si>
    <t>3,600</t>
  </si>
  <si>
    <t>723,000</t>
  </si>
  <si>
    <t>95.3</t>
  </si>
  <si>
    <t>축제 만족도</t>
  </si>
  <si>
    <t>93.9</t>
  </si>
  <si>
    <t>70.4</t>
  </si>
  <si>
    <t>51,118</t>
  </si>
  <si>
    <t>72.8</t>
  </si>
  <si>
    <t>72.6</t>
  </si>
  <si>
    <t>74,879</t>
  </si>
  <si>
    <t>759,150</t>
  </si>
  <si>
    <t>54,000</t>
  </si>
  <si>
    <t>7,400</t>
  </si>
  <si>
    <t>12,024</t>
  </si>
  <si>
    <t>71.2</t>
  </si>
  <si>
    <t>52,967</t>
  </si>
  <si>
    <t>53,128</t>
  </si>
  <si>
    <t>11,500</t>
  </si>
  <si>
    <t>23,043</t>
  </si>
  <si>
    <t>4,600</t>
  </si>
  <si>
    <t>종(누적)</t>
  </si>
  <si>
    <t>110,000</t>
  </si>
  <si>
    <t>10,000</t>
  </si>
  <si>
    <t>54,500</t>
  </si>
  <si>
    <t>90.2</t>
  </si>
  <si>
    <t>23.0</t>
  </si>
  <si>
    <t>90.5</t>
  </si>
  <si>
    <t>44.0</t>
  </si>
  <si>
    <t>80.6</t>
  </si>
  <si>
    <t>81.5</t>
  </si>
  <si>
    <t>25.0</t>
  </si>
  <si>
    <t>91.0</t>
  </si>
  <si>
    <t>81.6</t>
  </si>
  <si>
    <t>14.4</t>
  </si>
  <si>
    <t>70.3</t>
  </si>
  <si>
    <t>1,228</t>
  </si>
  <si>
    <t>82.9</t>
  </si>
  <si>
    <t>71.9</t>
  </si>
  <si>
    <t>134,099</t>
  </si>
  <si>
    <t>소송 승소율</t>
  </si>
  <si>
    <t>17,135</t>
  </si>
  <si>
    <t>99,397</t>
  </si>
  <si>
    <t>63.2</t>
  </si>
  <si>
    <t>73.5</t>
  </si>
  <si>
    <t>73.0</t>
  </si>
  <si>
    <t>3,900</t>
  </si>
  <si>
    <t>1,351</t>
  </si>
  <si>
    <t>88.0</t>
  </si>
  <si>
    <t>행정국/인사과</t>
  </si>
  <si>
    <t>81.4</t>
  </si>
  <si>
    <t>79.6</t>
  </si>
  <si>
    <t>70.5</t>
  </si>
  <si>
    <t>135,000</t>
  </si>
  <si>
    <t>3,801</t>
  </si>
  <si>
    <t>12.5</t>
  </si>
  <si>
    <t>89.6</t>
  </si>
  <si>
    <t>4,321</t>
  </si>
  <si>
    <t>4,940</t>
  </si>
  <si>
    <t>13.8</t>
  </si>
  <si>
    <t>5,500</t>
  </si>
  <si>
    <t>78.0</t>
  </si>
  <si>
    <t>3,006</t>
  </si>
  <si>
    <t>151.0</t>
  </si>
  <si>
    <t>6,490</t>
  </si>
  <si>
    <t>21,643</t>
  </si>
  <si>
    <t>현장방문 건수</t>
  </si>
  <si>
    <t>15.7</t>
  </si>
  <si>
    <t>시장비서실</t>
  </si>
  <si>
    <t>15.9</t>
  </si>
  <si>
    <t>77.8</t>
  </si>
  <si>
    <t>1,618</t>
  </si>
  <si>
    <t xml:space="preserve">9.1 </t>
  </si>
  <si>
    <t>138.3</t>
  </si>
  <si>
    <t>14.1</t>
  </si>
  <si>
    <t>80.0</t>
  </si>
  <si>
    <t>3,921</t>
  </si>
  <si>
    <t>1,795</t>
  </si>
  <si>
    <t>1,750</t>
  </si>
  <si>
    <t>63.7</t>
  </si>
  <si>
    <t>79.5</t>
  </si>
  <si>
    <t>113.1</t>
  </si>
  <si>
    <t>137.3</t>
  </si>
  <si>
    <t>-1.0</t>
  </si>
  <si>
    <t>-30.2</t>
  </si>
  <si>
    <t>4,934</t>
  </si>
  <si>
    <t>13.3</t>
  </si>
  <si>
    <t>27,021</t>
  </si>
  <si>
    <t>131.4</t>
  </si>
  <si>
    <t>3,300</t>
  </si>
  <si>
    <t>60.00</t>
  </si>
  <si>
    <t>3.86</t>
  </si>
  <si>
    <t>0.37</t>
  </si>
  <si>
    <t>3.084</t>
  </si>
  <si>
    <t>84,262</t>
  </si>
  <si>
    <t>14,200</t>
  </si>
  <si>
    <t>87,600</t>
  </si>
  <si>
    <t>90,000</t>
  </si>
  <si>
    <t>1,200</t>
  </si>
  <si>
    <t>59.00</t>
  </si>
  <si>
    <t>85,659</t>
  </si>
  <si>
    <t>4.26</t>
  </si>
  <si>
    <t>0.27</t>
  </si>
  <si>
    <t>49,400</t>
  </si>
  <si>
    <t>3.56</t>
  </si>
  <si>
    <t>0.33</t>
  </si>
  <si>
    <t>3.88</t>
  </si>
  <si>
    <t>3.54</t>
  </si>
  <si>
    <t>3,100</t>
  </si>
  <si>
    <t>0.45</t>
  </si>
  <si>
    <t>67.80</t>
  </si>
  <si>
    <t>4.14</t>
  </si>
  <si>
    <t>56.19</t>
  </si>
  <si>
    <t>0.35</t>
  </si>
  <si>
    <t>74,850</t>
  </si>
  <si>
    <t>70.8</t>
  </si>
  <si>
    <t>63.62</t>
  </si>
  <si>
    <t>3,135</t>
  </si>
  <si>
    <t>개(누적)</t>
  </si>
  <si>
    <t>천건(누적)</t>
  </si>
  <si>
    <t>124.2</t>
  </si>
  <si>
    <t>49,000</t>
  </si>
  <si>
    <t>49,200</t>
  </si>
  <si>
    <t>2015년</t>
  </si>
  <si>
    <t>14,500</t>
  </si>
  <si>
    <t>17,000</t>
  </si>
  <si>
    <t>19,000</t>
  </si>
  <si>
    <t>3,069</t>
  </si>
  <si>
    <t>2017년</t>
  </si>
  <si>
    <t>2013년</t>
  </si>
  <si>
    <t>15,500</t>
  </si>
  <si>
    <t>3,106</t>
  </si>
  <si>
    <t>2,800</t>
  </si>
  <si>
    <t>기술심사담당관</t>
  </si>
  <si>
    <t>마곡사업추진단</t>
  </si>
  <si>
    <t>3,337</t>
  </si>
  <si>
    <t>1,450</t>
  </si>
  <si>
    <t>재무국/세제과</t>
  </si>
  <si>
    <t>1,363</t>
  </si>
  <si>
    <t>18,000</t>
  </si>
  <si>
    <t>1,115</t>
  </si>
  <si>
    <t>1,033</t>
  </si>
  <si>
    <t>재무국/재무과</t>
  </si>
  <si>
    <t>2014년</t>
  </si>
  <si>
    <t>1,620</t>
  </si>
  <si>
    <t>2,700</t>
  </si>
  <si>
    <t>재무국/세무과</t>
  </si>
  <si>
    <t>2016년</t>
  </si>
  <si>
    <t>360개 지표</t>
  </si>
  <si>
    <t>1,290</t>
  </si>
  <si>
    <t>정무부시장실</t>
  </si>
  <si>
    <t>40,059</t>
  </si>
  <si>
    <t>48,747</t>
  </si>
  <si>
    <t>마을변호사상담</t>
  </si>
  <si>
    <t>여성안전마을</t>
  </si>
  <si>
    <t>서울형 집수리</t>
  </si>
  <si>
    <t>단속카메라위치</t>
  </si>
  <si>
    <t xml:space="preserve">도시안전본부 </t>
  </si>
  <si>
    <t>보행환경 개선</t>
  </si>
  <si>
    <t>연료전지 보급</t>
  </si>
  <si>
    <t>상수도 생산량</t>
  </si>
  <si>
    <t>상수도 수압</t>
  </si>
  <si>
    <t>핵심지표</t>
  </si>
  <si>
    <t>채무감축</t>
  </si>
  <si>
    <t>버스정보</t>
  </si>
  <si>
    <t>서울시설공단</t>
  </si>
  <si>
    <t>지하철정보</t>
  </si>
  <si>
    <t>도로교통</t>
  </si>
  <si>
    <t>보행자전거과</t>
  </si>
  <si>
    <t>기획경영실</t>
  </si>
  <si>
    <t>세입운용 현황</t>
  </si>
  <si>
    <t>의료자원</t>
  </si>
  <si>
    <t>자전거 도로</t>
  </si>
  <si>
    <t>정책지표</t>
  </si>
  <si>
    <t>2018년</t>
  </si>
  <si>
    <t>환경정책과</t>
  </si>
  <si>
    <t>4(25)</t>
  </si>
  <si>
    <t>하천 수질</t>
  </si>
  <si>
    <t>안전한 도시</t>
  </si>
  <si>
    <t>µg/m³</t>
  </si>
  <si>
    <t>기후변화대응과</t>
  </si>
  <si>
    <t xml:space="preserve"> 물순환관리국</t>
  </si>
  <si>
    <t>물환경연구부</t>
  </si>
  <si>
    <t>(%/연)</t>
  </si>
  <si>
    <t>MW(누계)</t>
  </si>
  <si>
    <t>에코스쿨 조성</t>
  </si>
  <si>
    <t>일자리 창출수</t>
  </si>
  <si>
    <t>2020년</t>
  </si>
  <si>
    <t>(개소)</t>
  </si>
  <si>
    <t xml:space="preserve">자원순환과 </t>
  </si>
  <si>
    <t xml:space="preserve">기후환경본부 </t>
  </si>
  <si>
    <t>온실가스감축</t>
  </si>
  <si>
    <t>방류수 수질</t>
  </si>
  <si>
    <t>햇빛지도</t>
  </si>
  <si>
    <t>자원회수</t>
  </si>
  <si>
    <t>관광특구</t>
  </si>
  <si>
    <t>CCTV 설치</t>
  </si>
  <si>
    <t>(기관)</t>
  </si>
  <si>
    <t>소형주택 공급</t>
  </si>
  <si>
    <t>(백만원)</t>
  </si>
  <si>
    <t>따뜻한 도시</t>
  </si>
  <si>
    <t>(㎍/㎥)</t>
  </si>
  <si>
    <t>6(1)</t>
  </si>
  <si>
    <t>BSC핵심지표</t>
  </si>
  <si>
    <t>(가구)</t>
  </si>
  <si>
    <t>꿈꾸는 도시</t>
  </si>
  <si>
    <t>10(7)</t>
  </si>
  <si>
    <t>(부수)</t>
  </si>
  <si>
    <t>*보행전용거리</t>
  </si>
  <si>
    <t>(만명)</t>
  </si>
  <si>
    <t>5(17)</t>
  </si>
  <si>
    <t>1(0)</t>
  </si>
  <si>
    <t>25.6</t>
  </si>
  <si>
    <t>숨쉬는 도시</t>
  </si>
  <si>
    <t>317(잠정)</t>
  </si>
  <si>
    <t>3(22)</t>
  </si>
  <si>
    <t>(MW)</t>
  </si>
  <si>
    <t>365 패션쇼</t>
  </si>
  <si>
    <t>시정4개년</t>
  </si>
  <si>
    <t>정책지도</t>
  </si>
  <si>
    <t>CCTV</t>
  </si>
  <si>
    <t>일자리 정책</t>
  </si>
  <si>
    <t>돌발 및 통제</t>
  </si>
  <si>
    <t>단속카메라</t>
  </si>
  <si>
    <t>오늘의 재정</t>
  </si>
  <si>
    <t>주요 현황정보</t>
  </si>
  <si>
    <t>버스도착정보</t>
  </si>
  <si>
    <t>마을버스</t>
  </si>
  <si>
    <t>주요 시정분야</t>
  </si>
  <si>
    <t>주요 추진사업</t>
  </si>
  <si>
    <t>분석 예정</t>
  </si>
  <si>
    <t>항목선택 要</t>
  </si>
  <si>
    <t>올빼미 버스</t>
  </si>
  <si>
    <t>서울대중교통</t>
  </si>
  <si>
    <t>공간데이터</t>
  </si>
  <si>
    <t>서울통계</t>
  </si>
  <si>
    <t>서울재정포탈</t>
  </si>
  <si>
    <t>교통정보센터</t>
  </si>
  <si>
    <t>주차정보</t>
  </si>
  <si>
    <t>서울 미세먼지</t>
  </si>
  <si>
    <t>시민펀드 조성</t>
  </si>
  <si>
    <t>주택공급</t>
  </si>
  <si>
    <t>상수도사업본부</t>
  </si>
  <si>
    <t>시민건강국</t>
  </si>
  <si>
    <t>어르신 복지</t>
  </si>
  <si>
    <t>장애인 복지</t>
  </si>
  <si>
    <t>서울혁신</t>
  </si>
  <si>
    <t>재난예방</t>
  </si>
  <si>
    <t>학교화장실</t>
  </si>
  <si>
    <t>민생경제과</t>
  </si>
  <si>
    <t>대기관리</t>
  </si>
  <si>
    <t>경제진흥본부</t>
  </si>
  <si>
    <t>주택정책</t>
  </si>
  <si>
    <t>공원녹지정책과</t>
  </si>
  <si>
    <t>재난대응</t>
  </si>
  <si>
    <t>대기관리과</t>
  </si>
  <si>
    <t>재정관리담당관</t>
  </si>
  <si>
    <t>푸른도시</t>
  </si>
  <si>
    <t>교통정책과</t>
  </si>
  <si>
    <t>데이터 분야</t>
  </si>
  <si>
    <t>법률/세무</t>
  </si>
  <si>
    <t>복지정책</t>
  </si>
  <si>
    <t>세부항목</t>
  </si>
  <si>
    <t>녹색에너지과</t>
  </si>
  <si>
    <t>시민건강</t>
  </si>
  <si>
    <t>현장대응단</t>
  </si>
  <si>
    <t>노동정책</t>
  </si>
  <si>
    <t>도시교통본부</t>
  </si>
  <si>
    <t>교통운영과</t>
  </si>
  <si>
    <t>아동/교육</t>
  </si>
  <si>
    <t>생활환경과</t>
  </si>
  <si>
    <t>안전총괄본부</t>
  </si>
  <si>
    <t>청년정책</t>
  </si>
  <si>
    <t>만족도
인지도</t>
  </si>
  <si>
    <t>하천관리과</t>
  </si>
  <si>
    <t>하천수위</t>
  </si>
  <si>
    <t>18.0</t>
  </si>
  <si>
    <t>관광체육국</t>
  </si>
  <si>
    <t>%(누적)</t>
  </si>
  <si>
    <t>62.7</t>
  </si>
  <si>
    <t>부서
지표</t>
  </si>
  <si>
    <t>기후환경본부</t>
  </si>
  <si>
    <t>20.0</t>
  </si>
  <si>
    <t>친환경
에너지</t>
  </si>
  <si>
    <t>82.7</t>
  </si>
  <si>
    <t>96.0</t>
  </si>
  <si>
    <t>실국
지표</t>
  </si>
  <si>
    <t>관련부서</t>
  </si>
  <si>
    <t>보건의료정책과</t>
  </si>
  <si>
    <t>26.7</t>
  </si>
  <si>
    <t>기획조정실</t>
  </si>
  <si>
    <t>푸른도시국</t>
  </si>
  <si>
    <t>핵심성과지표</t>
  </si>
  <si>
    <t>관광정책과</t>
  </si>
  <si>
    <t>전략목표</t>
  </si>
  <si>
    <t>핵심
지표</t>
  </si>
  <si>
    <t xml:space="preserve"> 교량안전과</t>
  </si>
  <si>
    <t>유관부서</t>
  </si>
  <si>
    <t>13.0</t>
  </si>
  <si>
    <t>23.1</t>
  </si>
  <si>
    <t>1,365</t>
  </si>
  <si>
    <t>485,749</t>
  </si>
  <si>
    <t>70.63</t>
  </si>
  <si>
    <t>520,000</t>
  </si>
  <si>
    <t>504,153</t>
  </si>
  <si>
    <t>554,529</t>
  </si>
  <si>
    <t>525,000</t>
  </si>
  <si>
    <t>1,079</t>
  </si>
  <si>
    <t>71.00</t>
  </si>
  <si>
    <t>1,291</t>
  </si>
  <si>
    <t>1,300</t>
  </si>
  <si>
    <t>43.97</t>
  </si>
  <si>
    <t>73.00</t>
  </si>
  <si>
    <t>도시활력 증진을 위한 역세권 활성화 방안 수립 달성율</t>
  </si>
  <si>
    <t>옛것을 보전하고 미래 지속가능한 도시를 꿈꾸는 서울</t>
  </si>
  <si>
    <t>서울아레나 건립 착공 및 문화예술거점 조성계획 추진율</t>
  </si>
  <si>
    <t>갈등관리 역량강화 교육(공동연수, 학술회의) 참석 인원</t>
  </si>
  <si>
    <t>시책사업 추진 및 공직기강 확립 사전예방 점검 건수</t>
  </si>
  <si>
    <t>여성가족정책실(여성일자리창출, 다문화 취·창업 교육)</t>
  </si>
  <si>
    <t>현황조사 진행 중</t>
  </si>
  <si>
    <t>서울재정포탈(http://openfinance.seoul.go.kr/), 채무전광판</t>
    <phoneticPr fontId="8" type="noConversion"/>
  </si>
  <si>
    <t>서울재정포탈(http://openfinance.seoul.go.kr/), 한눈에 보는 물가</t>
    <phoneticPr fontId="8" type="noConversion"/>
  </si>
  <si>
    <t>관련 사이트</t>
    <phoneticPr fontId="8" type="noConversion"/>
  </si>
  <si>
    <t>재정현황</t>
    <phoneticPr fontId="8" type="noConversion"/>
  </si>
  <si>
    <t>물가정보</t>
    <phoneticPr fontId="8" type="noConversion"/>
  </si>
  <si>
    <t>일자리현황</t>
    <phoneticPr fontId="8" type="noConversion"/>
  </si>
  <si>
    <t>외국인관광 도시민박업</t>
    <phoneticPr fontId="8" type="noConversion"/>
  </si>
  <si>
    <t>외국인관광 도시민박업(http://stay.visitseoul.net/)</t>
    <phoneticPr fontId="8" type="noConversion"/>
  </si>
  <si>
    <t>관광특구(http://korean.visitseoul.net/only-in-seoul)</t>
    <phoneticPr fontId="8" type="noConversion"/>
  </si>
  <si>
    <t>나무 1000만 그루 심기 실적 등 서울숲(http://parks.seoul.go.kr/)</t>
    <phoneticPr fontId="8" type="noConversion"/>
  </si>
  <si>
    <t>서울시도시계획정보시스템(http://urban.seoul.go.kr/)</t>
    <phoneticPr fontId="8" type="noConversion"/>
  </si>
  <si>
    <t>서울시교통정보센터(http://topis.seoul.go.kr)</t>
    <phoneticPr fontId="8" type="noConversion"/>
  </si>
  <si>
    <t>서울시 실시간 도로 소통 정보 등</t>
    <phoneticPr fontId="10" type="noConversion"/>
  </si>
  <si>
    <t>비정기(수시)</t>
    <phoneticPr fontId="10" type="noConversion"/>
  </si>
  <si>
    <t>서울시 실시간 돌발 정보</t>
    <phoneticPr fontId="10" type="noConversion"/>
  </si>
  <si>
    <t>연간</t>
    <phoneticPr fontId="10" type="noConversion"/>
  </si>
  <si>
    <t>서울시 버스 정보 안내 단말기 (BIT) 설치 현황</t>
    <phoneticPr fontId="10" type="noConversion"/>
  </si>
  <si>
    <t>비정기</t>
    <phoneticPr fontId="10" type="noConversion"/>
  </si>
  <si>
    <t>일간</t>
    <phoneticPr fontId="10" type="noConversion"/>
  </si>
  <si>
    <t>서울시 지하철 실시간 도착정보, 위치정보</t>
    <phoneticPr fontId="10" type="noConversion"/>
  </si>
  <si>
    <t>비정기(수시, 자료변경시)</t>
    <phoneticPr fontId="10" type="noConversion"/>
  </si>
  <si>
    <t>서울시 지하철 WIFI 위치정보</t>
    <phoneticPr fontId="10" type="noConversion"/>
  </si>
  <si>
    <t>서울시 지하철 운행계획 정보</t>
    <phoneticPr fontId="10" type="noConversion"/>
  </si>
  <si>
    <t>서울시 지하철호선별 역별 승하차 인원 정보</t>
    <phoneticPr fontId="10" type="noConversion"/>
  </si>
  <si>
    <t>매일</t>
    <phoneticPr fontId="10" type="noConversion"/>
  </si>
  <si>
    <t>서울시 자전거 대여소 정보</t>
    <phoneticPr fontId="10" type="noConversion"/>
  </si>
  <si>
    <t>서울시 자전거도로 위치정보</t>
    <phoneticPr fontId="10" type="noConversion"/>
  </si>
  <si>
    <t>서울시 주차장 실시간 주차가능 정보</t>
    <phoneticPr fontId="10" type="noConversion"/>
  </si>
  <si>
    <t>서울시 소방서관할 위치정보</t>
    <phoneticPr fontId="10" type="noConversion"/>
  </si>
  <si>
    <t>비정기(자료변경시)</t>
    <phoneticPr fontId="10" type="noConversion"/>
  </si>
  <si>
    <t>서울시 비상소화장치 위치정보 등</t>
    <phoneticPr fontId="10" type="noConversion"/>
  </si>
  <si>
    <t>서울시 하천 수위 현황</t>
    <phoneticPr fontId="10" type="noConversion"/>
  </si>
  <si>
    <t>정기(매일, 1분주기)</t>
    <phoneticPr fontId="10" type="noConversion"/>
  </si>
  <si>
    <t>지역별 수질현황</t>
    <phoneticPr fontId="10" type="noConversion"/>
  </si>
  <si>
    <t>정기(매일, 30분 단위)</t>
    <phoneticPr fontId="10" type="noConversion"/>
  </si>
  <si>
    <t>정기(매년, 12월 기준)</t>
    <phoneticPr fontId="10" type="noConversion"/>
  </si>
  <si>
    <t>서울시 관측소별 실시간 기상관측 현황</t>
    <phoneticPr fontId="10" type="noConversion"/>
  </si>
  <si>
    <t>실시간 자치구별 대기환경 현황</t>
    <phoneticPr fontId="10" type="noConversion"/>
  </si>
  <si>
    <t>정기(매일, 1시간 단위)</t>
    <phoneticPr fontId="10" type="noConversion"/>
  </si>
  <si>
    <t>서울시 도로분진 청소 현황</t>
    <phoneticPr fontId="10" type="noConversion"/>
  </si>
  <si>
    <t>서울시 일별 지출 총액 정보</t>
    <phoneticPr fontId="10" type="noConversion"/>
  </si>
  <si>
    <t>정기(매일)</t>
    <phoneticPr fontId="10" type="noConversion"/>
  </si>
  <si>
    <t>서울시 세입운용 현황</t>
    <phoneticPr fontId="10" type="noConversion"/>
  </si>
  <si>
    <t>서울시 세출운용 사업 및 예산 정보</t>
    <phoneticPr fontId="10" type="noConversion"/>
  </si>
  <si>
    <t>착한가격업소 현황</t>
    <phoneticPr fontId="10" type="noConversion"/>
  </si>
  <si>
    <t>가격안정 모범업소 상품목록 현황</t>
    <phoneticPr fontId="10" type="noConversion"/>
  </si>
  <si>
    <t>서울시 개인서비스 요금 정보</t>
    <phoneticPr fontId="10" type="noConversion"/>
  </si>
  <si>
    <t>서울시 일자리플러스센터 채용 정보</t>
    <phoneticPr fontId="10" type="noConversion"/>
  </si>
  <si>
    <t>서울시 일반사업별 행정지원 인력 현황</t>
    <phoneticPr fontId="10" type="noConversion"/>
  </si>
  <si>
    <t>서울시 찾아가는 취업박람회 정보</t>
    <phoneticPr fontId="10" type="noConversion"/>
  </si>
  <si>
    <t xml:space="preserve">서울시 외국인관광 도시민박업 정보 </t>
    <phoneticPr fontId="10" type="noConversion"/>
  </si>
  <si>
    <t>자료변경시</t>
    <phoneticPr fontId="10" type="noConversion"/>
  </si>
  <si>
    <t>서울시 의료관광허가 의료기관 정보</t>
    <phoneticPr fontId="10" type="noConversion"/>
  </si>
  <si>
    <t>서울시 관광특구 데이터 정보</t>
    <phoneticPr fontId="10" type="noConversion"/>
  </si>
  <si>
    <t>서울시 외국인 국적별 방문객 통계 등</t>
    <phoneticPr fontId="10" type="noConversion"/>
  </si>
  <si>
    <t>서울시 산과공원 생태관광 정보</t>
    <phoneticPr fontId="10" type="noConversion"/>
  </si>
  <si>
    <t>서울시 생태공원 위치정보</t>
    <phoneticPr fontId="10" type="noConversion"/>
  </si>
  <si>
    <t xml:space="preserve">서울시 녹지지역 위치정보 </t>
    <phoneticPr fontId="10" type="noConversion"/>
  </si>
  <si>
    <t>서울시 에코스쿨조성사업 위치정보</t>
    <phoneticPr fontId="10" type="noConversion"/>
  </si>
  <si>
    <t>서울시 한강 및 주요 지천 수질오염 관측 정보</t>
    <phoneticPr fontId="10" type="noConversion"/>
  </si>
  <si>
    <t>수시(한시간)</t>
    <phoneticPr fontId="10" type="noConversion"/>
  </si>
  <si>
    <t>열린데이터 광장</t>
    <phoneticPr fontId="8" type="noConversion"/>
  </si>
  <si>
    <t>항목</t>
    <phoneticPr fontId="10" type="noConversion"/>
  </si>
  <si>
    <t>적재주기</t>
    <phoneticPr fontId="10" type="noConversion"/>
  </si>
  <si>
    <t>도로정보, km/h</t>
    <phoneticPr fontId="8" type="noConversion"/>
  </si>
  <si>
    <t>위치정보</t>
    <phoneticPr fontId="8" type="noConversion"/>
  </si>
  <si>
    <t>km/h, 천대</t>
    <phoneticPr fontId="8" type="noConversion"/>
  </si>
  <si>
    <t>http://210.104.235.190:9090/?dash=kr</t>
    <phoneticPr fontId="8" type="noConversion"/>
  </si>
  <si>
    <t>대, 위치정보</t>
    <phoneticPr fontId="8" type="noConversion"/>
  </si>
  <si>
    <t>노선정보, 위치정보</t>
    <phoneticPr fontId="8" type="noConversion"/>
  </si>
  <si>
    <t>단위/정보</t>
    <phoneticPr fontId="8" type="noConversion"/>
  </si>
  <si>
    <t>노선정보</t>
    <phoneticPr fontId="8" type="noConversion"/>
  </si>
  <si>
    <t>노선정보, 시각</t>
    <phoneticPr fontId="8" type="noConversion"/>
  </si>
  <si>
    <t>위치정보</t>
    <phoneticPr fontId="8" type="noConversion"/>
  </si>
  <si>
    <t>노선정보</t>
    <phoneticPr fontId="8" type="noConversion"/>
  </si>
  <si>
    <t>주창장별 위치정보</t>
    <phoneticPr fontId="8" type="noConversion"/>
  </si>
  <si>
    <t>(주차장별) 대</t>
    <phoneticPr fontId="8" type="noConversion"/>
  </si>
  <si>
    <t>(대여소별) 위치정보</t>
    <phoneticPr fontId="8" type="noConversion"/>
  </si>
  <si>
    <t>(역별) 명</t>
    <phoneticPr fontId="8" type="noConversion"/>
  </si>
  <si>
    <t>(노선별) 운행시각</t>
    <phoneticPr fontId="8" type="noConversion"/>
  </si>
  <si>
    <t>(정류장별) 명</t>
    <phoneticPr fontId="8" type="noConversion"/>
  </si>
  <si>
    <t>(자치구별) 건</t>
    <phoneticPr fontId="8" type="noConversion"/>
  </si>
  <si>
    <t>(유형별/자치구별) 건</t>
    <phoneticPr fontId="8" type="noConversion"/>
  </si>
  <si>
    <t>(기관별) 위치정보</t>
    <phoneticPr fontId="8" type="noConversion"/>
  </si>
  <si>
    <t>(설비별) 위치정보</t>
    <phoneticPr fontId="8" type="noConversion"/>
  </si>
  <si>
    <t>m</t>
    <phoneticPr fontId="8" type="noConversion"/>
  </si>
  <si>
    <t>㎥</t>
    <phoneticPr fontId="8" type="noConversion"/>
  </si>
  <si>
    <t>Pa</t>
    <phoneticPr fontId="8" type="noConversion"/>
  </si>
  <si>
    <t xml:space="preserve">℃, m/sec, mm </t>
    <phoneticPr fontId="8" type="noConversion"/>
  </si>
  <si>
    <t>전기전도도, PH, mg/L, NTU</t>
    <phoneticPr fontId="8" type="noConversion"/>
  </si>
  <si>
    <t xml:space="preserve"> ㎍/㎥, ppm</t>
    <phoneticPr fontId="8" type="noConversion"/>
  </si>
  <si>
    <t>(도로구역별) 시각</t>
    <phoneticPr fontId="8" type="noConversion"/>
  </si>
  <si>
    <t>%</t>
    <phoneticPr fontId="8" type="noConversion"/>
  </si>
  <si>
    <t>(일별) 원</t>
    <phoneticPr fontId="8" type="noConversion"/>
  </si>
  <si>
    <t>(분야별) %</t>
    <phoneticPr fontId="8" type="noConversion"/>
  </si>
  <si>
    <t>억원</t>
    <phoneticPr fontId="8" type="noConversion"/>
  </si>
  <si>
    <t>(일별) 원</t>
    <phoneticPr fontId="8" type="noConversion"/>
  </si>
  <si>
    <t>(분야별) 원</t>
    <phoneticPr fontId="8" type="noConversion"/>
  </si>
  <si>
    <t>(품목별,시장별) 원</t>
    <phoneticPr fontId="8" type="noConversion"/>
  </si>
  <si>
    <t>원</t>
    <phoneticPr fontId="8" type="noConversion"/>
  </si>
  <si>
    <t>업소정보</t>
    <phoneticPr fontId="8" type="noConversion"/>
  </si>
  <si>
    <t>목록</t>
    <phoneticPr fontId="8" type="noConversion"/>
  </si>
  <si>
    <t>(서비스별)원</t>
    <phoneticPr fontId="8" type="noConversion"/>
  </si>
  <si>
    <t>명</t>
    <phoneticPr fontId="8" type="noConversion"/>
  </si>
  <si>
    <t>(사업별 일자리) 개</t>
    <phoneticPr fontId="8" type="noConversion"/>
  </si>
  <si>
    <t>(직종별, 지역별, 기업분류별) 개</t>
    <phoneticPr fontId="8" type="noConversion"/>
  </si>
  <si>
    <t>(사업별) 명</t>
    <phoneticPr fontId="8" type="noConversion"/>
  </si>
  <si>
    <t>박람회 정보</t>
    <phoneticPr fontId="8" type="noConversion"/>
  </si>
  <si>
    <t>(지역별, 사업별, 학력별) 개</t>
    <phoneticPr fontId="8" type="noConversion"/>
  </si>
  <si>
    <t>개</t>
    <phoneticPr fontId="8" type="noConversion"/>
  </si>
  <si>
    <t>(분야별) 개</t>
    <phoneticPr fontId="8" type="noConversion"/>
  </si>
  <si>
    <t>개소</t>
    <phoneticPr fontId="8" type="noConversion"/>
  </si>
  <si>
    <t>(국적별) 명</t>
    <phoneticPr fontId="8" type="noConversion"/>
  </si>
  <si>
    <t>그루</t>
    <phoneticPr fontId="8" type="noConversion"/>
  </si>
  <si>
    <t>정상/이상</t>
    <phoneticPr fontId="8" type="noConversion"/>
  </si>
  <si>
    <t xml:space="preserve"> g(지진가속도)</t>
    <phoneticPr fontId="8" type="noConversion"/>
  </si>
  <si>
    <t>(차치구별/시설별) 시설정보</t>
    <phoneticPr fontId="8" type="noConversion"/>
  </si>
  <si>
    <t>PH</t>
    <phoneticPr fontId="8" type="noConversion"/>
  </si>
  <si>
    <t>TOC, PH</t>
    <phoneticPr fontId="8" type="noConversion"/>
  </si>
  <si>
    <t>(위치별) W</t>
    <phoneticPr fontId="8" type="noConversion"/>
  </si>
  <si>
    <t>위치정보 등 현황정보</t>
    <phoneticPr fontId="8" type="noConversion"/>
  </si>
  <si>
    <t>ng-TEQ/S㎥</t>
    <phoneticPr fontId="8" type="noConversion"/>
  </si>
  <si>
    <t>실내환경관리시스템(http://cleanindoor.seoul.go.kr)</t>
    <phoneticPr fontId="8" type="noConversion"/>
  </si>
  <si>
    <t>(차치구별/기관별 함유면적)</t>
    <phoneticPr fontId="8" type="noConversion"/>
  </si>
  <si>
    <t>서울의 산과공원(http://parks.seoul.go.kr)</t>
    <phoneticPr fontId="8" type="noConversion"/>
  </si>
  <si>
    <t>위치정보, 면적</t>
    <phoneticPr fontId="8" type="noConversion"/>
  </si>
  <si>
    <t>산과공원 생태관광 정보</t>
    <phoneticPr fontId="8" type="noConversion"/>
  </si>
  <si>
    <t>http://bus.go.kr/nBusMain.jsp</t>
    <phoneticPr fontId="8" type="noConversion"/>
  </si>
  <si>
    <t>성수 수제화 공동판매장 설치</t>
    <phoneticPr fontId="8" type="noConversion"/>
  </si>
  <si>
    <t>경제진흥본부/문화융합경제과</t>
    <phoneticPr fontId="8" type="noConversion"/>
  </si>
  <si>
    <t>경제진흥본부/경제정책과</t>
    <phoneticPr fontId="8" type="noConversion"/>
  </si>
  <si>
    <t>(개소)</t>
    <phoneticPr fontId="8" type="noConversion"/>
  </si>
  <si>
    <t>종로 주얼리 앵커시설 설치∙운영</t>
    <phoneticPr fontId="8" type="noConversion"/>
  </si>
  <si>
    <t>안전총괄본부/재생사업반</t>
    <phoneticPr fontId="8" type="noConversion"/>
  </si>
  <si>
    <t>주요추진사업(시정4개년계획 핵심과제+2016균형성과계획+2016년 주요투자사업)</t>
    <phoneticPr fontId="8" type="noConversion"/>
  </si>
  <si>
    <t>구분</t>
    <phoneticPr fontId="8" type="noConversion"/>
  </si>
  <si>
    <t>사업명</t>
    <phoneticPr fontId="8" type="noConversion"/>
  </si>
  <si>
    <t>관련부서</t>
    <phoneticPr fontId="8" type="noConversion"/>
  </si>
  <si>
    <t>시정운영
4개년계획</t>
    <phoneticPr fontId="8" type="noConversion"/>
  </si>
  <si>
    <t>2016년
주요투자사업</t>
    <phoneticPr fontId="8" type="noConversion"/>
  </si>
  <si>
    <t>주요활동(예시)</t>
    <phoneticPr fontId="8" type="noConversion"/>
  </si>
  <si>
    <t>BSC 성과계획
(추진율)</t>
    <phoneticPr fontId="8" type="noConversion"/>
  </si>
  <si>
    <t>시작일자
착공일자</t>
    <phoneticPr fontId="8" type="noConversion"/>
  </si>
  <si>
    <t>완료일자
완공일자</t>
    <phoneticPr fontId="8" type="noConversion"/>
  </si>
  <si>
    <r>
      <t xml:space="preserve">건설알리미 </t>
    </r>
    <r>
      <rPr>
        <sz val="10"/>
        <color rgb="FFFF0000"/>
        <rFont val="맑은 고딕"/>
        <family val="3"/>
        <charset val="129"/>
      </rPr>
      <t>(소규모사업의 경우 공정률의 계획/달성률이 없음)</t>
    </r>
    <phoneticPr fontId="8" type="noConversion"/>
  </si>
  <si>
    <t>공사위치</t>
    <phoneticPr fontId="8" type="noConversion"/>
  </si>
  <si>
    <t>소규모</t>
    <phoneticPr fontId="8" type="noConversion"/>
  </si>
  <si>
    <t>사업비(백만원)</t>
    <phoneticPr fontId="8" type="noConversion"/>
  </si>
  <si>
    <t>총공기/경과일/D-Day</t>
    <phoneticPr fontId="8" type="noConversion"/>
  </si>
  <si>
    <t>공정률(계획/실적/달성)</t>
    <phoneticPr fontId="8" type="noConversion"/>
  </si>
  <si>
    <t>주거지 재생</t>
    <phoneticPr fontId="8" type="noConversion"/>
  </si>
  <si>
    <t>창신∙숭인 도시재생 선도사업</t>
    <phoneticPr fontId="8" type="noConversion"/>
  </si>
  <si>
    <t>도시재생본부/주거재생과</t>
    <phoneticPr fontId="8" type="noConversion"/>
  </si>
  <si>
    <t>핵심과제</t>
    <phoneticPr fontId="8" type="noConversion"/>
  </si>
  <si>
    <t>-</t>
    <phoneticPr fontId="8" type="noConversion"/>
  </si>
  <si>
    <t>창신숭인 도시재생 선도사업</t>
    <phoneticPr fontId="8" type="noConversion"/>
  </si>
  <si>
    <t>핵심지표</t>
    <phoneticPr fontId="8" type="noConversion"/>
  </si>
  <si>
    <t>2014년</t>
    <phoneticPr fontId="8" type="noConversion"/>
  </si>
  <si>
    <t>2017년</t>
    <phoneticPr fontId="8" type="noConversion"/>
  </si>
  <si>
    <t>활성화계획수립</t>
    <phoneticPr fontId="8" type="noConversion"/>
  </si>
  <si>
    <t>2015년 2월</t>
    <phoneticPr fontId="8" type="noConversion"/>
  </si>
  <si>
    <t>앵커부지 매입</t>
    <phoneticPr fontId="8" type="noConversion"/>
  </si>
  <si>
    <t>2015년</t>
    <phoneticPr fontId="8" type="noConversion"/>
  </si>
  <si>
    <t>주민공모사업</t>
    <phoneticPr fontId="8" type="noConversion"/>
  </si>
  <si>
    <t>주민역량강화교육</t>
    <phoneticPr fontId="8" type="noConversion"/>
  </si>
  <si>
    <t>앵커시설 조성</t>
    <phoneticPr fontId="8" type="noConversion"/>
  </si>
  <si>
    <t>2016년</t>
    <phoneticPr fontId="8" type="noConversion"/>
  </si>
  <si>
    <t>봉제박물관 건축</t>
    <phoneticPr fontId="8" type="noConversion"/>
  </si>
  <si>
    <t>안전안심 골목길 조성사업</t>
    <phoneticPr fontId="8" type="noConversion"/>
  </si>
  <si>
    <t xml:space="preserve"> 서울특별시 종로구 종로1.2.3.4가동</t>
    <phoneticPr fontId="8" type="noConversion"/>
  </si>
  <si>
    <t>O</t>
    <phoneticPr fontId="8" type="noConversion"/>
  </si>
  <si>
    <t>870 백만원</t>
    <phoneticPr fontId="8" type="noConversion"/>
  </si>
  <si>
    <t>(예) 365일/286일/79일</t>
    <phoneticPr fontId="8" type="noConversion"/>
  </si>
  <si>
    <t>78.3%/없음/없음</t>
    <phoneticPr fontId="8" type="noConversion"/>
  </si>
  <si>
    <t>마을탐방로 조성</t>
    <phoneticPr fontId="8" type="noConversion"/>
  </si>
  <si>
    <t>채석장일대 명소화 사업</t>
    <phoneticPr fontId="8" type="noConversion"/>
  </si>
  <si>
    <t>해방촌 도시재생 사업</t>
    <phoneticPr fontId="8" type="noConversion"/>
  </si>
  <si>
    <t>도시재생본부/주거재생과</t>
    <phoneticPr fontId="8" type="noConversion"/>
  </si>
  <si>
    <t>-</t>
    <phoneticPr fontId="8" type="noConversion"/>
  </si>
  <si>
    <t>해방촌 도시재생 사업</t>
    <phoneticPr fontId="8" type="noConversion"/>
  </si>
  <si>
    <t>실국지표</t>
    <phoneticPr fontId="8" type="noConversion"/>
  </si>
  <si>
    <t>2014년</t>
    <phoneticPr fontId="8" type="noConversion"/>
  </si>
  <si>
    <t>2018년</t>
    <phoneticPr fontId="8" type="noConversion"/>
  </si>
  <si>
    <t>신흥시장 활성화 구상안 마련</t>
    <phoneticPr fontId="8" type="noConversion"/>
  </si>
  <si>
    <t>신흥시장 공사</t>
    <phoneticPr fontId="8" type="noConversion"/>
  </si>
  <si>
    <t>테마가로 조성 설계용역</t>
    <phoneticPr fontId="8" type="noConversion"/>
  </si>
  <si>
    <t>녹색마을, 안전한 생활환경 조성사업</t>
    <phoneticPr fontId="8" type="noConversion"/>
  </si>
  <si>
    <t>테마가로 공사</t>
    <phoneticPr fontId="8" type="noConversion"/>
  </si>
  <si>
    <t>가리봉 도시재생 사업</t>
    <phoneticPr fontId="8" type="noConversion"/>
  </si>
  <si>
    <t>실국지표</t>
    <phoneticPr fontId="8" type="noConversion"/>
  </si>
  <si>
    <t>앵커부지 매입(2개소)</t>
    <phoneticPr fontId="8" type="noConversion"/>
  </si>
  <si>
    <t>노후주택 집수리</t>
    <phoneticPr fontId="8" type="noConversion"/>
  </si>
  <si>
    <t>앵커시설 리모델링 등 공사</t>
    <phoneticPr fontId="8" type="noConversion"/>
  </si>
  <si>
    <t>기반시설 정비</t>
    <phoneticPr fontId="8" type="noConversion"/>
  </si>
  <si>
    <t>가리봉루트 개발</t>
    <phoneticPr fontId="8" type="noConversion"/>
  </si>
  <si>
    <t>5개 도시재생 시범사업</t>
    <phoneticPr fontId="8" type="noConversion"/>
  </si>
  <si>
    <t>앵커시설 부지확보</t>
    <phoneticPr fontId="8" type="noConversion"/>
  </si>
  <si>
    <t>앵커시설 설계</t>
    <phoneticPr fontId="8" type="noConversion"/>
  </si>
  <si>
    <t>안전마을 조성</t>
    <phoneticPr fontId="8" type="noConversion"/>
  </si>
  <si>
    <t>집수리 지원</t>
    <phoneticPr fontId="8" type="noConversion"/>
  </si>
  <si>
    <t>한양도성
성곽마을</t>
    <phoneticPr fontId="8" type="noConversion"/>
  </si>
  <si>
    <r>
      <t xml:space="preserve">성곽마을 재생사업
</t>
    </r>
    <r>
      <rPr>
        <sz val="10"/>
        <color rgb="FF000000"/>
        <rFont val="맑은 고딕"/>
        <family val="3"/>
        <charset val="129"/>
      </rPr>
      <t xml:space="preserve">
9개 권역 22개 마을</t>
    </r>
    <phoneticPr fontId="8" type="noConversion"/>
  </si>
  <si>
    <t>도시재생본부/주거환경개선과</t>
    <phoneticPr fontId="8" type="noConversion"/>
  </si>
  <si>
    <t>사업과제</t>
    <phoneticPr fontId="8" type="noConversion"/>
  </si>
  <si>
    <t>성곽마을 재생사업</t>
    <phoneticPr fontId="8" type="noConversion"/>
  </si>
  <si>
    <t>권역별 계획수립</t>
    <phoneticPr fontId="8" type="noConversion"/>
  </si>
  <si>
    <t>앵커시설확보</t>
    <phoneticPr fontId="8" type="noConversion"/>
  </si>
  <si>
    <t>실시설계 및 공사</t>
    <phoneticPr fontId="8" type="noConversion"/>
  </si>
  <si>
    <t>세운상가군 재생사업</t>
    <phoneticPr fontId="8" type="noConversion"/>
  </si>
  <si>
    <t>도시재생본부/역사도심재생과</t>
    <phoneticPr fontId="8" type="noConversion"/>
  </si>
  <si>
    <t>2019년</t>
    <phoneticPr fontId="8" type="noConversion"/>
  </si>
  <si>
    <t>세운상가 활성화를 위한 공공공간 조성 기계설비공사</t>
    <phoneticPr fontId="8" type="noConversion"/>
  </si>
  <si>
    <t>서울특별시 중구 을지로동</t>
    <phoneticPr fontId="8" type="noConversion"/>
  </si>
  <si>
    <t>274 백만원</t>
    <phoneticPr fontId="8" type="noConversion"/>
  </si>
  <si>
    <t>(예) 423일/190일/233일</t>
    <phoneticPr fontId="8" type="noConversion"/>
  </si>
  <si>
    <t>44.79/없음/없음</t>
    <phoneticPr fontId="8" type="noConversion"/>
  </si>
  <si>
    <t>세운상가 활성화를 위한 공공공간 조성 전기공사</t>
    <phoneticPr fontId="8" type="noConversion"/>
  </si>
  <si>
    <t xml:space="preserve">서울특별시 종로구 청계천로 159 </t>
    <phoneticPr fontId="8" type="noConversion"/>
  </si>
  <si>
    <t>1,348 백만원</t>
    <phoneticPr fontId="8" type="noConversion"/>
  </si>
  <si>
    <t>(예) 402일/169일/233일</t>
    <phoneticPr fontId="8" type="noConversion"/>
  </si>
  <si>
    <t>0%/0%-/0%</t>
    <phoneticPr fontId="8" type="noConversion"/>
  </si>
  <si>
    <t>세운상가 활성화를 위한 공공공간 조성 통신공사</t>
    <phoneticPr fontId="8" type="noConversion"/>
  </si>
  <si>
    <t>서울시 종로구 종로3가</t>
    <phoneticPr fontId="8" type="noConversion"/>
  </si>
  <si>
    <t>430 백만원</t>
    <phoneticPr fontId="8" type="noConversion"/>
  </si>
  <si>
    <t>세운상가 활성화를 위한 공공공간 조성공사</t>
    <phoneticPr fontId="8" type="noConversion"/>
  </si>
  <si>
    <t xml:space="preserve">서울특별시 종로구 장사동 2-1 </t>
    <phoneticPr fontId="8" type="noConversion"/>
  </si>
  <si>
    <t>20,230 백만원</t>
    <phoneticPr fontId="8" type="noConversion"/>
  </si>
  <si>
    <t>(예) 457일/201일/256일</t>
    <phoneticPr fontId="8" type="noConversion"/>
  </si>
  <si>
    <t>21.66%/13.24%/61.15%</t>
    <phoneticPr fontId="8" type="noConversion"/>
  </si>
  <si>
    <t>2단계 공공선도사업 타당성 조사</t>
    <phoneticPr fontId="8" type="noConversion"/>
  </si>
  <si>
    <t>2단계 공공선도사업 기본 및 실시설계</t>
    <phoneticPr fontId="8" type="noConversion"/>
  </si>
  <si>
    <t>2단계 공공선도사업 공사</t>
    <phoneticPr fontId="8" type="noConversion"/>
  </si>
  <si>
    <t>도시재생본부/공공재생과</t>
    <phoneticPr fontId="8" type="noConversion"/>
  </si>
  <si>
    <t>예장자락 남산공원 재생사업</t>
    <phoneticPr fontId="8" type="noConversion"/>
  </si>
  <si>
    <t>남산 예장자락 재생사업 철거공사</t>
    <phoneticPr fontId="8" type="noConversion"/>
  </si>
  <si>
    <t>서울특별시 중구 필동</t>
    <phoneticPr fontId="8" type="noConversion"/>
  </si>
  <si>
    <t>585 백만원</t>
    <phoneticPr fontId="8" type="noConversion"/>
  </si>
  <si>
    <t>(예) 92일/78일/14일</t>
    <phoneticPr fontId="8" type="noConversion"/>
  </si>
  <si>
    <t>84.62%/없음/없음</t>
    <phoneticPr fontId="8" type="noConversion"/>
  </si>
  <si>
    <t>남산 예장자락 재생사업 석면해체 제거공사</t>
    <phoneticPr fontId="8" type="noConversion"/>
  </si>
  <si>
    <t>75 백만원</t>
    <phoneticPr fontId="8" type="noConversion"/>
  </si>
  <si>
    <t>(예) 25일/25일/0일</t>
    <phoneticPr fontId="8" type="noConversion"/>
  </si>
  <si>
    <t>100%/없음/없음</t>
    <phoneticPr fontId="8" type="noConversion"/>
  </si>
  <si>
    <t>공원/주창장 조성사업</t>
    <phoneticPr fontId="8" type="noConversion"/>
  </si>
  <si>
    <t>친환경 교통시설 조성</t>
    <phoneticPr fontId="8" type="noConversion"/>
  </si>
  <si>
    <t>세종대로 일대 역사문화 특화공간</t>
    <phoneticPr fontId="8" type="noConversion"/>
  </si>
  <si>
    <t>지역발전본부/서북권사업과</t>
    <phoneticPr fontId="8" type="noConversion"/>
  </si>
  <si>
    <t>현상설계공모 및 당선자선정</t>
    <phoneticPr fontId="8" type="noConversion"/>
  </si>
  <si>
    <t>기본 및 실시설계</t>
    <phoneticPr fontId="8" type="noConversion"/>
  </si>
  <si>
    <t>문화재 발굴</t>
    <phoneticPr fontId="8" type="noConversion"/>
  </si>
  <si>
    <t>공사</t>
    <phoneticPr fontId="8" type="noConversion"/>
  </si>
  <si>
    <t>제물포길 지하화 및 상부공원화</t>
    <phoneticPr fontId="8" type="noConversion"/>
  </si>
  <si>
    <t>안전총괄본부/도로계획과</t>
    <phoneticPr fontId="8" type="noConversion"/>
  </si>
  <si>
    <t>2020년</t>
    <phoneticPr fontId="8" type="noConversion"/>
  </si>
  <si>
    <t>서울제물포터널 민간투자사업(1공구) 건설공사</t>
    <phoneticPr fontId="8" type="noConversion"/>
  </si>
  <si>
    <t>서울특별시 강서구 국회대로 55</t>
    <phoneticPr fontId="8" type="noConversion"/>
  </si>
  <si>
    <t>230,400 백만원</t>
    <phoneticPr fontId="8" type="noConversion"/>
  </si>
  <si>
    <t>생략</t>
    <phoneticPr fontId="8" type="noConversion"/>
  </si>
  <si>
    <t>서울제물포터널 민간투자사업(2공구) 건설공사</t>
    <phoneticPr fontId="8" type="noConversion"/>
  </si>
  <si>
    <t>서울특별시 영등포구 선유로 165</t>
    <phoneticPr fontId="8" type="noConversion"/>
  </si>
  <si>
    <t>301,811 백만원</t>
    <phoneticPr fontId="8" type="noConversion"/>
  </si>
  <si>
    <t>상부공원화 1단계 사업</t>
    <phoneticPr fontId="8" type="noConversion"/>
  </si>
  <si>
    <t>2016년 6월</t>
    <phoneticPr fontId="8" type="noConversion"/>
  </si>
  <si>
    <t>국회대로 지하차도 건설 및 상부공원화</t>
    <phoneticPr fontId="8" type="noConversion"/>
  </si>
  <si>
    <t>우선사업 구간공사</t>
    <phoneticPr fontId="8" type="noConversion"/>
  </si>
  <si>
    <t>서부간선도로 지하화 및 상부공원화</t>
    <phoneticPr fontId="8" type="noConversion"/>
  </si>
  <si>
    <t>기본설계 용역</t>
    <phoneticPr fontId="8" type="noConversion"/>
  </si>
  <si>
    <t>2017년 6월</t>
    <phoneticPr fontId="8" type="noConversion"/>
  </si>
  <si>
    <t>동부간선도로 지하화 및 상부공원화</t>
    <phoneticPr fontId="8" type="noConversion"/>
  </si>
  <si>
    <t>대체도로 타당성 조사 및 기본계획 용역</t>
    <phoneticPr fontId="8" type="noConversion"/>
  </si>
  <si>
    <t>2016년 12월</t>
    <phoneticPr fontId="8" type="noConversion"/>
  </si>
  <si>
    <t xml:space="preserve">양재 R&amp;D 혁신지구 </t>
    <phoneticPr fontId="8" type="noConversion"/>
  </si>
  <si>
    <t>경제진흥본부/경제정책과</t>
    <phoneticPr fontId="8" type="noConversion"/>
  </si>
  <si>
    <t>양재 R&amp;D 혁신지구 조성</t>
    <phoneticPr fontId="8" type="noConversion"/>
  </si>
  <si>
    <t>양재 R&amp;D 육성 실행전략 수립</t>
    <phoneticPr fontId="8" type="noConversion"/>
  </si>
  <si>
    <t>2016년 3월</t>
    <phoneticPr fontId="8" type="noConversion"/>
  </si>
  <si>
    <t>2016년 10월</t>
    <phoneticPr fontId="8" type="noConversion"/>
  </si>
  <si>
    <t>공공지원시설 지원계획 수립</t>
    <phoneticPr fontId="8" type="noConversion"/>
  </si>
  <si>
    <t>홍릉 바이오/의료 클러스터 확대</t>
    <phoneticPr fontId="8" type="noConversion"/>
  </si>
  <si>
    <t>경제진흥본부/산업거점조성반</t>
    <phoneticPr fontId="8" type="noConversion"/>
  </si>
  <si>
    <t>홍릉 바이오∙의료 클러스터 확대</t>
    <phoneticPr fontId="8" type="noConversion"/>
  </si>
  <si>
    <t>바이오∙의료 R&amp;D 앵커조성</t>
    <phoneticPr fontId="8" type="noConversion"/>
  </si>
  <si>
    <t>관련기관 연계, 바이오∙의료 클러스터 조성</t>
    <phoneticPr fontId="8" type="noConversion"/>
  </si>
  <si>
    <t>G밸리 2단계 비상 프로젝트</t>
    <phoneticPr fontId="8" type="noConversion"/>
  </si>
  <si>
    <t>G밸리 개발계획 변경 및 실시계획 수립</t>
    <phoneticPr fontId="8" type="noConversion"/>
  </si>
  <si>
    <t>G밸리 근로자 복합공간 조성</t>
    <phoneticPr fontId="8" type="noConversion"/>
  </si>
  <si>
    <t>수출의 다리 램프신설 및 철산교 확장</t>
    <phoneticPr fontId="8" type="noConversion"/>
  </si>
  <si>
    <t>개포 디지털 혁신파크</t>
    <phoneticPr fontId="8" type="noConversion"/>
  </si>
  <si>
    <t>경제진흥본부/디지털산업과</t>
    <phoneticPr fontId="8" type="noConversion"/>
  </si>
  <si>
    <t>개포 디지털 혁신파크 조성</t>
    <phoneticPr fontId="8" type="noConversion"/>
  </si>
  <si>
    <t>개포디지털 혁신파크 조성 전면 리모델링 통신공사</t>
    <phoneticPr fontId="8" type="noConversion"/>
  </si>
  <si>
    <t>서울특별시 강남구 개포로 416</t>
    <phoneticPr fontId="8" type="noConversion"/>
  </si>
  <si>
    <t>240 백만원</t>
    <phoneticPr fontId="8" type="noConversion"/>
  </si>
  <si>
    <t>준공</t>
    <phoneticPr fontId="8" type="noConversion"/>
  </si>
  <si>
    <t>개포디지털 혁신파크 조성 전면 리모델링 전기공사</t>
    <phoneticPr fontId="8" type="noConversion"/>
  </si>
  <si>
    <t>1,130 백만원</t>
    <phoneticPr fontId="8" type="noConversion"/>
  </si>
  <si>
    <t>개포디지털 혁신파크 조성 전면 리모델링 기계설비공사</t>
    <phoneticPr fontId="8" type="noConversion"/>
  </si>
  <si>
    <t>1,480 백만원</t>
    <phoneticPr fontId="8" type="noConversion"/>
  </si>
  <si>
    <t>개포디지털 혁신파크 조성 전면 리모델링 공사</t>
    <phoneticPr fontId="8" type="noConversion"/>
  </si>
  <si>
    <t>4,500 백만원</t>
    <phoneticPr fontId="8" type="noConversion"/>
  </si>
  <si>
    <t>남산 애니메이션 타운 조성</t>
    <phoneticPr fontId="8" type="noConversion"/>
  </si>
  <si>
    <t>경제진흥본부/문화융합경제과</t>
    <phoneticPr fontId="8" type="noConversion"/>
  </si>
  <si>
    <t>2017년 10월</t>
    <phoneticPr fontId="8" type="noConversion"/>
  </si>
  <si>
    <t>서울애니메이션센터 재건축</t>
    <phoneticPr fontId="8" type="noConversion"/>
  </si>
  <si>
    <t>2017년 11월</t>
    <phoneticPr fontId="8" type="noConversion"/>
  </si>
  <si>
    <t>2019년 12월</t>
    <phoneticPr fontId="8" type="noConversion"/>
  </si>
  <si>
    <t>상암 DMC 창조산업 거점 육성</t>
    <phoneticPr fontId="8" type="noConversion"/>
  </si>
  <si>
    <t>세계적인 디지털미디어 산업클러스터 조성을 위한 택지공급</t>
    <phoneticPr fontId="8" type="noConversion"/>
  </si>
  <si>
    <t>안전총괄본부/재생사업반</t>
    <phoneticPr fontId="8" type="noConversion"/>
  </si>
  <si>
    <t>서울역 7017 프로젝트(서울역고가 친환경공간 조성)</t>
    <phoneticPr fontId="8" type="noConversion"/>
  </si>
  <si>
    <t>2017년 4월</t>
    <phoneticPr fontId="8" type="noConversion"/>
  </si>
  <si>
    <t>서울역 7017 프로젝트 기계공사</t>
    <phoneticPr fontId="8" type="noConversion"/>
  </si>
  <si>
    <t xml:space="preserve">서울특별시 중구 만리재로 185 </t>
    <phoneticPr fontId="8" type="noConversion"/>
  </si>
  <si>
    <t>O</t>
    <phoneticPr fontId="8" type="noConversion"/>
  </si>
  <si>
    <t>827 백만원</t>
    <phoneticPr fontId="8" type="noConversion"/>
  </si>
  <si>
    <t>생략</t>
    <phoneticPr fontId="8" type="noConversion"/>
  </si>
  <si>
    <t>서울역 7017 프로젝트 건설공사(건축)</t>
    <phoneticPr fontId="8" type="noConversion"/>
  </si>
  <si>
    <t>서울특별시 중구 만리동 1가 62</t>
    <phoneticPr fontId="8" type="noConversion"/>
  </si>
  <si>
    <t xml:space="preserve"> 5,609 백만원</t>
    <phoneticPr fontId="8" type="noConversion"/>
  </si>
  <si>
    <t>서울역 7017 프로젝트 통신공사</t>
    <phoneticPr fontId="8" type="noConversion"/>
  </si>
  <si>
    <t>서울시 중구 남대문로5가 527</t>
    <phoneticPr fontId="8" type="noConversion"/>
  </si>
  <si>
    <t xml:space="preserve"> 420 백만원</t>
    <phoneticPr fontId="8" type="noConversion"/>
  </si>
  <si>
    <t>서울역 7017 프로젝트 전기공사</t>
    <phoneticPr fontId="8" type="noConversion"/>
  </si>
  <si>
    <t>서울특별시 중구 세종대로4길 21</t>
    <phoneticPr fontId="8" type="noConversion"/>
  </si>
  <si>
    <t xml:space="preserve"> 2,260 백만원</t>
    <phoneticPr fontId="8" type="noConversion"/>
  </si>
  <si>
    <t>서울역 7017 프로젝트 건설공사</t>
    <phoneticPr fontId="8" type="noConversion"/>
  </si>
  <si>
    <t xml:space="preserve">서울특별시 중구 만리재로 193 </t>
    <phoneticPr fontId="8" type="noConversion"/>
  </si>
  <si>
    <t>19,960 백만원</t>
    <phoneticPr fontId="8" type="noConversion"/>
  </si>
  <si>
    <t>동남권 국제교류복합지구</t>
    <phoneticPr fontId="8" type="noConversion"/>
  </si>
  <si>
    <t>지역발전본부/동남권사업단</t>
    <phoneticPr fontId="8" type="noConversion"/>
  </si>
  <si>
    <t>핵심과제</t>
    <phoneticPr fontId="8" type="noConversion"/>
  </si>
  <si>
    <t>O</t>
    <phoneticPr fontId="8" type="noConversion"/>
  </si>
  <si>
    <t>동남권 국제교류복합지구 조성</t>
    <phoneticPr fontId="8" type="noConversion"/>
  </si>
  <si>
    <t>2014년</t>
    <phoneticPr fontId="8" type="noConversion"/>
  </si>
  <si>
    <t>2020년</t>
    <phoneticPr fontId="8" type="noConversion"/>
  </si>
  <si>
    <t>현대자동차부지 개발</t>
    <phoneticPr fontId="8" type="noConversion"/>
  </si>
  <si>
    <t>핵심지표</t>
    <phoneticPr fontId="8" type="noConversion"/>
  </si>
  <si>
    <t>2015년</t>
    <phoneticPr fontId="8" type="noConversion"/>
  </si>
  <si>
    <t>2017년</t>
    <phoneticPr fontId="8" type="noConversion"/>
  </si>
  <si>
    <t>국제교류복합지구 마스터플랜 수립</t>
    <phoneticPr fontId="8" type="noConversion"/>
  </si>
  <si>
    <t>2014년 7월</t>
    <phoneticPr fontId="8" type="noConversion"/>
  </si>
  <si>
    <t>2015년 6월</t>
    <phoneticPr fontId="8" type="noConversion"/>
  </si>
  <si>
    <t>동북권 신경제중심지(창동∙상계)</t>
    <phoneticPr fontId="8" type="noConversion"/>
  </si>
  <si>
    <t>지역발전본부/동북권사업단</t>
    <phoneticPr fontId="8" type="noConversion"/>
  </si>
  <si>
    <t>동북권 신경제중심지 조성</t>
    <phoneticPr fontId="8" type="noConversion"/>
  </si>
  <si>
    <r>
      <t>창동</t>
    </r>
    <r>
      <rPr>
        <b/>
        <sz val="10"/>
        <color rgb="FF000000"/>
        <rFont val="MingLiU"/>
        <family val="3"/>
        <charset val="136"/>
      </rPr>
      <t>‧</t>
    </r>
    <r>
      <rPr>
        <b/>
        <sz val="10"/>
        <color rgb="FF000000"/>
        <rFont val="맑은 고딕"/>
        <family val="3"/>
        <charset val="129"/>
      </rPr>
      <t>상계 신경제중심지 조성계획</t>
    </r>
    <phoneticPr fontId="8" type="noConversion"/>
  </si>
  <si>
    <t>2016년</t>
    <phoneticPr fontId="8" type="noConversion"/>
  </si>
  <si>
    <t>도시재생본부/공공개발센터</t>
    <phoneticPr fontId="8" type="noConversion"/>
  </si>
  <si>
    <t>핵심과제</t>
    <phoneticPr fontId="8" type="noConversion"/>
  </si>
  <si>
    <t>-</t>
    <phoneticPr fontId="8" type="noConversion"/>
  </si>
  <si>
    <t>한강협력계획 4대 핵심사업</t>
    <phoneticPr fontId="8" type="noConversion"/>
  </si>
  <si>
    <t>2015년</t>
    <phoneticPr fontId="8" type="noConversion"/>
  </si>
  <si>
    <t>2019년</t>
    <phoneticPr fontId="8" type="noConversion"/>
  </si>
  <si>
    <t>기본계획 및 타당성 조사</t>
    <phoneticPr fontId="8" type="noConversion"/>
  </si>
  <si>
    <t>2016년</t>
    <phoneticPr fontId="8" type="noConversion"/>
  </si>
  <si>
    <t>기본 및 실시설계</t>
    <phoneticPr fontId="8" type="noConversion"/>
  </si>
  <si>
    <t>2017년</t>
    <phoneticPr fontId="8" type="noConversion"/>
  </si>
  <si>
    <t>조성공사</t>
    <phoneticPr fontId="8" type="noConversion"/>
  </si>
  <si>
    <t>2018년</t>
    <phoneticPr fontId="8" type="noConversion"/>
  </si>
  <si>
    <t>노들섬 문화생태공간 조성</t>
    <phoneticPr fontId="8" type="noConversion"/>
  </si>
  <si>
    <t>2014년</t>
    <phoneticPr fontId="8" type="noConversion"/>
  </si>
  <si>
    <t>기타</t>
    <phoneticPr fontId="8" type="noConversion"/>
  </si>
  <si>
    <t>마곡R&amp;D단지 'LG 사이언스파크'</t>
    <phoneticPr fontId="8" type="noConversion"/>
  </si>
  <si>
    <t>지역발전본부 서남권사업과</t>
    <phoneticPr fontId="8" type="noConversion"/>
  </si>
  <si>
    <t>O</t>
    <phoneticPr fontId="8" type="noConversion"/>
  </si>
  <si>
    <t>2020년</t>
    <phoneticPr fontId="8" type="noConversion"/>
  </si>
  <si>
    <t>1차 입주</t>
    <phoneticPr fontId="8" type="noConversion"/>
  </si>
  <si>
    <t>완공 및 2차 입주</t>
    <phoneticPr fontId="8" type="noConversion"/>
  </si>
  <si>
    <t>한양도성 세계유산 등재</t>
    <phoneticPr fontId="8" type="noConversion"/>
  </si>
  <si>
    <t>문화본부/한양도성도감</t>
    <phoneticPr fontId="8" type="noConversion"/>
  </si>
  <si>
    <t>핵심과제</t>
    <phoneticPr fontId="8" type="noConversion"/>
  </si>
  <si>
    <t>-</t>
    <phoneticPr fontId="8" type="noConversion"/>
  </si>
  <si>
    <t>핵심지표</t>
    <phoneticPr fontId="8" type="noConversion"/>
  </si>
  <si>
    <t>2015년</t>
    <phoneticPr fontId="8" type="noConversion"/>
  </si>
  <si>
    <t>2017년</t>
    <phoneticPr fontId="8" type="noConversion"/>
  </si>
  <si>
    <t>등재신청서 및 자료제출</t>
    <phoneticPr fontId="8" type="noConversion"/>
  </si>
  <si>
    <t>2016년 1월</t>
    <phoneticPr fontId="8" type="noConversion"/>
  </si>
  <si>
    <t>이코모스 현지실사</t>
    <phoneticPr fontId="8" type="noConversion"/>
  </si>
  <si>
    <t>2016년 6월</t>
    <phoneticPr fontId="8" type="noConversion"/>
  </si>
  <si>
    <t>2016년 10월</t>
    <phoneticPr fontId="8" type="noConversion"/>
  </si>
  <si>
    <t>등재여부 최종결정</t>
    <phoneticPr fontId="8" type="noConversion"/>
  </si>
  <si>
    <t>2017년 6월</t>
    <phoneticPr fontId="8" type="noConversion"/>
  </si>
  <si>
    <t>2017년 7월</t>
    <phoneticPr fontId="8" type="noConversion"/>
  </si>
  <si>
    <t>마포 석유비축기지 재생 및 공원조성</t>
    <phoneticPr fontId="8" type="noConversion"/>
  </si>
  <si>
    <t>푸른도시국/공원조성과</t>
    <phoneticPr fontId="8" type="noConversion"/>
  </si>
  <si>
    <t>마포석유비축기지 재생 및 공원조성공사</t>
    <phoneticPr fontId="8" type="noConversion"/>
  </si>
  <si>
    <t>마포구 성산동 산53-1일대</t>
    <phoneticPr fontId="8" type="noConversion"/>
  </si>
  <si>
    <t>21,000 백만원</t>
    <phoneticPr fontId="8" type="noConversion"/>
  </si>
  <si>
    <t>생략</t>
    <phoneticPr fontId="8" type="noConversion"/>
  </si>
  <si>
    <t>마포석유비축기지 재생 및 공원조성 정보통신공사</t>
    <phoneticPr fontId="8" type="noConversion"/>
  </si>
  <si>
    <t>서울특별시 마포구 모래내로 29</t>
    <phoneticPr fontId="8" type="noConversion"/>
  </si>
  <si>
    <t xml:space="preserve"> 434 백만원</t>
    <phoneticPr fontId="8" type="noConversion"/>
  </si>
  <si>
    <t>마포석유비축기지 재생 및 공원조성 전기공사</t>
    <phoneticPr fontId="8" type="noConversion"/>
  </si>
  <si>
    <t>마포석유 비축기지</t>
    <phoneticPr fontId="8" type="noConversion"/>
  </si>
  <si>
    <t xml:space="preserve"> 1,240 백만원</t>
    <phoneticPr fontId="8" type="noConversion"/>
  </si>
  <si>
    <t>마포석유비축기지 재생 및 공원조성 기계설비공사</t>
    <phoneticPr fontId="8" type="noConversion"/>
  </si>
  <si>
    <t>서울특별시 마포구 성산동 산 53-1 일대</t>
    <phoneticPr fontId="8" type="noConversion"/>
  </si>
  <si>
    <t>2,050 백만원</t>
    <phoneticPr fontId="8" type="noConversion"/>
  </si>
  <si>
    <t>실시간 아리수 수질</t>
    <phoneticPr fontId="8" type="noConversion"/>
  </si>
  <si>
    <t>수질정보</t>
    <phoneticPr fontId="8" type="noConversion"/>
  </si>
  <si>
    <t>http://www.seoul.go.kr/story/walk/</t>
    <phoneticPr fontId="8" type="noConversion"/>
  </si>
  <si>
    <t>서울의 보행전용거리</t>
    <phoneticPr fontId="8" type="noConversion"/>
  </si>
  <si>
    <t>스토리인서울</t>
    <phoneticPr fontId="8" type="noConversion"/>
  </si>
  <si>
    <t>관련부서</t>
    <phoneticPr fontId="8" type="noConversion"/>
  </si>
  <si>
    <t>도시교통본부/교통운영과</t>
    <phoneticPr fontId="8" type="noConversion"/>
  </si>
  <si>
    <t>도시교통본부/보행정책과</t>
  </si>
  <si>
    <t>도시교통본부/보행정책과</t>
    <phoneticPr fontId="8" type="noConversion"/>
  </si>
  <si>
    <t>교통안전시설정보(http://tgis.seoul.go.kr)</t>
    <phoneticPr fontId="8" type="noConversion"/>
  </si>
  <si>
    <t>실적치/목표치: 20개(2016년), 12개(2017년), 열린데이터광장에서 횡단보다 위치정보 제공
32,133개 횡단보도 중 169개(횡단보도 종류코드 004), 설치일자가 제공되지 않음
공사관리번호(예:2014-9907-001)가 연도부터 시작, 2014년이 가장 최신</t>
    <phoneticPr fontId="8" type="noConversion"/>
  </si>
  <si>
    <t>정보소통광장(http://opengov.seoul.go.kr/sanction/7167872)</t>
    <phoneticPr fontId="8" type="noConversion"/>
  </si>
  <si>
    <t>실적치/목표치: 1162개(2014년), 591개(2015년), 800개(2016년), 400개(2017년)
보행자 배려 신호체계 월간업무보고 첨부 엑셀 파일로 현황정보 제공 
개선유형: 보행대기시간 단축, 보행신호시간 연장, 황색점멸, 횡단보도 보행전 신호시간, 전적색</t>
    <phoneticPr fontId="8" type="noConversion"/>
  </si>
  <si>
    <t>서울시 월별 교통사고 현황 통계(발생건수, 사망자수, 부상자수)</t>
    <phoneticPr fontId="8" type="noConversion"/>
  </si>
  <si>
    <t>교통홈페이지(http://traffic.seoul.go.kr/archives/26685)</t>
    <phoneticPr fontId="8" type="noConversion"/>
  </si>
  <si>
    <t>교통사고 잦은 곳 개선사업(2015년 현황 소개)
관련문서(http://traffic.seoul.go.kr/files/2014/02/52fb30620b9b57.06564733.hwp)</t>
    <phoneticPr fontId="8" type="noConversion"/>
  </si>
  <si>
    <t>서울연구원(https://www.si.re.kr/node/53723)</t>
    <phoneticPr fontId="8" type="noConversion"/>
  </si>
  <si>
    <t>실적치/목표치: 3(2016년), 4(2017년), 5(2018년),
2016년: 송파구 석촌호수길, 성북구 성북로, 성동구 한양대 주변길
지역중심 대표 보행거리 설계 관계자 간담회(2016년 10월) 등 진행 중</t>
    <phoneticPr fontId="8" type="noConversion"/>
  </si>
  <si>
    <t>실적치/목표치: 70(2015년), 75(2016년)</t>
    <phoneticPr fontId="8" type="noConversion"/>
  </si>
  <si>
    <t>정보소통광장(http://opengov.seoul.go.kr/sanction/4757085)</t>
    <phoneticPr fontId="8" type="noConversion"/>
  </si>
  <si>
    <t>국민안전처에 cctv 설치 현황 제출, 설치현황 문서는 비공개</t>
    <phoneticPr fontId="8" type="noConversion"/>
  </si>
  <si>
    <t>정책지도(http://map.seoul.go.kr:9978/spm/gly/policy/view.do?POLICY_NO=161)</t>
    <phoneticPr fontId="8" type="noConversion"/>
  </si>
  <si>
    <t>어린이 보호구역: 정책지도에서 어린이보호구역 위치도('15.12월 기준) 제공 중</t>
    <phoneticPr fontId="8" type="noConversion"/>
  </si>
  <si>
    <t>교통홈페이지(http://traffic.seoul.go.kr/archives/28450)</t>
    <phoneticPr fontId="8" type="noConversion"/>
  </si>
  <si>
    <t>자치구에 교통약자 시설 현황 자료 제출을 요청하고 있음</t>
    <phoneticPr fontId="8" type="noConversion"/>
  </si>
  <si>
    <t>정보소통광장(http://opengov.seoul.go.kr/mediahub/8021425)</t>
    <phoneticPr fontId="8" type="noConversion"/>
  </si>
  <si>
    <t>문서에서 2016년 사업대상지 제공</t>
    <phoneticPr fontId="8" type="noConversion"/>
  </si>
  <si>
    <t>정보소통광장(http://opengov.seoul.go.kr/sanction/9281505)</t>
    <phoneticPr fontId="8" type="noConversion"/>
  </si>
  <si>
    <t>자치구에 추진현황 자료 제출을 요청하고 있음. 첨부문서로 2016년 사업대상지 제공</t>
    <phoneticPr fontId="8" type="noConversion"/>
  </si>
  <si>
    <t>정보소통광장(https://opengov.seoul.go.kr/sanction/7015392)</t>
    <phoneticPr fontId="8" type="noConversion"/>
  </si>
  <si>
    <t>도입현황은 비공개 문서</t>
    <phoneticPr fontId="8" type="noConversion"/>
  </si>
  <si>
    <t>어린이 교통사고 예방 보행인프라(어린이 보호구역)</t>
  </si>
  <si>
    <t>관련 사이트 및 페이지 주소</t>
    <phoneticPr fontId="8" type="noConversion"/>
  </si>
  <si>
    <t>데이터 현황</t>
    <phoneticPr fontId="8" type="noConversion"/>
  </si>
  <si>
    <t>어린이 보호구역 설치</t>
    <phoneticPr fontId="8" type="noConversion"/>
  </si>
  <si>
    <t>개소</t>
    <phoneticPr fontId="8" type="noConversion"/>
  </si>
  <si>
    <t>재난발생현황(119신고접수)</t>
  </si>
  <si>
    <t>서울종합방재센터/종합상황실</t>
  </si>
  <si>
    <t>발생일시, 재난분류(구조/구급/화재/기타), 재난지점 제공</t>
  </si>
  <si>
    <t>서울종합방제센터(http://119.seoul.go.kr), 소방재난본부(http://fire.seoul.go.kr/)</t>
  </si>
  <si>
    <t>관리시스템 있음</t>
  </si>
  <si>
    <t>-</t>
    <phoneticPr fontId="8" type="noConversion"/>
  </si>
  <si>
    <t>이슈</t>
    <phoneticPr fontId="8" type="noConversion"/>
  </si>
  <si>
    <t xml:space="preserve">횡단보도 설치일자, 횡단보도 종류코드 확인 필요 </t>
    <phoneticPr fontId="8" type="noConversion"/>
  </si>
  <si>
    <t>관리시스템 유무 및 현황 확인 필요</t>
    <phoneticPr fontId="8" type="noConversion"/>
  </si>
  <si>
    <t>연(Year) 단위로 제공되고 있음</t>
    <phoneticPr fontId="8" type="noConversion"/>
  </si>
  <si>
    <t>2016년 홈페이지 갱신 없음
관리시스템 유무 및 현황 확인 필요</t>
    <phoneticPr fontId="8" type="noConversion"/>
  </si>
  <si>
    <t>연계 협의</t>
    <phoneticPr fontId="8" type="noConversion"/>
  </si>
  <si>
    <t>연계 협의, 출발/도착 시간을 등록하지만 정확하지 않음</t>
    <phoneticPr fontId="8" type="noConversion"/>
  </si>
  <si>
    <t>2016년 신규사업
주요 추진사업(프로젝트 성격)으로 구분 검토</t>
    <phoneticPr fontId="8" type="noConversion"/>
  </si>
  <si>
    <t>컨텐츠 활용 검토</t>
    <phoneticPr fontId="8" type="noConversion"/>
  </si>
  <si>
    <t>저녹스 버너 보급</t>
    <phoneticPr fontId="8" type="noConversion"/>
  </si>
  <si>
    <t>기후환경본부/대기관리과</t>
    <phoneticPr fontId="8" type="noConversion"/>
  </si>
  <si>
    <t>서울시 실시간 자치구별 대기환경 현황, 서울시 실시간/일별/월별 대기환경 평균 현황</t>
    <phoneticPr fontId="8" type="noConversion"/>
  </si>
  <si>
    <t>-</t>
    <phoneticPr fontId="8" type="noConversion"/>
  </si>
  <si>
    <t>서울정책아카이브(https://seoulsolution.kr/ko/node/3069)</t>
    <phoneticPr fontId="8" type="noConversion"/>
  </si>
  <si>
    <t>웹 페이지에서 2103년까지 실적 제공</t>
    <phoneticPr fontId="8" type="noConversion"/>
  </si>
  <si>
    <t>정보소통광장(http://opengov.seoul.go.kr/sanction/7677226)</t>
    <phoneticPr fontId="8" type="noConversion"/>
  </si>
  <si>
    <t>보일러 1대당 16만원 지원, 자치구에서 4월, 7월, 10월, 1월 추진상황 보고</t>
    <phoneticPr fontId="8" type="noConversion"/>
  </si>
  <si>
    <t>정보소통광장(http://opengov.seoul.go.kr/sanction/8138421)</t>
    <phoneticPr fontId="8" type="noConversion"/>
  </si>
  <si>
    <t>문서에서 보급현황 제공하고 있음</t>
    <phoneticPr fontId="8" type="noConversion"/>
  </si>
  <si>
    <t>정보소통광장(http://opengov.seoul.go.kr/sanction/8388962)</t>
    <phoneticPr fontId="8" type="noConversion"/>
  </si>
  <si>
    <t>문서에서 연도별 교육현황 제공하고 있음</t>
    <phoneticPr fontId="8" type="noConversion"/>
  </si>
  <si>
    <t>열린데이터광장(http://data.seoul.go.kr/openinf/linkview.jsp?infId=OA-13325&amp;tMenu=11)</t>
    <phoneticPr fontId="8" type="noConversion"/>
  </si>
  <si>
    <t>서울시 승용차의 배기량별 등록 현황 통계에서 2015년 통계정보 제공</t>
    <phoneticPr fontId="8" type="noConversion"/>
  </si>
  <si>
    <t>대</t>
    <phoneticPr fontId="8" type="noConversion"/>
  </si>
  <si>
    <t>기후환경본부/녹색에너지과</t>
    <phoneticPr fontId="8" type="noConversion"/>
  </si>
  <si>
    <t>정보소통광장(http://opengov.seoul.go.kr/public/8253875)</t>
    <phoneticPr fontId="8" type="noConversion"/>
  </si>
  <si>
    <t>2015년 12월 31일 기준 서울시 태양광 설치현황</t>
    <phoneticPr fontId="8" type="noConversion"/>
  </si>
  <si>
    <t>정보소통광장(https://opengov.seoul.go.kr/public/2057773)</t>
    <phoneticPr fontId="8" type="noConversion"/>
  </si>
  <si>
    <t>첨부파일에서 발전용, 건물용 연료전지 보급 및 지원현황 제공</t>
    <phoneticPr fontId="8" type="noConversion"/>
  </si>
  <si>
    <t>내손안에서울(http://mediahub.seoul.go.kr/archives/896060)</t>
    <phoneticPr fontId="8" type="noConversion"/>
  </si>
  <si>
    <t>‘예상 수익률 4.18%’ 서울시, 태양광 시민펀드 출시</t>
    <phoneticPr fontId="8" type="noConversion"/>
  </si>
  <si>
    <t>정보소통광장(http://opengov.seoul.go.kr/sanction/9727626)</t>
  </si>
  <si>
    <t>마을변호사 2016년 7월 상담실적 보고에서 월별 방문상담, 전화상담 수 제공</t>
  </si>
  <si>
    <t>정보소통광장(http://opengov.seoul.go.kr/sanction/9620398)</t>
  </si>
  <si>
    <t>상담내용(국세/지방세/국세및지방세/불복청구)별, 상담방법(전화/방문/메일/팩스)별 월별 건수, 자치구별 건수</t>
  </si>
  <si>
    <t>내손안에서울(http://mediahub.seoul.go.kr/attention/833797)</t>
    <phoneticPr fontId="8" type="noConversion"/>
  </si>
  <si>
    <t>환자안심병원 이용 안내: 서울의료원(400병상), 동부병원(155병상), 보라매병원(2016년 8월 시행예정), 
서남병원(2016년 하반기 시행예정), 북부병원(2016년 하반기 시행예정)</t>
    <phoneticPr fontId="8" type="noConversion"/>
  </si>
  <si>
    <t>시민건강국/생활보건과</t>
    <phoneticPr fontId="8" type="noConversion"/>
  </si>
  <si>
    <t>정보소통광장(http://opengov.seoul.go.kr/sanction/3233168)</t>
    <phoneticPr fontId="8" type="noConversion"/>
  </si>
  <si>
    <t>검사결과 비공개</t>
    <phoneticPr fontId="8" type="noConversion"/>
  </si>
  <si>
    <t>정보소통광장(http://opengov.seoul.go.kr/press/9401544)</t>
    <phoneticPr fontId="8" type="noConversion"/>
  </si>
  <si>
    <t>서울시 감염병관리본부, 2016년 2개, 2015년 이전 실적 없음</t>
    <phoneticPr fontId="8" type="noConversion"/>
  </si>
  <si>
    <t>정보소통광장(http://opengov.seoul.go.kr/sanction/8787005)</t>
    <phoneticPr fontId="8" type="noConversion"/>
  </si>
  <si>
    <t>자치구별 제출, 비공개</t>
    <phoneticPr fontId="8" type="noConversion"/>
  </si>
  <si>
    <t>시민건강국/식품안전과</t>
    <phoneticPr fontId="8" type="noConversion"/>
  </si>
  <si>
    <t>서울시 식품안전정보(http://fsi.seoul.go.kr/)</t>
    <phoneticPr fontId="8" type="noConversion"/>
  </si>
  <si>
    <t>농수산물(농산물, 수산물, 한약재, 건해산물 등) 부적합 목록 제공, 축산물/가공식품은 제공되지 않음.</t>
    <phoneticPr fontId="8" type="noConversion"/>
  </si>
  <si>
    <t>연도별/월별 방사능 검사건수/검출검수 제공</t>
    <phoneticPr fontId="8" type="noConversion"/>
  </si>
  <si>
    <t>관리시스템 현황 확인 필요</t>
    <phoneticPr fontId="8" type="noConversion"/>
  </si>
  <si>
    <t>연계협의</t>
    <phoneticPr fontId="8" type="noConversion"/>
  </si>
  <si>
    <t>일자리노동정책관/일자리정책담당관</t>
    <phoneticPr fontId="8" type="noConversion"/>
  </si>
  <si>
    <t>정보소통광장(http://opengov.seoul.go.kr/policy/project/8183)</t>
    <phoneticPr fontId="8" type="noConversion"/>
  </si>
  <si>
    <t>비정규직의 정규직화 추진계획</t>
    <phoneticPr fontId="8" type="noConversion"/>
  </si>
  <si>
    <t>정보소통광장(http://opengov.seoul.go.kr/sanction/9828423)</t>
    <phoneticPr fontId="8" type="noConversion"/>
  </si>
  <si>
    <t>지역일자리 목표공시제 - 2016. 8월분 일자리창출 추진현황, 월별 현황보고</t>
    <phoneticPr fontId="8" type="noConversion"/>
  </si>
  <si>
    <t>일자리노동정책관/노동정책담당관</t>
    <phoneticPr fontId="8" type="noConversion"/>
  </si>
  <si>
    <t>정보소통광장(http://opengov.seoul.go.kr/sanction/4829601)</t>
    <phoneticPr fontId="8" type="noConversion"/>
  </si>
  <si>
    <t>자치구별 현황 조사 제출</t>
    <phoneticPr fontId="8" type="noConversion"/>
  </si>
  <si>
    <t>정보소통광장(http://opengov.seoul.go.kr/sanction/6846586)</t>
    <phoneticPr fontId="8" type="noConversion"/>
  </si>
  <si>
    <t>「서울노동권리장전」인쇄·배부계획: 제작수량 포함되어 있음</t>
    <phoneticPr fontId="8" type="noConversion"/>
  </si>
  <si>
    <t>정보소통광장(http://opengov.seoul.go.kr/mediahub/8325771)</t>
    <phoneticPr fontId="8" type="noConversion"/>
  </si>
  <si>
    <t>2개(2016년), 4개(2017년), 서울신용보증재단과 서울의료원 시범적용 후, 2018년까지 서울시 19개 전 투자출연기관 확대</t>
    <phoneticPr fontId="8" type="noConversion"/>
  </si>
  <si>
    <t>관광체육국/관광정책과</t>
    <phoneticPr fontId="8" type="noConversion"/>
  </si>
  <si>
    <t>월별로 합계 및 국적별(일본/미국/중국/해외동포/기타)/남녀 방문자수 현황제공</t>
    <phoneticPr fontId="8" type="noConversion"/>
  </si>
  <si>
    <t>정보소통광장(http://data.seoul.go.kr/openinf/linkview.jsp?infId=OA-12318&amp;tMenu=11)</t>
    <phoneticPr fontId="8" type="noConversion"/>
  </si>
  <si>
    <t xml:space="preserve">실/국별 국제회의 개최 현황을 파악하고 있음. 열린데이터 광장에서 2014년까지 제공 중 </t>
    <phoneticPr fontId="8" type="noConversion"/>
  </si>
  <si>
    <t>정보소통광장(http://opengov.seoul.go.kr/sanction/7262315)</t>
    <phoneticPr fontId="8" type="noConversion"/>
  </si>
  <si>
    <t>2015 외국인 환승관광 지원 사업결과 및 정산보고, 연단위로 보고, 운영주체:인천국제공항공사, 주관업체:모두투어</t>
    <phoneticPr fontId="8" type="noConversion"/>
  </si>
  <si>
    <t>도시민박 위치정보, 도시민박 별 객실 수 제공, 객실정보를 제공하지 않는 경우도 있음</t>
    <phoneticPr fontId="8" type="noConversion"/>
  </si>
  <si>
    <t>홈페이지 방문수 현황</t>
    <phoneticPr fontId="8" type="noConversion"/>
  </si>
  <si>
    <t>푸른도시국/공원녹지정책과</t>
    <phoneticPr fontId="8" type="noConversion"/>
  </si>
  <si>
    <t>정보소통광장(http://opengov.seoul.go.kr/sanction/8906977)</t>
    <phoneticPr fontId="8" type="noConversion"/>
  </si>
  <si>
    <t>2016년 상반기 천개의 숲 천개의 정원 조성 실적 제출 요청: (1000개의) 숲, (1000개의) 정원 구분.  연도별 추진 예정지
수신인: 도시기반시설본부장(방재시설부장),동부공원녹지사업소,중부공원녹지사업소,서부공원녹지사업소, 자치구)
서울의 산과공원(https://parks.seoul.go.kr) 공원자료실에 서울의 공원 현황 통계자료(2015년 12말기준) 제공</t>
    <phoneticPr fontId="8" type="noConversion"/>
  </si>
  <si>
    <t>정보소통광장(http://opengov.seoul.go.kr/sanction/7513337)</t>
    <phoneticPr fontId="8" type="noConversion"/>
  </si>
  <si>
    <t>2016 테마가 있는 서울의 공원 조성계획: 규모가 큰 공원을 테마가 있는 공원으로 조성, 2016년 5개소 추진계획</t>
    <phoneticPr fontId="8" type="noConversion"/>
  </si>
  <si>
    <t>현재 2016년 8월까지 제공, 입력주기 확인 필요</t>
    <phoneticPr fontId="8" type="noConversion"/>
  </si>
  <si>
    <t>Visit Seoul Net 방문 현황인지 확인 필요</t>
    <phoneticPr fontId="8" type="noConversion"/>
  </si>
  <si>
    <t>여성가족정책실/여성정책담당관</t>
    <phoneticPr fontId="8" type="noConversion"/>
  </si>
  <si>
    <t>정보소통광장(http://opengov.seoul.go.kr/sanction/9785313)</t>
    <phoneticPr fontId="8" type="noConversion"/>
  </si>
  <si>
    <t>2016년 여성안심귀가스카우트 월별 실적 요청: 자치구별 스카우트 팀(2인1조)수, 귀가지원 건수, 순찰건수
스카우트 현황: 구별/성별/연령별 현황
자치구 상황실 또는 120 다산콜센터
서울여성종합가이드/함께 지키는 안전(http://www.seoul.go.kr/womanguide/sub1_01.html)</t>
    <phoneticPr fontId="8" type="noConversion"/>
  </si>
  <si>
    <t>정보소통광장(http://opengov.seoul.go.kr/sanction/7831146)</t>
    <phoneticPr fontId="8" type="noConversion"/>
  </si>
  <si>
    <t>2016 여성안심 행복마을 추진계획: 2015 자치구별 안전마을 추진내용(26개, 성북구 2개)
여성폭력없는안전마을(http://www.seoul.go.kr/womanguide/sub1_06.html)</t>
    <phoneticPr fontId="8" type="noConversion"/>
  </si>
  <si>
    <t>열린데이터광장(http://data.seoul.go.kr/openinf/sheetview.jsp?infId=OA-2792&amp;tMenu=11)</t>
    <phoneticPr fontId="8" type="noConversion"/>
  </si>
  <si>
    <t>여성안심택배, 택배함 위치정보 제공, 주식회사 새누(http://womanweb.s-locker.com/)에서 위탁운영</t>
    <phoneticPr fontId="8" type="noConversion"/>
  </si>
  <si>
    <t>열린데이터광장(http://data.seoul.go.kr/openinf/sheetview.jsp?infId=OA-2793&amp;tMenu=11)</t>
    <phoneticPr fontId="8" type="noConversion"/>
  </si>
  <si>
    <t>서울여성종합가이드/함께 지키는 안전(http://www.seoul.go.kr/womanguide/sub1_03.html)</t>
    <phoneticPr fontId="8" type="noConversion"/>
  </si>
  <si>
    <t>서울전역(25개 자치구) CU, GS25, 7- ELEVEN, MINISTOP, C-SPACE 5개 편의점 600여 개소</t>
    <phoneticPr fontId="8" type="noConversion"/>
  </si>
  <si>
    <t>정보소통광장(http://opengov.seoul.go.kr/sanction/6570577)</t>
    <phoneticPr fontId="8" type="noConversion"/>
  </si>
  <si>
    <t>찾아가는 여성폭력 예방교육 홍보 협조요청, 과, 자치구, 산하기관에서 교육요청, 교육건수 확인 어려움</t>
    <phoneticPr fontId="8" type="noConversion"/>
  </si>
  <si>
    <t>위탁운영 시스템 현황 확인 필요</t>
    <phoneticPr fontId="8" type="noConversion"/>
  </si>
  <si>
    <t>여성가족정책실/가족담당관</t>
    <phoneticPr fontId="8" type="noConversion"/>
  </si>
  <si>
    <t>아동복지센터(http://child.seoul.go.kr/)</t>
    <phoneticPr fontId="8" type="noConversion"/>
  </si>
  <si>
    <t>정보소통광장(http://opengov.seoul.go.kr/sanction/9335931)</t>
    <phoneticPr fontId="8" type="noConversion"/>
  </si>
  <si>
    <t>꾸미고 꿈꾸는 학교 화장실 만들기 추진현황 제출: 2016년 265개 추진 중</t>
    <phoneticPr fontId="8" type="noConversion"/>
  </si>
  <si>
    <t>행정국/자치행정과</t>
    <phoneticPr fontId="8" type="noConversion"/>
  </si>
  <si>
    <t>운영현황 제공</t>
    <phoneticPr fontId="8" type="noConversion"/>
  </si>
  <si>
    <t>복지본부/복지정책과</t>
    <phoneticPr fontId="8" type="noConversion"/>
  </si>
  <si>
    <t>정보소통광장(http://opengov.seoul.go.kr/sanction/5789006)</t>
    <phoneticPr fontId="8" type="noConversion"/>
  </si>
  <si>
    <t>사회복지업무 담당인력 현황자료 제출 요청: 첨부파일에 15.5.31일 기준 동주민센터 사회복지직 1,225 명, 자치구별 인원 제공</t>
    <phoneticPr fontId="8" type="noConversion"/>
  </si>
  <si>
    <t>서울사랑(http://love.seoul.go.kr/contents/detail.asp?strboardid=seoul_news_write&amp;intSeq=3328)</t>
    <phoneticPr fontId="8" type="noConversion"/>
  </si>
  <si>
    <t>2015년 7월 ~ 2016년 6월까지의 현황 제공</t>
    <phoneticPr fontId="8" type="noConversion"/>
  </si>
  <si>
    <t xml:space="preserve">50+ 캠퍼스(3개소), 2015년 이전 실적치 없음, </t>
    <phoneticPr fontId="8" type="noConversion"/>
  </si>
  <si>
    <t>사회복지인력 확충수</t>
    <phoneticPr fontId="8" type="noConversion"/>
  </si>
  <si>
    <t>명</t>
    <phoneticPr fontId="8" type="noConversion"/>
  </si>
  <si>
    <t>O</t>
    <phoneticPr fontId="8" type="noConversion"/>
  </si>
  <si>
    <t>연계검토</t>
    <phoneticPr fontId="8" type="noConversion"/>
  </si>
  <si>
    <t>복지본부/어르신복지과</t>
    <phoneticPr fontId="8" type="noConversion"/>
  </si>
  <si>
    <t>정보소통광장(http://opengov.seoul.go.kr/sanction/8843683)</t>
    <phoneticPr fontId="8" type="noConversion"/>
  </si>
  <si>
    <t>치매·요양종합대책 2016년 시행계획</t>
    <phoneticPr fontId="8" type="noConversion"/>
  </si>
  <si>
    <t>정보소통광장(http://opengov.seoul.go.kr/sanction/7649682)</t>
    <phoneticPr fontId="8" type="noConversion"/>
  </si>
  <si>
    <t>2016년 데이케어센터 설치 지원계획: 확충및지원현황</t>
    <phoneticPr fontId="8" type="noConversion"/>
  </si>
  <si>
    <t>종합지원센터(http://www.dolbom.org/)</t>
    <phoneticPr fontId="8" type="noConversion"/>
  </si>
  <si>
    <t>1개 설치 후, 추가 목표치 없음</t>
    <phoneticPr fontId="8" type="noConversion"/>
  </si>
  <si>
    <t>정보소통광장(http://opengov.seoul.go.kr/sanction/7616095)</t>
    <phoneticPr fontId="8" type="noConversion"/>
  </si>
  <si>
    <t>2016년 서울형 데이케어센터 인증 및 운영지원 계획 통보: 별첨에 인증현황 포함되어 있음</t>
    <phoneticPr fontId="8" type="noConversion"/>
  </si>
  <si>
    <t>정보소통광장(http://opengov.seoul.go.kr/sanction/8884663)</t>
    <phoneticPr fontId="8" type="noConversion"/>
  </si>
  <si>
    <t>「어르신 돌봄가족 휴가제」 정산자료 제출: 분기별로 자치구별  교부액, 여행인원 현황 취합</t>
    <phoneticPr fontId="8" type="noConversion"/>
  </si>
  <si>
    <t>어르신 돌봄종사자 종합지원센터</t>
    <phoneticPr fontId="8" type="noConversion"/>
  </si>
  <si>
    <t>동주민센터 공간개선</t>
    <phoneticPr fontId="8" type="noConversion"/>
  </si>
  <si>
    <t>복지본부/장애인복지정책과</t>
    <phoneticPr fontId="8" type="noConversion"/>
  </si>
  <si>
    <t>서울시(http://yesan.seoul.go.kr/wk/wkSelect.do?itemId=87663)</t>
    <phoneticPr fontId="8" type="noConversion"/>
  </si>
  <si>
    <t>관련문서-발달장애인 평생교육센터 운영(2016), 2016년 발달장애인 평생교육센터 운영계획
2015년 2개소, 2016년 3개소 설치 (합계 5개소)</t>
    <phoneticPr fontId="8" type="noConversion"/>
  </si>
  <si>
    <t>서울시장애인가족지원센터
(http://dfscenter.welfare.seoul.kr/dfscenter/views/info/obstacle/sub03/sub03.action)</t>
    <phoneticPr fontId="8" type="noConversion"/>
  </si>
  <si>
    <t>관련문서(15년 발달장애인 공공후견 지원사업 추진계획)
(http://opengov.seoul.go.kr/sanction/8122167)
2분기 발달장애인 공공후견 지원사업 보조금 신청 및 2016년 발달장애인 공공후견 지원사업 추진계획 알림</t>
    <phoneticPr fontId="8" type="noConversion"/>
  </si>
  <si>
    <t>복지본부/장애인자립지원과</t>
    <phoneticPr fontId="8" type="noConversion"/>
  </si>
  <si>
    <t>정보소통광장(http://opengov.seoul.go.kr/public/8151883)</t>
    <phoneticPr fontId="8" type="noConversion"/>
  </si>
  <si>
    <t>관련문서(2016년 장애인활동지원사업 운영 현황)
(2015년 장애인활동지원 사업 운영 현황)</t>
    <phoneticPr fontId="8" type="noConversion"/>
  </si>
  <si>
    <t>정보소통광장(http://opengov.seoul.go.kr/sanction/7294989)</t>
    <phoneticPr fontId="8" type="noConversion"/>
  </si>
  <si>
    <t>관련문서(2016년 장애인 돌봄가족 휴가제 운영계획(안))</t>
    <phoneticPr fontId="8" type="noConversion"/>
  </si>
  <si>
    <t>정보소통광장(http://opengov.seoul.go.kr/sanction/7294988)</t>
    <phoneticPr fontId="8" type="noConversion"/>
  </si>
  <si>
    <t>관련문서(2016년 이동식 이불빨래방 운영계획(안)), 2015년 이동식이불빨래방 운영결과 보고</t>
    <phoneticPr fontId="8" type="noConversion"/>
  </si>
  <si>
    <t>주택건축국/임대주택과</t>
    <phoneticPr fontId="8" type="noConversion"/>
  </si>
  <si>
    <t>열린데이터광장(http://data.seoul.go.kr/openinf/sheetview.jsp?infId=OA-12027&amp;tMenu=11)</t>
    <phoneticPr fontId="8" type="noConversion"/>
  </si>
  <si>
    <t>주택유형(공공임대/국민임대/영구임대 등 다양한 유형 혼재), 서울도시주택공사(http://www.i-sh.co.kr/)
정보소통광장(http://opengov.seoul.go.kr/sanction/7465196): 2015년도 민간부문 임대주택 통계자료 제출요청</t>
    <phoneticPr fontId="8" type="noConversion"/>
  </si>
  <si>
    <t>정보소통광장(http://opengov.seoul.go.kr/public/9662149)</t>
    <phoneticPr fontId="8" type="noConversion"/>
  </si>
  <si>
    <t>관련문서(소형주택(30~60m2) 20만호 공급현황), 16년2/4분기까지 실적보고됨</t>
    <phoneticPr fontId="8" type="noConversion"/>
  </si>
  <si>
    <t>서울시 홈페이지(http://citybuild.seoul.go.kr/young_house_background)</t>
    <phoneticPr fontId="8" type="noConversion"/>
  </si>
  <si>
    <t>2015년 이전 실적치 없음</t>
    <phoneticPr fontId="8" type="noConversion"/>
  </si>
  <si>
    <t>주택건축국/주택정책과</t>
    <phoneticPr fontId="8" type="noConversion"/>
  </si>
  <si>
    <t>내손안에서울(http://mediahub.seoul.go.kr/archives/896837)</t>
    <phoneticPr fontId="8" type="noConversion"/>
  </si>
  <si>
    <t>관련문서(공동체주택 홈페이지 구축.운영계획)
(http://opengov.seoul.go.kr/sanction/9082163)
서울시 공동체주택 공급현황 공공부문: 2,911호 공급, 민간부문:183호(2015기준)</t>
    <phoneticPr fontId="8" type="noConversion"/>
  </si>
  <si>
    <t>정보소통광장(http://opengov.seoul.go.kr/sanction/9261708)</t>
    <phoneticPr fontId="8" type="noConversion"/>
  </si>
  <si>
    <t>관련문서(전월세 단기자금 규모 확대를 위한 관계자 간담회)</t>
    <phoneticPr fontId="8" type="noConversion"/>
  </si>
  <si>
    <t>정보소통광장(http://opengov.seoul.go.kr/sanction/9344424)</t>
    <phoneticPr fontId="8" type="noConversion"/>
  </si>
  <si>
    <t>관련문서(2016 하반기 희망의 집수리 사업 수요가구 파악 제출)</t>
    <phoneticPr fontId="8" type="noConversion"/>
  </si>
  <si>
    <t>정보소통광장(http://opengov.seoul.go.kr/sanction/9538531)</t>
    <phoneticPr fontId="8" type="noConversion"/>
  </si>
  <si>
    <t>관련문서(제1회 서울시 주택임대차분쟁조정위원회 회의개최 결과보고)
제34회 주택임대차분쟁조정 회의개최 결과보고</t>
    <phoneticPr fontId="8" type="noConversion"/>
  </si>
  <si>
    <t>정보소통광장(http://opengov.seoul.go.kr/sanction/8338666)</t>
    <phoneticPr fontId="8" type="noConversion"/>
  </si>
  <si>
    <t>관련문서(2016년 상반기 공동주택관리 실태조사 실시계획)
2016년 상반기공동주택관리 실태조사 결과보고</t>
    <phoneticPr fontId="8" type="noConversion"/>
  </si>
  <si>
    <t>정보소통광장(http://opengov.seoul.go.kr/sanction/8405571)</t>
    <phoneticPr fontId="8" type="noConversion"/>
  </si>
  <si>
    <t>관련문서(침수취약지역 해소사업 추진현황 보고를 위한 간담회)
침수취약지역 해소 관련 홍보계획</t>
    <phoneticPr fontId="8" type="noConversion"/>
  </si>
  <si>
    <t>정보소통광장(http://opengov.seoul.go.kr/sanction/7677338)</t>
    <phoneticPr fontId="8" type="noConversion"/>
  </si>
  <si>
    <t>관련문서(노후 하수관로 종합실태 조사 및 기본설계 용역 자문회의 참석요청)
노후불량 하수관로 정비 추진 회의개최 알림</t>
    <phoneticPr fontId="8" type="noConversion"/>
  </si>
  <si>
    <t>서울정책아카이브(https://seoulsolution.kr/ko/node/1321)</t>
    <phoneticPr fontId="8" type="noConversion"/>
  </si>
  <si>
    <t>서울정책실-상수도-노후관망 정비사업
연차별 추진실적 및 계획
10년 (’84～’93)/5,518㎞ (40.2%), 20년 (’94～’03)/5,668㎞ (41.3%)</t>
    <phoneticPr fontId="8" type="noConversion"/>
  </si>
  <si>
    <t>정보소통광장(http://opengov.seoul.go.kr/sanction/9294748)</t>
    <phoneticPr fontId="8" type="noConversion"/>
  </si>
  <si>
    <t>관련문서(노면하부 동공탐사용역 시행 알림 및 업무협조 요청)
  가. 사 업 명 : 2016년 노면하부 동공탐사용역(1단계)
  나. 사업기간 : 2016. 7. 1. ~ 2017. 3.30</t>
    <phoneticPr fontId="8" type="noConversion"/>
  </si>
  <si>
    <t>정보소통광장(http://opengov.seoul.go.kr/sanction/9076582)</t>
    <phoneticPr fontId="8" type="noConversion"/>
  </si>
  <si>
    <t>관련문서(2016년 상반기 재난위험시설 해소 이행실태 점검 결과 제출)
재난위험시설중 내진설계 미적용된 시설현황 제출(비공개)</t>
    <phoneticPr fontId="8" type="noConversion"/>
  </si>
  <si>
    <t>서울혁신기획관/청년정책담당관</t>
    <phoneticPr fontId="8" type="noConversion"/>
  </si>
  <si>
    <t>정보소통광장(http://opengov.seoul.go.kr/sanction/9727547?fileIdx=1#pdfview)</t>
    <phoneticPr fontId="8" type="noConversion"/>
  </si>
  <si>
    <t>균형성과계획에 2015년 이전 실적치 없음</t>
    <phoneticPr fontId="8" type="noConversion"/>
  </si>
  <si>
    <t>서울청년정책네트워크(https://seoulyg.net/)</t>
    <phoneticPr fontId="8" type="noConversion"/>
  </si>
  <si>
    <t>관련문서(2016년 “청년정책네트워크”(청정넷) 구성·운영 계획
http://opengov.seoul.go.kr/sanction/7938111</t>
    <phoneticPr fontId="8" type="noConversion"/>
  </si>
  <si>
    <t>무중력지대(http://youthzone.kr/), 청년청(http://youthfield.kr/)</t>
    <phoneticPr fontId="8" type="noConversion"/>
  </si>
  <si>
    <t>무중력지대(대방동, G밸리), 청년청</t>
    <phoneticPr fontId="8" type="noConversion"/>
  </si>
  <si>
    <t>정보소통광장(http://opengov.seoul.go.kr/budget/4135175)</t>
    <phoneticPr fontId="8" type="noConversion"/>
  </si>
  <si>
    <t>관련문서(주민공동체 활동 지원(2015)), 2015년 주민공동체 활동 지원 예산</t>
    <phoneticPr fontId="8" type="noConversion"/>
  </si>
  <si>
    <t>서울혁신파크(http://innovationpark.kr/)</t>
    <phoneticPr fontId="8" type="noConversion"/>
  </si>
  <si>
    <t>정보소통광장 관련문서(서울혁신파크 혁신가 1천명 모집)
http://opengov.seoul.go.kr/mediahub/4873145</t>
    <phoneticPr fontId="8" type="noConversion"/>
  </si>
  <si>
    <t>정보소통광장(http://opengov.seoul.go.kr/sanction/6545297)</t>
    <phoneticPr fontId="8" type="noConversion"/>
  </si>
  <si>
    <t>2014년 소상공인 종합지원 사업 평가를 위한 만족도 조사 결과보고(사업만족도 등)</t>
    <phoneticPr fontId="8" type="noConversion"/>
  </si>
  <si>
    <t>도시교통본부/교통정책과</t>
    <phoneticPr fontId="8" type="noConversion"/>
  </si>
  <si>
    <t>유형(버스/지하철/택시)별/성별/연령별/학력별/소득별/자치구별/
/혼인상태별/지역대(도심권/동북권/서북권/서남권/동남권)별 만족도</t>
    <phoneticPr fontId="8" type="noConversion"/>
  </si>
  <si>
    <t>정보소통광장(http://opengov.seoul.go.kr/research/8063023)</t>
    <phoneticPr fontId="8" type="noConversion"/>
  </si>
  <si>
    <t>정보소통광장(http://opengov.seoul.go.kr/)</t>
    <phoneticPr fontId="8" type="noConversion"/>
  </si>
  <si>
    <t>정보소통광장에서 전체문서 등록건수 제공</t>
    <phoneticPr fontId="8" type="noConversion"/>
  </si>
  <si>
    <t>sba R&amp;D 지원센터(https://seoul.rnbd.kr/client/c020200/c020201_00.jsp)</t>
    <phoneticPr fontId="8" type="noConversion"/>
  </si>
  <si>
    <t>2015년 지원분야: 산업별 기술분야 지원, 2016년 지원분야: 기술분야별 지원
세부사업: 기술개발기획 지원사업, 서울시 산학연 협력포럼 활성화 사업 등</t>
    <phoneticPr fontId="8" type="noConversion"/>
  </si>
  <si>
    <t>유형(공공기관/공원/문화시설/버스승차대/보건시설/복지시설/산책로/전통시장/주민센터/주요거리), 설치위치(좌표) 제공
서울의 공공 와이파이(http://wifi.seoul.go.kr/) 참고</t>
    <phoneticPr fontId="8" type="noConversion"/>
  </si>
  <si>
    <t>시스템</t>
    <phoneticPr fontId="8" type="noConversion"/>
  </si>
  <si>
    <t>-</t>
    <phoneticPr fontId="8" type="noConversion"/>
  </si>
  <si>
    <t>열린데이터광장</t>
    <phoneticPr fontId="8" type="noConversion"/>
  </si>
  <si>
    <t>식품안전정보</t>
    <phoneticPr fontId="8" type="noConversion"/>
  </si>
  <si>
    <t>Stay Seoul</t>
    <phoneticPr fontId="8" type="noConversion"/>
  </si>
  <si>
    <t>Visit Seoul Net</t>
    <phoneticPr fontId="8" type="noConversion"/>
  </si>
  <si>
    <t>위탁운영
㈜새누</t>
    <phoneticPr fontId="8" type="noConversion"/>
  </si>
  <si>
    <t>보육포털</t>
    <phoneticPr fontId="8" type="noConversion"/>
  </si>
  <si>
    <t>아동복지센터</t>
    <phoneticPr fontId="8" type="noConversion"/>
  </si>
  <si>
    <t>찾동</t>
    <phoneticPr fontId="8" type="noConversion"/>
  </si>
  <si>
    <t>정보소통광장</t>
    <phoneticPr fontId="8" type="noConversion"/>
  </si>
  <si>
    <t>미래기획팀</t>
    <phoneticPr fontId="8" type="noConversion"/>
  </si>
  <si>
    <t>기획관리팀</t>
    <phoneticPr fontId="8" type="noConversion"/>
  </si>
  <si>
    <t>정보기획담당관</t>
    <phoneticPr fontId="8" type="noConversion"/>
  </si>
  <si>
    <t>○</t>
    <phoneticPr fontId="8" type="noConversion"/>
  </si>
  <si>
    <t>○</t>
  </si>
  <si>
    <t>상</t>
    <phoneticPr fontId="8" type="noConversion"/>
  </si>
  <si>
    <t>중</t>
    <phoneticPr fontId="8" type="noConversion"/>
  </si>
  <si>
    <t>하</t>
    <phoneticPr fontId="8" type="noConversion"/>
  </si>
  <si>
    <t>건</t>
    <phoneticPr fontId="8" type="noConversion"/>
  </si>
  <si>
    <t>YES</t>
    <phoneticPr fontId="8" type="noConversion"/>
  </si>
  <si>
    <t>NO</t>
    <phoneticPr fontId="8" type="noConversion"/>
  </si>
  <si>
    <t>-</t>
    <phoneticPr fontId="8" type="noConversion"/>
  </si>
  <si>
    <t>유동인구지도(배제, 정보기획관)</t>
    <phoneticPr fontId="8" type="noConversion"/>
  </si>
  <si>
    <t>추가</t>
    <phoneticPr fontId="8" type="noConversion"/>
  </si>
  <si>
    <t>추가조사</t>
    <phoneticPr fontId="8" type="noConversion"/>
  </si>
  <si>
    <t>정보기획담당관 추가</t>
    <phoneticPr fontId="8" type="noConversion"/>
  </si>
  <si>
    <t>기획관리팀</t>
    <phoneticPr fontId="8" type="noConversion"/>
  </si>
  <si>
    <t>미래기획팀</t>
    <phoneticPr fontId="8" type="noConversion"/>
  </si>
  <si>
    <t>정보기획담당관</t>
    <phoneticPr fontId="8" type="noConversion"/>
  </si>
  <si>
    <t>선택결과</t>
    <phoneticPr fontId="8" type="noConversion"/>
  </si>
  <si>
    <t>○</t>
    <phoneticPr fontId="8" type="noConversion"/>
  </si>
  <si>
    <t>O</t>
    <phoneticPr fontId="8" type="noConversion"/>
  </si>
  <si>
    <t>방문자수(UV)</t>
  </si>
  <si>
    <t>접속건수(PV)</t>
  </si>
  <si>
    <t>방문수(Visit)</t>
  </si>
  <si>
    <t>인기페이지</t>
  </si>
  <si>
    <t>인기사이트</t>
  </si>
  <si>
    <t>접속 운영체제(OS)/브라우저/디바이스 통계</t>
  </si>
  <si>
    <t>지역별통계</t>
  </si>
  <si>
    <t xml:space="preserve">유입유형(직접방문, 참조방문, 검색방문) </t>
  </si>
  <si>
    <t>정보기획담당관</t>
    <phoneticPr fontId="8" type="noConversion"/>
  </si>
  <si>
    <t>상</t>
    <phoneticPr fontId="8" type="noConversion"/>
  </si>
  <si>
    <t>중</t>
    <phoneticPr fontId="8" type="noConversion"/>
  </si>
  <si>
    <t>하</t>
    <phoneticPr fontId="8" type="noConversion"/>
  </si>
  <si>
    <t>건</t>
    <phoneticPr fontId="8" type="noConversion"/>
  </si>
  <si>
    <t>-</t>
    <phoneticPr fontId="8" type="noConversion"/>
  </si>
  <si>
    <t>추가</t>
    <phoneticPr fontId="8" type="noConversion"/>
  </si>
  <si>
    <t>배제(정보기획관)</t>
    <phoneticPr fontId="8" type="noConversion"/>
  </si>
  <si>
    <t>결과</t>
    <phoneticPr fontId="8" type="noConversion"/>
  </si>
  <si>
    <t>제외</t>
    <phoneticPr fontId="8" type="noConversion"/>
  </si>
  <si>
    <t>시민안전파수꾼 수 메인화면에서 제공하고 있음</t>
    <phoneticPr fontId="8" type="noConversion"/>
  </si>
  <si>
    <t>Visit Seoul Net(http://www.visitseoul.net/)</t>
    <phoneticPr fontId="8" type="noConversion"/>
  </si>
  <si>
    <t>맞춤형 관광정보 제공</t>
    <phoneticPr fontId="8" type="noConversion"/>
  </si>
  <si>
    <t>맞춤형 광광정보 제공(홈페이지 방문자수)</t>
    <phoneticPr fontId="8" type="noConversion"/>
  </si>
  <si>
    <t>2014년 이용통계 제공, 주식회사 새누(http://womanweb.s-locker.com/)에서 위탁운영
열린데이터광장(http://data.seoul.go.kr/openinf/sheetview.jsp?infId=OA-2793&amp;tMenu=11) 2014년까지 통계제공</t>
    <phoneticPr fontId="8" type="noConversion"/>
  </si>
  <si>
    <t>여성안심택배함 점유율</t>
    <phoneticPr fontId="8" type="noConversion"/>
  </si>
  <si>
    <t>국공립어린이집 수, 비율, 개원준비, 확충 수 제공, 구별현황</t>
    <phoneticPr fontId="8" type="noConversion"/>
  </si>
  <si>
    <t>아동보호전문기관 주소록(http://child.seoul.go.kr/archives/168) 제공(서울지역 8개)
운영현황(http://child.seoul.go.kr/archives/592): 긴급전화 접수현황, 학대사례 유형별 현황, 피해아동에 대한 초기조치결과</t>
    <phoneticPr fontId="8" type="noConversion"/>
  </si>
  <si>
    <t>국공립어린이집 설치</t>
    <phoneticPr fontId="8" type="noConversion"/>
  </si>
  <si>
    <t>서울와이파이</t>
    <phoneticPr fontId="8" type="noConversion"/>
  </si>
  <si>
    <t>열린데이터광장(http://data.seoul.go.kr/openinf/sheetview.jsp?infId=OA-1218&amp;tMenu=11)</t>
    <phoneticPr fontId="8" type="noConversion"/>
  </si>
  <si>
    <t>소방재난본부/현장대응단</t>
    <phoneticPr fontId="8" type="noConversion"/>
  </si>
  <si>
    <t>활성화계획수립</t>
    <phoneticPr fontId="8" type="noConversion"/>
  </si>
  <si>
    <t>서울종합방재센터(http://119.seoul.go.kr/dst/DstOccrrSttus.do)</t>
    <phoneticPr fontId="8" type="noConversion"/>
  </si>
  <si>
    <t>서울시 식품안전정보(http://fsi.seoul.go.kr/)</t>
    <phoneticPr fontId="8" type="noConversion"/>
  </si>
  <si>
    <t>Stay Seoul(http://stay.visitseoul.net/)</t>
    <phoneticPr fontId="8" type="noConversion"/>
  </si>
  <si>
    <t>http://topis.seoul.go.kr/renewal/traffic/MainFacilityInfo.jsp</t>
    <phoneticPr fontId="8" type="noConversion"/>
  </si>
  <si>
    <t>내손안의 서울살림</t>
    <phoneticPr fontId="8" type="noConversion"/>
  </si>
  <si>
    <t>자전거 편의시설</t>
    <phoneticPr fontId="8" type="noConversion"/>
  </si>
  <si>
    <t>도시고속도로 교통예보</t>
    <phoneticPr fontId="8" type="noConversion"/>
  </si>
  <si>
    <t>저상버스</t>
    <phoneticPr fontId="8" type="noConversion"/>
  </si>
  <si>
    <t>http://wri.seoul.go.kr/RealDataFullScale.php</t>
    <phoneticPr fontId="8" type="noConversion"/>
  </si>
  <si>
    <t>원전하나줄이기(http://energy.seoul.go.kr)</t>
    <phoneticPr fontId="8" type="noConversion"/>
  </si>
  <si>
    <t>재정시계</t>
    <phoneticPr fontId="8" type="noConversion"/>
  </si>
  <si>
    <t>화재/구조/구급</t>
    <phoneticPr fontId="8" type="noConversion"/>
  </si>
  <si>
    <t>녹지현황</t>
    <phoneticPr fontId="8" type="noConversion"/>
  </si>
  <si>
    <t>나무 1000만 그루 심기 실적 등</t>
    <phoneticPr fontId="8" type="noConversion"/>
  </si>
  <si>
    <t>외국인관광</t>
    <phoneticPr fontId="8" type="noConversion"/>
  </si>
  <si>
    <t>전력자립률</t>
    <phoneticPr fontId="8" type="noConversion"/>
  </si>
  <si>
    <t>서울시 웹사이트</t>
    <phoneticPr fontId="8" type="noConversion"/>
  </si>
  <si>
    <t xml:space="preserve">실시간 버스운행, 위치정보 등 </t>
    <phoneticPr fontId="8" type="noConversion"/>
  </si>
  <si>
    <t>승하차 인원 정보</t>
    <phoneticPr fontId="8" type="noConversion"/>
  </si>
  <si>
    <t>주요국가별 관광객 수</t>
    <phoneticPr fontId="8" type="noConversion"/>
  </si>
  <si>
    <t>관제차량 수, 돌발현황 등</t>
    <phoneticPr fontId="8" type="noConversion"/>
  </si>
  <si>
    <t>자전거</t>
    <phoneticPr fontId="8" type="noConversion"/>
  </si>
  <si>
    <t>지하철 운행계획</t>
    <phoneticPr fontId="8" type="noConversion"/>
  </si>
  <si>
    <t xml:space="preserve">버스정보 안내단말기 (BIT) 설치 </t>
    <phoneticPr fontId="8" type="noConversion"/>
  </si>
  <si>
    <t>대여소 정보</t>
    <phoneticPr fontId="8" type="noConversion"/>
  </si>
  <si>
    <t>공영주차장 실시간 주차가능 대수</t>
    <phoneticPr fontId="8" type="noConversion"/>
  </si>
  <si>
    <t>주차장 위치(민간포함)</t>
    <phoneticPr fontId="8" type="noConversion"/>
  </si>
  <si>
    <t>생필품 농수축산물 가격 정보</t>
    <phoneticPr fontId="8" type="noConversion"/>
  </si>
  <si>
    <t>착한가격업소</t>
    <phoneticPr fontId="8" type="noConversion"/>
  </si>
  <si>
    <t>시 공공건출물 석면정보</t>
    <phoneticPr fontId="8" type="noConversion"/>
  </si>
  <si>
    <t>태양광 보급</t>
    <phoneticPr fontId="8" type="noConversion"/>
  </si>
  <si>
    <t>동주민센터 공간개선(찾아가는 동주민센터와 목표치 동일),  어르신 돌봄종사자 종합지원센터(1개)</t>
    <phoneticPr fontId="8" type="noConversion"/>
  </si>
  <si>
    <t>1. 주요 시정분야(시정4개년계획 핵심과제+2016균형성과계획 핵심지표)</t>
    <phoneticPr fontId="8" type="noConversion"/>
  </si>
  <si>
    <t>보행/교통</t>
    <phoneticPr fontId="8" type="noConversion"/>
  </si>
  <si>
    <t>서울역일대
종합발전</t>
    <phoneticPr fontId="8" type="noConversion"/>
  </si>
  <si>
    <t>여성안전</t>
    <phoneticPr fontId="8" type="noConversion"/>
  </si>
  <si>
    <t>서울관광</t>
    <phoneticPr fontId="8" type="noConversion"/>
  </si>
  <si>
    <t>교통관제(실시간 현황)</t>
    <phoneticPr fontId="8" type="noConversion"/>
  </si>
  <si>
    <t>http://bus.go.kr/searchResult6.jsp</t>
    <phoneticPr fontId="8" type="noConversion"/>
  </si>
  <si>
    <t>주요도로소통</t>
    <phoneticPr fontId="8" type="noConversion"/>
  </si>
  <si>
    <t>인기검색어</t>
    <phoneticPr fontId="8" type="noConversion"/>
  </si>
  <si>
    <t>도심 재생</t>
    <phoneticPr fontId="8" type="noConversion"/>
  </si>
  <si>
    <t>도시고속도로
지하화/공원화</t>
    <phoneticPr fontId="8" type="noConversion"/>
  </si>
  <si>
    <t>창조경제단지조성
신성장동력 창출</t>
    <phoneticPr fontId="8" type="noConversion"/>
  </si>
  <si>
    <t>지역발전</t>
    <phoneticPr fontId="8" type="noConversion"/>
  </si>
  <si>
    <t>한강 자연성 회복
및 관광명소 조성</t>
    <phoneticPr fontId="8" type="noConversion"/>
  </si>
  <si>
    <t>어린이 교통사고예방 보행인프라(CCTV)</t>
    <phoneticPr fontId="8" type="noConversion"/>
  </si>
  <si>
    <t>컨텐츠 구분</t>
    <phoneticPr fontId="8" type="noConversion"/>
  </si>
  <si>
    <t>복지 일반</t>
    <phoneticPr fontId="8" type="noConversion"/>
  </si>
  <si>
    <t>어르신 복지</t>
    <phoneticPr fontId="8" type="noConversion"/>
  </si>
  <si>
    <t>장애인 복지</t>
    <phoneticPr fontId="8" type="noConversion"/>
  </si>
  <si>
    <t>찾아가는 동주민센터 시행</t>
    <phoneticPr fontId="8" type="noConversion"/>
  </si>
  <si>
    <t>사회복지인력 확충</t>
    <phoneticPr fontId="8" type="noConversion"/>
  </si>
  <si>
    <t>사회복지인력 방문</t>
    <phoneticPr fontId="8" type="noConversion"/>
  </si>
  <si>
    <t>50+캠퍼스이용</t>
    <phoneticPr fontId="8" type="noConversion"/>
  </si>
  <si>
    <t>치매요양시설</t>
    <phoneticPr fontId="8" type="noConversion"/>
  </si>
  <si>
    <t>데이케어센터 설치</t>
    <phoneticPr fontId="8" type="noConversion"/>
  </si>
  <si>
    <t>공공노인요양시설</t>
    <phoneticPr fontId="8" type="noConversion"/>
  </si>
  <si>
    <t>서울형 인증제</t>
    <phoneticPr fontId="8" type="noConversion"/>
  </si>
  <si>
    <t>어른신 돌봄가족 휴가제</t>
    <phoneticPr fontId="8" type="noConversion"/>
  </si>
  <si>
    <t>발달장애인 평생교육센터 설치</t>
    <phoneticPr fontId="8" type="noConversion"/>
  </si>
  <si>
    <t>24시간 활동지원</t>
    <phoneticPr fontId="8" type="noConversion"/>
  </si>
  <si>
    <t>발달장애인 공공후견 지원</t>
    <phoneticPr fontId="8" type="noConversion"/>
  </si>
  <si>
    <t>장애인 돌봄가족 휴가제</t>
    <phoneticPr fontId="8" type="noConversion"/>
  </si>
  <si>
    <t>어르신/장애인을 위한 이불빨래방</t>
    <phoneticPr fontId="8" type="noConversion"/>
  </si>
  <si>
    <t>여성안심귀가 스카우트 현황 및 귀가지원</t>
    <phoneticPr fontId="8" type="noConversion"/>
  </si>
  <si>
    <t>여성안전마을</t>
    <phoneticPr fontId="8" type="noConversion"/>
  </si>
  <si>
    <t>여성안심택배함</t>
    <phoneticPr fontId="8" type="noConversion"/>
  </si>
  <si>
    <t>서울시 여성 안심 택배함 이용</t>
    <phoneticPr fontId="8" type="noConversion"/>
  </si>
  <si>
    <t>여성 안심지킴이집 설치</t>
    <phoneticPr fontId="8" type="noConversion"/>
  </si>
  <si>
    <t>여성폭력예방교육 실시</t>
    <phoneticPr fontId="8" type="noConversion"/>
  </si>
  <si>
    <t>보육∙가족</t>
    <phoneticPr fontId="8" type="noConversion"/>
  </si>
  <si>
    <t>아동학대 전담기관 운영 및 확충</t>
    <phoneticPr fontId="8" type="noConversion"/>
  </si>
  <si>
    <t>주요사업 일자리 창출</t>
    <phoneticPr fontId="8" type="noConversion"/>
  </si>
  <si>
    <t>채용정보현황</t>
    <phoneticPr fontId="8" type="noConversion"/>
  </si>
  <si>
    <t>50+일자리 현황</t>
    <phoneticPr fontId="8" type="noConversion"/>
  </si>
  <si>
    <t>여성 일자리 정보</t>
    <phoneticPr fontId="8" type="noConversion"/>
  </si>
  <si>
    <t>장애인 일자리 정보</t>
    <phoneticPr fontId="8" type="noConversion"/>
  </si>
  <si>
    <t>취업박람회</t>
    <phoneticPr fontId="8" type="noConversion"/>
  </si>
  <si>
    <t>일자리 정책</t>
    <phoneticPr fontId="8" type="noConversion"/>
  </si>
  <si>
    <t>비정규직의 정규직화</t>
    <phoneticPr fontId="8" type="noConversion"/>
  </si>
  <si>
    <t>일자리 창출</t>
    <phoneticPr fontId="8" type="noConversion"/>
  </si>
  <si>
    <t>생활임금제</t>
    <phoneticPr fontId="8" type="noConversion"/>
  </si>
  <si>
    <t>노동시간 단축모델 적용기관</t>
    <phoneticPr fontId="8" type="noConversion"/>
  </si>
  <si>
    <t>서울노동권리장전 제작</t>
    <phoneticPr fontId="8" type="noConversion"/>
  </si>
  <si>
    <t>서울노동권리장전 제작(부수)</t>
    <phoneticPr fontId="8" type="noConversion"/>
  </si>
  <si>
    <t>물가 정보</t>
    <phoneticPr fontId="8" type="noConversion"/>
  </si>
  <si>
    <t>물가정보(전통시장,대형마트 등)</t>
    <phoneticPr fontId="8" type="noConversion"/>
  </si>
  <si>
    <t>산학연 협력사업 기술이전/실용화</t>
    <phoneticPr fontId="8" type="noConversion"/>
  </si>
  <si>
    <t>소상공인경영지원센터이용 만족도</t>
    <phoneticPr fontId="8" type="noConversion"/>
  </si>
  <si>
    <t>안전</t>
    <phoneticPr fontId="8" type="noConversion"/>
  </si>
  <si>
    <t>화재∙구급∙구조</t>
    <phoneticPr fontId="8" type="noConversion"/>
  </si>
  <si>
    <t>119신고접수 및 대응</t>
    <phoneticPr fontId="8" type="noConversion"/>
  </si>
  <si>
    <t>소방서 등 기관 위치정보, 관할정보</t>
    <phoneticPr fontId="8" type="noConversion"/>
  </si>
  <si>
    <t>비상소화장치, 소화용수 등 위치정보</t>
    <phoneticPr fontId="8" type="noConversion"/>
  </si>
  <si>
    <t>화재현장 출동현황</t>
    <phoneticPr fontId="8" type="noConversion"/>
  </si>
  <si>
    <t>시민안전파수꾼</t>
    <phoneticPr fontId="8" type="noConversion"/>
  </si>
  <si>
    <t>재난예방</t>
    <phoneticPr fontId="8" type="noConversion"/>
  </si>
  <si>
    <t>노면하부 동공탐사</t>
    <phoneticPr fontId="8" type="noConversion"/>
  </si>
  <si>
    <t>재난위험시설 해소</t>
    <phoneticPr fontId="8" type="noConversion"/>
  </si>
  <si>
    <t>침수취약지역 및 해소지역</t>
    <phoneticPr fontId="8" type="noConversion"/>
  </si>
  <si>
    <t>노후 하수관 실태</t>
    <phoneticPr fontId="8" type="noConversion"/>
  </si>
  <si>
    <t>노후 상수관 정비</t>
    <phoneticPr fontId="8" type="noConversion"/>
  </si>
  <si>
    <t>주택공급</t>
    <phoneticPr fontId="8" type="noConversion"/>
  </si>
  <si>
    <t>공공/민간 임대주택 공급</t>
    <phoneticPr fontId="8" type="noConversion"/>
  </si>
  <si>
    <t>소형주택공급</t>
    <phoneticPr fontId="8" type="noConversion"/>
  </si>
  <si>
    <t>1인 청년가구 주거 공급</t>
    <phoneticPr fontId="8" type="noConversion"/>
  </si>
  <si>
    <t>서울리츠공급</t>
    <phoneticPr fontId="8" type="noConversion"/>
  </si>
  <si>
    <t>주택정책</t>
    <phoneticPr fontId="8" type="noConversion"/>
  </si>
  <si>
    <t>전월세보증금단기지원</t>
    <phoneticPr fontId="8" type="noConversion"/>
  </si>
  <si>
    <t>공동체주택</t>
    <phoneticPr fontId="8" type="noConversion"/>
  </si>
  <si>
    <t>서울형 집수리</t>
    <phoneticPr fontId="8" type="noConversion"/>
  </si>
  <si>
    <t>주택임대차 분쟁조정</t>
    <phoneticPr fontId="8" type="noConversion"/>
  </si>
  <si>
    <t>공동주택관리 실태조사</t>
    <phoneticPr fontId="8" type="noConversion"/>
  </si>
  <si>
    <t>환경</t>
    <phoneticPr fontId="8" type="noConversion"/>
  </si>
  <si>
    <t>대기관리</t>
    <phoneticPr fontId="8" type="noConversion"/>
  </si>
  <si>
    <t>초미세먼지 (PM－2.5) 농도</t>
    <phoneticPr fontId="8" type="noConversion"/>
  </si>
  <si>
    <t>운행차 저공해화 사업</t>
    <phoneticPr fontId="8" type="noConversion"/>
  </si>
  <si>
    <t>친환경자동차 보급</t>
    <phoneticPr fontId="8" type="noConversion"/>
  </si>
  <si>
    <t>친환경 에너지</t>
    <phoneticPr fontId="8" type="noConversion"/>
  </si>
  <si>
    <t>총에너지 생산/절감</t>
    <phoneticPr fontId="8" type="noConversion"/>
  </si>
  <si>
    <t>문화관광</t>
    <phoneticPr fontId="8" type="noConversion"/>
  </si>
  <si>
    <t>외국인 국적별 방문객 통계 등</t>
    <phoneticPr fontId="8" type="noConversion"/>
  </si>
  <si>
    <t>서울방문 외국인 관광객</t>
    <phoneticPr fontId="8" type="noConversion"/>
  </si>
  <si>
    <t>국제회의 개최 현황</t>
    <phoneticPr fontId="8" type="noConversion"/>
  </si>
  <si>
    <t>시민건강</t>
    <phoneticPr fontId="8" type="noConversion"/>
  </si>
  <si>
    <t>환자안심병원병상확충</t>
    <phoneticPr fontId="8" type="noConversion"/>
  </si>
  <si>
    <t>중증호흡기감염병감시 기관</t>
    <phoneticPr fontId="8" type="noConversion"/>
  </si>
  <si>
    <t>식품오염방사능검사</t>
    <phoneticPr fontId="8" type="noConversion"/>
  </si>
  <si>
    <t>농·축·수산물및가공식품안전성 검사</t>
    <phoneticPr fontId="8" type="noConversion"/>
  </si>
  <si>
    <t>시립병원 진료자, 입원자 수</t>
    <phoneticPr fontId="8" type="noConversion"/>
  </si>
  <si>
    <t>식품안전</t>
    <phoneticPr fontId="8" type="noConversion"/>
  </si>
  <si>
    <t>교통</t>
    <phoneticPr fontId="8" type="noConversion"/>
  </si>
  <si>
    <t>교통정책</t>
    <phoneticPr fontId="8" type="noConversion"/>
  </si>
  <si>
    <t>교통사고 개선지점, 사고감소율</t>
    <phoneticPr fontId="8" type="noConversion"/>
  </si>
  <si>
    <t>도심 전방향 횡단보도</t>
    <phoneticPr fontId="8" type="noConversion"/>
  </si>
  <si>
    <t xml:space="preserve">보행자 배려 신호체계 </t>
    <phoneticPr fontId="8" type="noConversion"/>
  </si>
  <si>
    <t>보행정책</t>
    <phoneticPr fontId="8" type="noConversion"/>
  </si>
  <si>
    <t>도심/생활권 보행전용거리</t>
    <phoneticPr fontId="8" type="noConversion"/>
  </si>
  <si>
    <t>지역중심 대표 보행거리</t>
    <phoneticPr fontId="8" type="noConversion"/>
  </si>
  <si>
    <t>저상버스 도입</t>
    <phoneticPr fontId="8" type="noConversion"/>
  </si>
  <si>
    <t>일별지출현황</t>
    <phoneticPr fontId="8" type="noConversion"/>
  </si>
  <si>
    <t>한눈에 보는 물가</t>
    <phoneticPr fontId="8" type="noConversion"/>
  </si>
  <si>
    <t>녹지 정책</t>
    <phoneticPr fontId="8" type="noConversion"/>
  </si>
  <si>
    <t>테마공원조성</t>
    <phoneticPr fontId="8" type="noConversion"/>
  </si>
  <si>
    <t>숲,정원조성</t>
    <phoneticPr fontId="8" type="noConversion"/>
  </si>
  <si>
    <t>녹지지역 위치정보</t>
    <phoneticPr fontId="8" type="noConversion"/>
  </si>
  <si>
    <t>청년활동보장</t>
    <phoneticPr fontId="8" type="noConversion"/>
  </si>
  <si>
    <t>청년정책네트워크</t>
    <phoneticPr fontId="8" type="noConversion"/>
  </si>
  <si>
    <t>청년활동공간</t>
    <phoneticPr fontId="8" type="noConversion"/>
  </si>
  <si>
    <t>쾌적한 학교 화장실 만들기</t>
    <phoneticPr fontId="8" type="noConversion"/>
  </si>
  <si>
    <t>청년 정책</t>
    <phoneticPr fontId="8" type="noConversion"/>
  </si>
  <si>
    <t>서울 혁신</t>
    <phoneticPr fontId="8" type="noConversion"/>
  </si>
  <si>
    <t>서울혁신파크 활동단체 지원</t>
    <phoneticPr fontId="8" type="noConversion"/>
  </si>
  <si>
    <t>주민공동체활동및공간운영</t>
    <phoneticPr fontId="8" type="noConversion"/>
  </si>
  <si>
    <t>서울시 대표브랜드 인지도</t>
    <phoneticPr fontId="8" type="noConversion"/>
  </si>
  <si>
    <t>행정정보 공개</t>
    <phoneticPr fontId="8" type="noConversion"/>
  </si>
  <si>
    <t>공공 무선인터넷 확충</t>
    <phoneticPr fontId="8" type="noConversion"/>
  </si>
  <si>
    <t>법률∙세무</t>
    <phoneticPr fontId="8" type="noConversion"/>
  </si>
  <si>
    <t>행정 일반</t>
    <phoneticPr fontId="8" type="noConversion"/>
  </si>
  <si>
    <t>담당부서</t>
    <phoneticPr fontId="8" type="noConversion"/>
  </si>
  <si>
    <t>행정국/자치행정과</t>
    <phoneticPr fontId="8" type="noConversion"/>
  </si>
  <si>
    <t>복지본부/복지정책과</t>
    <phoneticPr fontId="8" type="noConversion"/>
  </si>
  <si>
    <t>복지본부/어르신복지과</t>
    <phoneticPr fontId="8" type="noConversion"/>
  </si>
  <si>
    <t>복지본부/장애인복지정책과</t>
    <phoneticPr fontId="8" type="noConversion"/>
  </si>
  <si>
    <t>여성가족정책실/여성정책담당관</t>
    <phoneticPr fontId="8" type="noConversion"/>
  </si>
  <si>
    <t>여성가족정책실/보육담당관</t>
    <phoneticPr fontId="8" type="noConversion"/>
  </si>
  <si>
    <t>일자리노동정책관/일자리정책담당관</t>
    <phoneticPr fontId="8" type="noConversion"/>
  </si>
  <si>
    <t>복지본부/인생이모작지원과</t>
    <phoneticPr fontId="8" type="noConversion"/>
  </si>
  <si>
    <t>복지본부/장애인일자리창출팀</t>
    <phoneticPr fontId="8" type="noConversion"/>
  </si>
  <si>
    <t>http://data.seoul.go.kr/visual/interactive</t>
    <phoneticPr fontId="8" type="noConversion"/>
  </si>
  <si>
    <t xml:space="preserve">여성가족정책실/여성일자리팀 </t>
    <phoneticPr fontId="8" type="noConversion"/>
  </si>
  <si>
    <t>정보기획관/정보시스템담당관</t>
    <phoneticPr fontId="8" type="noConversion"/>
  </si>
  <si>
    <t>서울시 찾아가는 취업박람회(http://seouljob.or.kr/)</t>
    <phoneticPr fontId="8" type="noConversion"/>
  </si>
  <si>
    <t>일자리노동정책관/노동정책담당관</t>
    <phoneticPr fontId="8" type="noConversion"/>
  </si>
  <si>
    <t xml:space="preserve">경제진흥본부/민생경제과 </t>
    <phoneticPr fontId="8" type="noConversion"/>
  </si>
  <si>
    <t>서울시 물가정보(mulga.seoul.go.kr/)</t>
    <phoneticPr fontId="8" type="noConversion"/>
  </si>
  <si>
    <t>생필품 농수축산물 가격 정보</t>
    <phoneticPr fontId="10" type="noConversion"/>
  </si>
  <si>
    <t>경제진흥본부/소상공인지원과</t>
    <phoneticPr fontId="8" type="noConversion"/>
  </si>
  <si>
    <t>경제진흥본부/경제정책과</t>
    <phoneticPr fontId="8" type="noConversion"/>
  </si>
  <si>
    <t>소방재난본부</t>
    <phoneticPr fontId="8" type="noConversion"/>
  </si>
  <si>
    <t>소방재난본부/소방행정과</t>
    <phoneticPr fontId="8" type="noConversion"/>
  </si>
  <si>
    <t>서울종합방재센터/전산통신과</t>
    <phoneticPr fontId="8" type="noConversion"/>
  </si>
  <si>
    <t>안전총괄본부/도로관리과</t>
    <phoneticPr fontId="8" type="noConversion"/>
  </si>
  <si>
    <t>안전총괄본부/시설안전과</t>
    <phoneticPr fontId="8" type="noConversion"/>
  </si>
  <si>
    <t>물순환안전국/하천관리과</t>
    <phoneticPr fontId="8" type="noConversion"/>
  </si>
  <si>
    <t>물순환안전국/물재생계획과</t>
    <phoneticPr fontId="8" type="noConversion"/>
  </si>
  <si>
    <t>상수도사업본부</t>
    <phoneticPr fontId="8" type="noConversion"/>
  </si>
  <si>
    <t>주택건축국/임대주택과</t>
    <phoneticPr fontId="8" type="noConversion"/>
  </si>
  <si>
    <t>주택건축국/주택정책과</t>
    <phoneticPr fontId="8" type="noConversion"/>
  </si>
  <si>
    <t>주택건축국/주택정책과</t>
    <phoneticPr fontId="8" type="noConversion"/>
  </si>
  <si>
    <t>주택건축국/공동주택과</t>
    <phoneticPr fontId="8" type="noConversion"/>
  </si>
  <si>
    <t>기후환경본부/대기관리과</t>
    <phoneticPr fontId="8" type="noConversion"/>
  </si>
  <si>
    <t>기후환경본부/녹색에너지과</t>
    <phoneticPr fontId="8" type="noConversion"/>
  </si>
  <si>
    <t>푸른도시국/공원녹지정책과</t>
    <phoneticPr fontId="8" type="noConversion"/>
  </si>
  <si>
    <t>관광체육국/관광정책과</t>
    <phoneticPr fontId="8" type="noConversion"/>
  </si>
  <si>
    <t>관광체육국/관광사업과</t>
    <phoneticPr fontId="8" type="noConversion"/>
  </si>
  <si>
    <t>시민건강국/보건의료정책과</t>
    <phoneticPr fontId="8" type="noConversion"/>
  </si>
  <si>
    <t>시민건강국/생활보건과</t>
    <phoneticPr fontId="8" type="noConversion"/>
  </si>
  <si>
    <t>시립병원</t>
    <phoneticPr fontId="8" type="noConversion"/>
  </si>
  <si>
    <t>시민건강국/식품안전과</t>
    <phoneticPr fontId="8" type="noConversion"/>
  </si>
  <si>
    <t>도시교통본부/교통운영과</t>
    <phoneticPr fontId="8" type="noConversion"/>
  </si>
  <si>
    <t>도시교통본부/보행정책과</t>
    <phoneticPr fontId="8" type="noConversion"/>
  </si>
  <si>
    <t>도시교통본부/교통정책과</t>
    <phoneticPr fontId="8" type="noConversion"/>
  </si>
  <si>
    <t>기획조정실/재정관리담당관</t>
    <phoneticPr fontId="8" type="noConversion"/>
  </si>
  <si>
    <t>서울혁신기획관/청년정책담당관</t>
    <phoneticPr fontId="8" type="noConversion"/>
  </si>
  <si>
    <t>서울혁신기획관/지역공동체담당관</t>
    <phoneticPr fontId="8" type="noConversion"/>
  </si>
  <si>
    <t>서울혁신기획관/사회혁신담당관</t>
    <phoneticPr fontId="8" type="noConversion"/>
  </si>
  <si>
    <t>재무국/세제과</t>
    <phoneticPr fontId="8" type="noConversion"/>
  </si>
  <si>
    <t>기획조정실/법률지원담당관</t>
    <phoneticPr fontId="8" type="noConversion"/>
  </si>
  <si>
    <t>평생교육정책관/교육정책담당관</t>
    <phoneticPr fontId="8" type="noConversion"/>
  </si>
  <si>
    <t>정보기획관/정보통신보안담당관</t>
    <phoneticPr fontId="8" type="noConversion"/>
  </si>
  <si>
    <t>행정국/정보공개정책과</t>
    <phoneticPr fontId="8" type="noConversion"/>
  </si>
  <si>
    <t>시민소통기획관/도시브랜드담당관</t>
    <phoneticPr fontId="8" type="noConversion"/>
  </si>
  <si>
    <t>복지</t>
    <phoneticPr fontId="8" type="noConversion"/>
  </si>
  <si>
    <t>보건</t>
    <phoneticPr fontId="8" type="noConversion"/>
  </si>
  <si>
    <t>도시관리</t>
    <phoneticPr fontId="8" type="noConversion"/>
  </si>
  <si>
    <t>일반행정</t>
    <phoneticPr fontId="8" type="noConversion"/>
  </si>
  <si>
    <t>산업경제</t>
    <phoneticPr fontId="8" type="noConversion"/>
  </si>
  <si>
    <t>분류</t>
    <phoneticPr fontId="8" type="noConversion"/>
  </si>
  <si>
    <t>``</t>
    <phoneticPr fontId="8" type="noConversion"/>
  </si>
  <si>
    <t>1순위(上3개)</t>
    <phoneticPr fontId="8" type="noConversion"/>
  </si>
  <si>
    <t>2순위(上2개)</t>
    <phoneticPr fontId="8" type="noConversion"/>
  </si>
  <si>
    <t>3순위(上1개)</t>
    <phoneticPr fontId="8" type="noConversion"/>
  </si>
  <si>
    <t>도로소통상황, 권역별 속도</t>
    <phoneticPr fontId="8" type="noConversion"/>
  </si>
  <si>
    <t>주요도로 소통현황</t>
    <phoneticPr fontId="8" type="noConversion"/>
  </si>
  <si>
    <t>돌발및통제정보</t>
  </si>
  <si>
    <t>돌발및통제정보</t>
    <phoneticPr fontId="8" type="noConversion"/>
  </si>
  <si>
    <t>단속카메라위치</t>
    <phoneticPr fontId="8" type="noConversion"/>
  </si>
  <si>
    <t>관제차량 수, 돌발현황 등</t>
    <phoneticPr fontId="8" type="noConversion"/>
  </si>
  <si>
    <t>도시고속도로 교통예보</t>
  </si>
  <si>
    <t>도시고속도로 교통예보</t>
    <phoneticPr fontId="8" type="noConversion"/>
  </si>
  <si>
    <t>속도, 교통량 통계(2015년)</t>
    <phoneticPr fontId="8" type="noConversion"/>
  </si>
  <si>
    <t>강남순환로 교통정보</t>
    <phoneticPr fontId="8" type="noConversion"/>
  </si>
  <si>
    <t xml:space="preserve">실시간 버스운행, 위치정보 등 </t>
  </si>
  <si>
    <t xml:space="preserve">버스정보 안내단말기 (BIT) 설치 </t>
  </si>
  <si>
    <t>승하차 인원 정보</t>
  </si>
  <si>
    <t>지하철정보</t>
    <phoneticPr fontId="8" type="noConversion"/>
  </si>
  <si>
    <t>실시간 도착정보, 위치정보</t>
  </si>
  <si>
    <t>실시간 도착정보, 위치정보</t>
    <phoneticPr fontId="8" type="noConversion"/>
  </si>
  <si>
    <t>역별 승하차 인원 정보</t>
    <phoneticPr fontId="8" type="noConversion"/>
  </si>
  <si>
    <t>지하철 운행계획</t>
  </si>
  <si>
    <t>대여소 정보</t>
  </si>
  <si>
    <t>주차장 정보</t>
    <phoneticPr fontId="8" type="noConversion"/>
  </si>
  <si>
    <t>주차장 위치(민간포함)</t>
  </si>
  <si>
    <t>공영주차장 실시간 주차가능 대수</t>
  </si>
  <si>
    <t>하천수위</t>
    <phoneticPr fontId="8" type="noConversion"/>
  </si>
  <si>
    <t>상수도</t>
    <phoneticPr fontId="8" type="noConversion"/>
  </si>
  <si>
    <t>상수도 수질(전기전도도, PH 등)</t>
  </si>
  <si>
    <t>상수도 수질(전기전도도, PH 등)</t>
    <phoneticPr fontId="8" type="noConversion"/>
  </si>
  <si>
    <t>기상 현황</t>
    <phoneticPr fontId="8" type="noConversion"/>
  </si>
  <si>
    <t>기상현황(온도, 풍향, 풍속, 강수량 등)</t>
    <phoneticPr fontId="8" type="noConversion"/>
  </si>
  <si>
    <t>대기질 현황</t>
    <phoneticPr fontId="8" type="noConversion"/>
  </si>
  <si>
    <t>대기질 오염도(미세먼저, 초미세먼지 등)</t>
    <phoneticPr fontId="8" type="noConversion"/>
  </si>
  <si>
    <t>도로분진</t>
    <phoneticPr fontId="8" type="noConversion"/>
  </si>
  <si>
    <t>도로분진 청소 현황</t>
    <phoneticPr fontId="8" type="noConversion"/>
  </si>
  <si>
    <t>교량안전</t>
    <phoneticPr fontId="8" type="noConversion"/>
  </si>
  <si>
    <t>한강교량상태(행주대교~암사대교, 11개)</t>
    <phoneticPr fontId="8" type="noConversion"/>
  </si>
  <si>
    <t>지진계측</t>
    <phoneticPr fontId="8" type="noConversion"/>
  </si>
  <si>
    <t>실내환경</t>
    <phoneticPr fontId="8" type="noConversion"/>
  </si>
  <si>
    <t>실내공기질 대상시설</t>
  </si>
  <si>
    <t>실내공기질 대상시설</t>
    <phoneticPr fontId="8" type="noConversion"/>
  </si>
  <si>
    <t>실내공기질 인증시설</t>
    <phoneticPr fontId="8" type="noConversion"/>
  </si>
  <si>
    <t>태양광 보급 신청업체 현황</t>
    <phoneticPr fontId="8" type="noConversion"/>
  </si>
  <si>
    <t>햇빛지도(태양광입사에너지 지도표시)</t>
  </si>
  <si>
    <t>햇빛지도(태양광입사에너지 지도표시)</t>
    <phoneticPr fontId="8" type="noConversion"/>
  </si>
  <si>
    <t>자원회수</t>
    <phoneticPr fontId="8" type="noConversion"/>
  </si>
  <si>
    <t>굴뚝자동측정(강남,노원,마포,양천)</t>
  </si>
  <si>
    <t>굴뚝자동측정(강남,노원,마포,양천)</t>
    <phoneticPr fontId="8" type="noConversion"/>
  </si>
  <si>
    <t>물재생</t>
    <phoneticPr fontId="8" type="noConversion"/>
  </si>
  <si>
    <t>방류수 수질</t>
    <phoneticPr fontId="8" type="noConversion"/>
  </si>
  <si>
    <t>물재생센터 현황(중랑,난지,탄천,서남)</t>
    <phoneticPr fontId="8" type="noConversion"/>
  </si>
  <si>
    <t>하천 수질</t>
    <phoneticPr fontId="8" type="noConversion"/>
  </si>
  <si>
    <t>교통관제</t>
    <phoneticPr fontId="8" type="noConversion"/>
  </si>
  <si>
    <t>도시교통본부/교통정보과</t>
    <phoneticPr fontId="8" type="noConversion"/>
  </si>
  <si>
    <t>하천 수위</t>
    <phoneticPr fontId="8" type="noConversion"/>
  </si>
  <si>
    <t>시 공공건출물 석면정보</t>
  </si>
  <si>
    <t>햇빛지도</t>
    <phoneticPr fontId="8" type="noConversion"/>
  </si>
  <si>
    <t>분야</t>
    <phoneticPr fontId="8" type="noConversion"/>
  </si>
  <si>
    <t>시정</t>
    <phoneticPr fontId="8" type="noConversion"/>
  </si>
  <si>
    <t>도로 교통</t>
    <phoneticPr fontId="8" type="noConversion"/>
  </si>
  <si>
    <t>버스 정보</t>
    <phoneticPr fontId="8" type="noConversion"/>
  </si>
  <si>
    <t>지하철 정보</t>
    <phoneticPr fontId="8" type="noConversion"/>
  </si>
  <si>
    <t>자전거 정보</t>
    <phoneticPr fontId="8" type="noConversion"/>
  </si>
  <si>
    <t>기상현황</t>
    <phoneticPr fontId="8" type="noConversion"/>
  </si>
  <si>
    <t>온도, 풍향, 풍속, 강수량 등</t>
    <phoneticPr fontId="8" type="noConversion"/>
  </si>
  <si>
    <t>미세먼저, 초미세먼지 등</t>
    <phoneticPr fontId="8" type="noConversion"/>
  </si>
  <si>
    <t>한강교량상태</t>
    <phoneticPr fontId="8" type="noConversion"/>
  </si>
  <si>
    <t>마포석유비축기지 공원화</t>
    <phoneticPr fontId="8" type="noConversion"/>
  </si>
  <si>
    <t>부서지표</t>
    <phoneticPr fontId="8" type="noConversion"/>
  </si>
  <si>
    <t>마곡R&amp;D단지 'LG 사이언스파크' 조성</t>
    <phoneticPr fontId="8" type="noConversion"/>
  </si>
  <si>
    <t>국회대로 지하차도 건설 및 상부공원화</t>
    <phoneticPr fontId="8" type="noConversion"/>
  </si>
  <si>
    <r>
      <t xml:space="preserve">한강 자연성 회복 및 관광명소화
</t>
    </r>
    <r>
      <rPr>
        <sz val="10"/>
        <color rgb="FF000000"/>
        <rFont val="맑은 고딕"/>
        <family val="3"/>
        <charset val="129"/>
      </rPr>
      <t xml:space="preserve">
4대 핵심사업: 통합선착장, 피어데크,
여의테라스, 복합문화시설</t>
    </r>
    <phoneticPr fontId="8" type="noConversion"/>
  </si>
  <si>
    <t>세운상가군 재생사업</t>
    <phoneticPr fontId="8" type="noConversion"/>
  </si>
  <si>
    <t>서울역 7017 프로젝트</t>
    <phoneticPr fontId="8" type="noConversion"/>
  </si>
  <si>
    <r>
      <rPr>
        <b/>
        <sz val="10"/>
        <color rgb="FF000000"/>
        <rFont val="맑은 고딕"/>
        <family val="3"/>
        <charset val="129"/>
      </rPr>
      <t>5개 도시재생 시범사업</t>
    </r>
    <r>
      <rPr>
        <sz val="10"/>
        <color rgb="FF000000"/>
        <rFont val="맑은 고딕"/>
        <family val="3"/>
        <charset val="129"/>
      </rPr>
      <t xml:space="preserve">
성동구 성수동, 성북구 장위동, 
서대문구 신촌동, 동작구 상도동,
강동구 암사동</t>
    </r>
    <phoneticPr fontId="8" type="noConversion"/>
  </si>
  <si>
    <t>남산 예장자락 재생사업</t>
    <phoneticPr fontId="8" type="noConversion"/>
  </si>
  <si>
    <t>세종대로 일대 역사문화 특화공간</t>
    <phoneticPr fontId="8" type="noConversion"/>
  </si>
  <si>
    <t>한양도성 세계유산 등재</t>
    <phoneticPr fontId="8" type="noConversion"/>
  </si>
  <si>
    <t>서울시 자동기상관측시스템(http://aws.seoul.go.kr/)</t>
    <phoneticPr fontId="8" type="noConversion"/>
  </si>
  <si>
    <t>기후환경본부/대기관리과</t>
    <phoneticPr fontId="8" type="noConversion"/>
  </si>
  <si>
    <t>도시현황</t>
    <phoneticPr fontId="8" type="noConversion"/>
  </si>
  <si>
    <t xml:space="preserve">물순환안전국/하천관리과 </t>
    <phoneticPr fontId="8" type="noConversion"/>
  </si>
  <si>
    <t>대기현황</t>
    <phoneticPr fontId="8" type="noConversion"/>
  </si>
  <si>
    <t>청소차량정보시스템</t>
    <phoneticPr fontId="8" type="noConversion"/>
  </si>
  <si>
    <t>기후환경본부 생활환경과</t>
    <phoneticPr fontId="8" type="noConversion"/>
  </si>
  <si>
    <t>한강교량안전감시시스템(http://hbsafety25.seoul.go.kr/)</t>
    <phoneticPr fontId="8" type="noConversion"/>
  </si>
  <si>
    <t>안전총괄본부/교량안전과</t>
    <phoneticPr fontId="8" type="noConversion"/>
  </si>
  <si>
    <t>실내환경관리시스템(http://cleanindoor.seoul.go.kr)</t>
    <phoneticPr fontId="8" type="noConversion"/>
  </si>
  <si>
    <t xml:space="preserve">기후환경본부/기후변화대응과 </t>
    <phoneticPr fontId="8" type="noConversion"/>
  </si>
  <si>
    <t>기후환경본부/기후변화대응과</t>
    <phoneticPr fontId="8" type="noConversion"/>
  </si>
  <si>
    <t>서울햇빛지도(http://solarmap.seoul.go.kr)</t>
    <phoneticPr fontId="8" type="noConversion"/>
  </si>
  <si>
    <t xml:space="preserve">기후환경본부/녹색에너지과 </t>
    <phoneticPr fontId="8" type="noConversion"/>
  </si>
  <si>
    <t xml:space="preserve">기후환경본부/녹색에너지과 </t>
    <phoneticPr fontId="8" type="noConversion"/>
  </si>
  <si>
    <t>기후환경본부/자원순환과</t>
    <phoneticPr fontId="8" type="noConversion"/>
  </si>
  <si>
    <t xml:space="preserve">물순환안전국/물재생시설팀 </t>
    <phoneticPr fontId="8" type="noConversion"/>
  </si>
  <si>
    <t>환경/공원/상수도(https://env.seoul.go.kr/)</t>
    <phoneticPr fontId="8" type="noConversion"/>
  </si>
  <si>
    <t>보건환경연구원/물환경연구부</t>
    <phoneticPr fontId="8" type="noConversion"/>
  </si>
  <si>
    <t>사회복지인력 확충(명)</t>
    <phoneticPr fontId="8" type="noConversion"/>
  </si>
  <si>
    <t>50+캠퍼스이용(명)</t>
    <phoneticPr fontId="8" type="noConversion"/>
  </si>
  <si>
    <t>기획담당관(기획관리팀, 미래기획팀), 정보기획담당관 의견, ( ): 대표적인 단위</t>
    <phoneticPr fontId="8" type="noConversion"/>
  </si>
  <si>
    <t>데이케어센터(개소)</t>
    <phoneticPr fontId="8" type="noConversion"/>
  </si>
  <si>
    <t>공공노인요양시설(개소)</t>
    <phoneticPr fontId="8" type="noConversion"/>
  </si>
  <si>
    <t>서울형 인증제(개소)</t>
    <phoneticPr fontId="8" type="noConversion"/>
  </si>
  <si>
    <t>어른신 돌봄가족 휴가제(명)</t>
    <phoneticPr fontId="8" type="noConversion"/>
  </si>
  <si>
    <t>발달장애인 평생교육센터 설치(개소)</t>
    <phoneticPr fontId="8" type="noConversion"/>
  </si>
  <si>
    <t>24시간 활동지원(명)</t>
    <phoneticPr fontId="8" type="noConversion"/>
  </si>
  <si>
    <t>발달장애인 공공후견 지원(명)</t>
    <phoneticPr fontId="8" type="noConversion"/>
  </si>
  <si>
    <t>장애인 돌봄가족 휴가제(명)</t>
    <phoneticPr fontId="8" type="noConversion"/>
  </si>
  <si>
    <t>어르신/장애인을 위한 이불빨래방(명)</t>
    <phoneticPr fontId="8" type="noConversion"/>
  </si>
  <si>
    <t>여성안심귀가 스카우트(명)</t>
    <phoneticPr fontId="8" type="noConversion"/>
  </si>
  <si>
    <t>여성안심귀가 귀가지원(건)</t>
    <phoneticPr fontId="8" type="noConversion"/>
  </si>
  <si>
    <t>서울시 여성 안심 택배함 이용(%)</t>
    <phoneticPr fontId="8" type="noConversion"/>
  </si>
  <si>
    <t>여성안심택배함 현황(개소)</t>
    <phoneticPr fontId="8" type="noConversion"/>
  </si>
  <si>
    <t>여성안전마을(개)</t>
    <phoneticPr fontId="8" type="noConversion"/>
  </si>
  <si>
    <t>여성 안심지킴이집 설치(개소)</t>
    <phoneticPr fontId="8" type="noConversion"/>
  </si>
  <si>
    <t>여성폭력예방교육 실시(명)</t>
    <phoneticPr fontId="8" type="noConversion"/>
  </si>
  <si>
    <t>국공립어린이집 현황 및 확충(개소)</t>
    <phoneticPr fontId="8" type="noConversion"/>
  </si>
  <si>
    <t>아동학대 전담기관 운영 및 확충(개소)</t>
    <phoneticPr fontId="8" type="noConversion"/>
  </si>
  <si>
    <t>주요사업 일자리 창출(개)</t>
    <phoneticPr fontId="8" type="noConversion"/>
  </si>
  <si>
    <t>장애인 일자리 현황(개)</t>
    <phoneticPr fontId="8" type="noConversion"/>
  </si>
  <si>
    <t>채용정보 현황(개)</t>
    <phoneticPr fontId="8" type="noConversion"/>
  </si>
  <si>
    <t>50+일자리 현황(개)</t>
    <phoneticPr fontId="8" type="noConversion"/>
  </si>
  <si>
    <t>여성 일자리 현황(개)</t>
    <phoneticPr fontId="8" type="noConversion"/>
  </si>
  <si>
    <t>일반사업별 행정지원인력 현황(명)</t>
    <phoneticPr fontId="8" type="noConversion"/>
  </si>
  <si>
    <t>취업박람회(개)</t>
    <phoneticPr fontId="8" type="noConversion"/>
  </si>
  <si>
    <t>비정규직의 정규직화(%)</t>
    <phoneticPr fontId="8" type="noConversion"/>
  </si>
  <si>
    <t>일자리 창출(개)</t>
    <phoneticPr fontId="8" type="noConversion"/>
  </si>
  <si>
    <t>생활임금제(명)</t>
    <phoneticPr fontId="8" type="noConversion"/>
  </si>
  <si>
    <t>노동시간 단축모델 적용기관(개)</t>
    <phoneticPr fontId="8" type="noConversion"/>
  </si>
  <si>
    <t>물가정보(전통시장,대형마트)(원)</t>
    <phoneticPr fontId="8" type="noConversion"/>
  </si>
  <si>
    <t>생필품 농수축산물 가격 정보(원)</t>
    <phoneticPr fontId="8" type="noConversion"/>
  </si>
  <si>
    <t>착한가격업소(개)</t>
    <phoneticPr fontId="8" type="noConversion"/>
  </si>
  <si>
    <t>가격안정 모범업소 상품목록(개)</t>
    <phoneticPr fontId="8" type="noConversion"/>
  </si>
  <si>
    <t>서울시 개인서비스 요금(원)</t>
    <phoneticPr fontId="8" type="noConversion"/>
  </si>
  <si>
    <t>산학연 협력사업 기술이전/실용화(건)</t>
    <phoneticPr fontId="8" type="noConversion"/>
  </si>
  <si>
    <t>재난발생현황(건)</t>
    <phoneticPr fontId="8" type="noConversion"/>
  </si>
  <si>
    <t>재난현장 출동현황(건)</t>
    <phoneticPr fontId="8" type="noConversion"/>
  </si>
  <si>
    <t>시민안전파수꾼(명)</t>
    <phoneticPr fontId="8" type="noConversion"/>
  </si>
  <si>
    <t>소방서 등 기관 위치정보, 관할정보(위치)</t>
    <phoneticPr fontId="8" type="noConversion"/>
  </si>
  <si>
    <t>비상소화장치, 소화용수 등 위치정보(위치)</t>
    <phoneticPr fontId="8" type="noConversion"/>
  </si>
  <si>
    <t>노면하부 동공탐사(km)</t>
    <phoneticPr fontId="8" type="noConversion"/>
  </si>
  <si>
    <t>침수취약지역 및 해소지역(%)</t>
    <phoneticPr fontId="8" type="noConversion"/>
  </si>
  <si>
    <t>공공/민간 임대주택 공급(호)</t>
    <phoneticPr fontId="8" type="noConversion"/>
  </si>
  <si>
    <t>소형주택공급(호)</t>
    <phoneticPr fontId="8" type="noConversion"/>
  </si>
  <si>
    <t>1인 청년가구 주거 공급(가구)</t>
    <phoneticPr fontId="8" type="noConversion"/>
  </si>
  <si>
    <t>서울혁신기획관/청년정책담당관</t>
    <phoneticPr fontId="8" type="noConversion"/>
  </si>
  <si>
    <t>서울혁신기획관/청년정책담당관</t>
    <phoneticPr fontId="8" type="noConversion"/>
  </si>
  <si>
    <t>서울리츠공급(호)</t>
    <phoneticPr fontId="8" type="noConversion"/>
  </si>
  <si>
    <t>공동체주택(호)</t>
    <phoneticPr fontId="8" type="noConversion"/>
  </si>
  <si>
    <t>서울형 집수리(가구)</t>
    <phoneticPr fontId="8" type="noConversion"/>
  </si>
  <si>
    <t>주택임대차 분쟁조정(회)</t>
    <phoneticPr fontId="8" type="noConversion"/>
  </si>
  <si>
    <t>공동주택관리 실태조사(단지)</t>
    <phoneticPr fontId="8" type="noConversion"/>
  </si>
  <si>
    <t>초미세먼지 (PM－2.5) 농도(㎍/㎥)</t>
    <phoneticPr fontId="8" type="noConversion"/>
  </si>
  <si>
    <t>운행차 저공해화 사업(대)</t>
    <phoneticPr fontId="8" type="noConversion"/>
  </si>
  <si>
    <t>친환경자동차 보급(대)</t>
    <phoneticPr fontId="8" type="noConversion"/>
  </si>
  <si>
    <t>친환경보일러 보급(대)</t>
    <phoneticPr fontId="8" type="noConversion"/>
  </si>
  <si>
    <t>저녹스 버너 보급(대)</t>
    <phoneticPr fontId="8" type="noConversion"/>
  </si>
  <si>
    <t>친환경경제운전교육(명)</t>
    <phoneticPr fontId="8" type="noConversion"/>
  </si>
  <si>
    <t>전력자립률(%)</t>
    <phoneticPr fontId="8" type="noConversion"/>
  </si>
  <si>
    <t>원전하나줄이기(http://energy.seoul.go.kr)</t>
    <phoneticPr fontId="8" type="noConversion"/>
  </si>
  <si>
    <t>총에너지 생산/절감(TOE)</t>
    <phoneticPr fontId="8" type="noConversion"/>
  </si>
  <si>
    <t>온실가스감축(CO2/equiv.)</t>
    <phoneticPr fontId="8" type="noConversion"/>
  </si>
  <si>
    <t>연료전지 보급(MW)</t>
    <phoneticPr fontId="8" type="noConversion"/>
  </si>
  <si>
    <t>시민펀드 조성(MW)</t>
    <phoneticPr fontId="8" type="noConversion"/>
  </si>
  <si>
    <t>테마공원조성(개소)</t>
    <phoneticPr fontId="8" type="noConversion"/>
  </si>
  <si>
    <t>녹지지역 위치정보(위치)</t>
    <phoneticPr fontId="8" type="noConversion"/>
  </si>
  <si>
    <t>숲,정원조성(개소)</t>
    <phoneticPr fontId="8" type="noConversion"/>
  </si>
  <si>
    <t>나무 1000만 그루 심기 실적(그루)</t>
    <phoneticPr fontId="8" type="noConversion"/>
  </si>
  <si>
    <t>산과공원 생태관광 정보(건)</t>
    <phoneticPr fontId="8" type="noConversion"/>
  </si>
  <si>
    <t>생태공원 위치정보(위치)</t>
    <phoneticPr fontId="8" type="noConversion"/>
  </si>
  <si>
    <t>에코스쿨 조성(개교)</t>
    <phoneticPr fontId="8" type="noConversion"/>
  </si>
  <si>
    <t>서울방문 외국인 관광객 수(명)</t>
    <phoneticPr fontId="8" type="noConversion"/>
  </si>
  <si>
    <t>외국인 국적별 방문객 통계(명)</t>
    <phoneticPr fontId="8" type="noConversion"/>
  </si>
  <si>
    <t>국제회의 개최 현황(건)</t>
    <phoneticPr fontId="8" type="noConversion"/>
  </si>
  <si>
    <t>환승관광상품 운영 이용(명)</t>
    <phoneticPr fontId="8" type="noConversion"/>
  </si>
  <si>
    <t>대체숙박업 객실제공(실)</t>
    <phoneticPr fontId="8" type="noConversion"/>
  </si>
  <si>
    <t>맞춤형 관광정보 제공(방문자수)(명)</t>
    <phoneticPr fontId="8" type="noConversion"/>
  </si>
  <si>
    <t>서울관광(http://www.visitseoul.net)</t>
    <phoneticPr fontId="8" type="noConversion"/>
  </si>
  <si>
    <t>환자안심병원병상확충(병상)</t>
    <phoneticPr fontId="8" type="noConversion"/>
  </si>
  <si>
    <t>해외오염지역입국자 추적조사(%)</t>
    <phoneticPr fontId="8" type="noConversion"/>
  </si>
  <si>
    <t>의료관광허가 의료기관(개)</t>
    <phoneticPr fontId="8" type="noConversion"/>
  </si>
  <si>
    <t>외국인관광 도시민박업(개)</t>
    <phoneticPr fontId="8" type="noConversion"/>
  </si>
  <si>
    <t>관광특구(개소)</t>
    <phoneticPr fontId="8" type="noConversion"/>
  </si>
  <si>
    <t>중증호흡기감염병감시 기관(기관)</t>
    <phoneticPr fontId="8" type="noConversion"/>
  </si>
  <si>
    <t>감염병대응교육및훈련 내역(회)</t>
    <phoneticPr fontId="8" type="noConversion"/>
  </si>
  <si>
    <t>시립병원 진료자/입원자 수(명)</t>
    <phoneticPr fontId="8" type="noConversion"/>
  </si>
  <si>
    <t>식품오염방사능검사(건)</t>
    <phoneticPr fontId="8" type="noConversion"/>
  </si>
  <si>
    <t>농·축·수산물및가공식품안전성 검사(건)</t>
    <phoneticPr fontId="8" type="noConversion"/>
  </si>
  <si>
    <t>교통사고사망자 수(명)</t>
    <phoneticPr fontId="8" type="noConversion"/>
  </si>
  <si>
    <t>교통사고 개선지점 사고감소율(%)</t>
    <phoneticPr fontId="8" type="noConversion"/>
  </si>
  <si>
    <t>저상버스 도입(대)</t>
    <phoneticPr fontId="8" type="noConversion"/>
  </si>
  <si>
    <t>도심 전방향 횡단보도(개소)</t>
    <phoneticPr fontId="8" type="noConversion"/>
  </si>
  <si>
    <t xml:space="preserve">보행자 배려 신호체계(개소) </t>
    <phoneticPr fontId="8" type="noConversion"/>
  </si>
  <si>
    <t>도심/생활권 보행전용거리(개소)</t>
    <phoneticPr fontId="8" type="noConversion"/>
  </si>
  <si>
    <t>어린이 교통사고예방 보행인프라(CCTV)(대)</t>
    <phoneticPr fontId="8" type="noConversion"/>
  </si>
  <si>
    <t>교통사고예방 보행인프라(어린이 보호구역)(개소)</t>
    <phoneticPr fontId="8" type="noConversion"/>
  </si>
  <si>
    <t>지역중심 대표 보행거리(개소)</t>
    <phoneticPr fontId="8" type="noConversion"/>
  </si>
  <si>
    <t>교통약자 보호구역(개소)</t>
    <phoneticPr fontId="8" type="noConversion"/>
  </si>
  <si>
    <t>보행자 우선도로(개소)</t>
    <phoneticPr fontId="8" type="noConversion"/>
  </si>
  <si>
    <t>보행환경 개선(개소)</t>
    <phoneticPr fontId="8" type="noConversion"/>
  </si>
  <si>
    <t>채무, 채무감축 현황(원)</t>
    <phoneticPr fontId="8" type="noConversion"/>
  </si>
  <si>
    <t>세입운용 현황(원)</t>
    <phoneticPr fontId="8" type="noConversion"/>
  </si>
  <si>
    <t>재정시계(원)</t>
    <phoneticPr fontId="8" type="noConversion"/>
  </si>
  <si>
    <t>세출운용 사업 및 예산(원)</t>
    <phoneticPr fontId="8" type="noConversion"/>
  </si>
  <si>
    <t>일별지출현황(원)</t>
    <phoneticPr fontId="8" type="noConversion"/>
  </si>
  <si>
    <t>청년활동보장 수혜자(명)</t>
    <phoneticPr fontId="8" type="noConversion"/>
  </si>
  <si>
    <t>청년정책네트워크 참여자(명)</t>
    <phoneticPr fontId="8" type="noConversion"/>
  </si>
  <si>
    <t>청년활동공간(개소)</t>
    <phoneticPr fontId="8" type="noConversion"/>
  </si>
  <si>
    <t>서울혁신파크 활동단체 지원(건)</t>
    <phoneticPr fontId="8" type="noConversion"/>
  </si>
  <si>
    <t>주민공동체활동및공간운영(건)</t>
    <phoneticPr fontId="8" type="noConversion"/>
  </si>
  <si>
    <t>마을변호사상담(건)</t>
    <phoneticPr fontId="8" type="noConversion"/>
  </si>
  <si>
    <t>마을세무사상담(건)</t>
    <phoneticPr fontId="8" type="noConversion"/>
  </si>
  <si>
    <t>쾌적한 학교 화장실 만들기(개교)</t>
    <phoneticPr fontId="8" type="noConversion"/>
  </si>
  <si>
    <t>공공 무선인터넷 확충(대)</t>
    <phoneticPr fontId="8" type="noConversion"/>
  </si>
  <si>
    <t>행정정보 공개(건)</t>
    <phoneticPr fontId="8" type="noConversion"/>
  </si>
  <si>
    <t>서울시 대표브랜드 인지도(%)</t>
    <phoneticPr fontId="8" type="noConversion"/>
  </si>
  <si>
    <t>도로소통상황, 권역별 속도</t>
    <phoneticPr fontId="8" type="noConversion"/>
  </si>
  <si>
    <t>분야별 데이터 및 우선선위</t>
    <phoneticPr fontId="8" type="noConversion"/>
  </si>
  <si>
    <t>시스템</t>
    <phoneticPr fontId="8" type="noConversion"/>
  </si>
  <si>
    <t>찾아가는 동주민센터(http://human.welfare.seoul.kr)</t>
    <phoneticPr fontId="8" type="noConversion"/>
  </si>
  <si>
    <t>사회복지인력(복지플래너) 방문(건)</t>
    <phoneticPr fontId="8" type="noConversion"/>
  </si>
  <si>
    <t>-</t>
    <phoneticPr fontId="8" type="noConversion"/>
  </si>
  <si>
    <t>전환율</t>
    <phoneticPr fontId="8" type="noConversion"/>
  </si>
  <si>
    <t>방문수</t>
    <phoneticPr fontId="8" type="noConversion"/>
  </si>
  <si>
    <t>이용자수</t>
    <phoneticPr fontId="8" type="noConversion"/>
  </si>
  <si>
    <t>찾아가는 동주민센터(개소)</t>
    <phoneticPr fontId="8" type="noConversion"/>
  </si>
  <si>
    <t>치매요양시설(개소)</t>
    <phoneticPr fontId="8" type="noConversion"/>
  </si>
  <si>
    <t>확충수</t>
    <phoneticPr fontId="8" type="noConversion"/>
  </si>
  <si>
    <t>일자리 현황</t>
    <phoneticPr fontId="8" type="noConversion"/>
  </si>
  <si>
    <t>달성률</t>
    <phoneticPr fontId="8" type="noConversion"/>
  </si>
  <si>
    <t>창출수</t>
    <phoneticPr fontId="8" type="noConversion"/>
  </si>
  <si>
    <t>근로자수</t>
    <phoneticPr fontId="8" type="noConversion"/>
  </si>
  <si>
    <t>확인필요</t>
    <phoneticPr fontId="8" type="noConversion"/>
  </si>
  <si>
    <t>착공호수</t>
    <phoneticPr fontId="8" type="noConversion"/>
  </si>
  <si>
    <t>대중교통 이용만족도(점)</t>
    <phoneticPr fontId="8" type="noConversion"/>
  </si>
  <si>
    <t>만족도</t>
    <phoneticPr fontId="8" type="noConversion"/>
  </si>
  <si>
    <t>개교수</t>
    <phoneticPr fontId="8" type="noConversion"/>
  </si>
  <si>
    <t>인지도</t>
    <phoneticPr fontId="8" type="noConversion"/>
  </si>
  <si>
    <t>소상공인경영지원센터이용 만족도(점)</t>
    <phoneticPr fontId="8" type="noConversion"/>
  </si>
  <si>
    <t>연장거리</t>
    <phoneticPr fontId="8" type="noConversion"/>
  </si>
  <si>
    <t>해소율</t>
    <phoneticPr fontId="8" type="noConversion"/>
  </si>
  <si>
    <t>재난위험시설 해소(개소)</t>
    <phoneticPr fontId="8" type="noConversion"/>
  </si>
  <si>
    <t>해소수</t>
    <phoneticPr fontId="8" type="noConversion"/>
  </si>
  <si>
    <t>단지수</t>
    <phoneticPr fontId="8" type="noConversion"/>
  </si>
  <si>
    <t>개최건수</t>
    <phoneticPr fontId="8" type="noConversion"/>
  </si>
  <si>
    <t>감소율</t>
    <phoneticPr fontId="8" type="noConversion"/>
  </si>
  <si>
    <t>해결건수</t>
    <phoneticPr fontId="8" type="noConversion"/>
  </si>
  <si>
    <t>상담건수</t>
    <phoneticPr fontId="8" type="noConversion"/>
  </si>
  <si>
    <t>균형성과계획</t>
    <phoneticPr fontId="8" type="noConversion"/>
  </si>
  <si>
    <t>열린데이터광장</t>
    <phoneticPr fontId="8" type="noConversion"/>
  </si>
  <si>
    <t>시정4개년지표</t>
    <phoneticPr fontId="8" type="noConversion"/>
  </si>
  <si>
    <t>시행동수</t>
    <phoneticPr fontId="8" type="noConversion"/>
  </si>
  <si>
    <t>설치개소</t>
    <phoneticPr fontId="8" type="noConversion"/>
  </si>
  <si>
    <t>인증개소</t>
    <phoneticPr fontId="8" type="noConversion"/>
  </si>
  <si>
    <t>지원건수</t>
    <phoneticPr fontId="8" type="noConversion"/>
  </si>
  <si>
    <t>누적인원</t>
    <phoneticPr fontId="8" type="noConversion"/>
  </si>
  <si>
    <t>-</t>
    <phoneticPr fontId="8" type="noConversion"/>
  </si>
  <si>
    <t>누적인원수</t>
    <phoneticPr fontId="8" type="noConversion"/>
  </si>
  <si>
    <t>수치확인필요</t>
    <phoneticPr fontId="8" type="noConversion"/>
  </si>
  <si>
    <t>해소수(잔여수)</t>
    <phoneticPr fontId="8" type="noConversion"/>
  </si>
  <si>
    <t>거리(km)</t>
    <phoneticPr fontId="8" type="noConversion"/>
  </si>
  <si>
    <t>노후 하수관로 실태조사(km)</t>
    <phoneticPr fontId="8" type="noConversion"/>
  </si>
  <si>
    <t>노후 하수관로 정비(km)</t>
    <phoneticPr fontId="8" type="noConversion"/>
  </si>
  <si>
    <t>물순환안전국/물재생계획과</t>
    <phoneticPr fontId="8" type="noConversion"/>
  </si>
  <si>
    <t>공급호수</t>
    <phoneticPr fontId="8" type="noConversion"/>
  </si>
  <si>
    <t>가구수</t>
    <phoneticPr fontId="8" type="noConversion"/>
  </si>
  <si>
    <t>(억원)</t>
    <phoneticPr fontId="8" type="noConversion"/>
  </si>
  <si>
    <t>전월세보증금단기지원(원)</t>
    <phoneticPr fontId="8" type="noConversion"/>
  </si>
  <si>
    <t>지원액(억원)</t>
    <phoneticPr fontId="8" type="noConversion"/>
  </si>
  <si>
    <t>운영회수</t>
    <phoneticPr fontId="8" type="noConversion"/>
  </si>
  <si>
    <t>농도((㎍/㎥)</t>
    <phoneticPr fontId="8" type="noConversion"/>
  </si>
  <si>
    <t>발전시설(MW)</t>
    <phoneticPr fontId="8" type="noConversion"/>
  </si>
  <si>
    <t>보급용량(MW)</t>
    <phoneticPr fontId="8" type="noConversion"/>
  </si>
  <si>
    <t>태양광 보급(MW) - 발전시설/보급</t>
    <phoneticPr fontId="8" type="noConversion"/>
  </si>
  <si>
    <t>누적용량(MW)</t>
    <phoneticPr fontId="8" type="noConversion"/>
  </si>
  <si>
    <t>금액(백만원)</t>
    <phoneticPr fontId="8" type="noConversion"/>
  </si>
  <si>
    <t>관광객수(만명)</t>
    <phoneticPr fontId="8" type="noConversion"/>
  </si>
  <si>
    <t>완료율(%)</t>
    <phoneticPr fontId="8" type="noConversion"/>
  </si>
  <si>
    <t>기관수</t>
    <phoneticPr fontId="8" type="noConversion"/>
  </si>
  <si>
    <t>훈련회수</t>
    <phoneticPr fontId="8" type="noConversion"/>
  </si>
  <si>
    <t>사망자수</t>
    <phoneticPr fontId="8" type="noConversion"/>
  </si>
  <si>
    <t>개소</t>
    <phoneticPr fontId="8" type="noConversion"/>
  </si>
  <si>
    <t>설치대수</t>
    <phoneticPr fontId="8" type="noConversion"/>
  </si>
  <si>
    <t>개소</t>
    <phoneticPr fontId="8" type="noConversion"/>
  </si>
  <si>
    <t>수혜자수</t>
    <phoneticPr fontId="8" type="noConversion"/>
  </si>
  <si>
    <t>확충대수</t>
    <phoneticPr fontId="8" type="noConversion"/>
  </si>
  <si>
    <t>누적건수(천건)</t>
    <phoneticPr fontId="8" type="noConversion"/>
  </si>
  <si>
    <t>유관시스템</t>
    <phoneticPr fontId="8" type="noConversion"/>
  </si>
  <si>
    <t>데이터 현황 요약</t>
    <phoneticPr fontId="8" type="noConversion"/>
  </si>
  <si>
    <t>-</t>
    <phoneticPr fontId="8" type="noConversion"/>
  </si>
  <si>
    <t>일반사업별 행정지원인력 현황</t>
    <phoneticPr fontId="8" type="noConversion"/>
  </si>
  <si>
    <t>유관 데이터</t>
    <phoneticPr fontId="8" type="noConversion"/>
  </si>
  <si>
    <t>열린데이터광장(http://data.seoul.go.kr/openinf/sheetview.jsp?infId=OA-1200&amp;tMenu=11)</t>
    <phoneticPr fontId="8" type="noConversion"/>
  </si>
  <si>
    <t>평균 대기오염도</t>
    <phoneticPr fontId="8" type="noConversion"/>
  </si>
  <si>
    <t>열린데이터광장(http://data.seoul.go.kr/openinf/linkview.jsp?infId=OA-860)</t>
    <phoneticPr fontId="8" type="noConversion"/>
  </si>
  <si>
    <t>국적별 방문통계</t>
    <phoneticPr fontId="8" type="noConversion"/>
  </si>
  <si>
    <t>열린데이터광장(http://data.seoul.go.kr/openinf/linkview.jsp?infId=OA-13304&amp;tMenu=11)</t>
    <phoneticPr fontId="8" type="noConversion"/>
  </si>
  <si>
    <t>월별 교통사고 현황</t>
    <phoneticPr fontId="8" type="noConversion"/>
  </si>
  <si>
    <t>열린데이터광장(http://data.seoul.go.kr/openinf/linkview.jsp?infId=OA-12461&amp;tMenu=11)</t>
    <phoneticPr fontId="8" type="noConversion"/>
  </si>
  <si>
    <t>교통이용 만족도 통계</t>
    <phoneticPr fontId="8" type="noConversion"/>
  </si>
  <si>
    <t>서울의 보행전용거리(http://www.seoul.go.kr/story/walk/)</t>
    <phoneticPr fontId="8" type="noConversion"/>
  </si>
  <si>
    <t>하천수위 현황</t>
    <phoneticPr fontId="8" type="noConversion"/>
  </si>
  <si>
    <t>기상현황</t>
    <phoneticPr fontId="8" type="noConversion"/>
  </si>
  <si>
    <t>대기환경</t>
    <phoneticPr fontId="8" type="noConversion"/>
  </si>
  <si>
    <t>추가</t>
    <phoneticPr fontId="8" type="noConversion"/>
  </si>
  <si>
    <t>서울시
웹사이트</t>
    <phoneticPr fontId="8" type="noConversion"/>
  </si>
  <si>
    <t>정보기획관/정보기획담당관</t>
    <phoneticPr fontId="8" type="noConversion"/>
  </si>
  <si>
    <t>디지털 여론</t>
    <phoneticPr fontId="8" type="noConversion"/>
  </si>
  <si>
    <t>관리시스템 유무 확인</t>
  </si>
  <si>
    <t>관리시스템 유무 확인</t>
    <phoneticPr fontId="8" type="noConversion"/>
  </si>
  <si>
    <t>관리시스템 유무 확인</t>
    <phoneticPr fontId="8" type="noConversion"/>
  </si>
  <si>
    <t>서울시 보육포털 서비스(http://iseoul.seoul.go.kr/portal/mainCall.do)
보육시설공유서비스(http://iseoulapi.seoul.go.kr/) Open API 제공</t>
    <phoneticPr fontId="8" type="noConversion"/>
  </si>
  <si>
    <t>찾아가는 동주민센터(http://human.welfare.seoul.kr)</t>
    <phoneticPr fontId="8" type="noConversion"/>
  </si>
  <si>
    <t>50+포털(http://50plus.seoul.go.kr)</t>
    <phoneticPr fontId="8" type="noConversion"/>
  </si>
  <si>
    <t>일자리플러스센터(http://job.seoul.go.kr)</t>
    <phoneticPr fontId="8" type="noConversion"/>
  </si>
  <si>
    <t>인터랙티브 서울???</t>
    <phoneticPr fontId="8" type="noConversion"/>
  </si>
  <si>
    <t>50플러스포털(http://50plus.seoul.go.kr)</t>
    <phoneticPr fontId="8" type="noConversion"/>
  </si>
  <si>
    <t>서울시여성인력개발기관정보넷(http://wrd.seoulwomen.or.kr)</t>
    <phoneticPr fontId="8" type="noConversion"/>
  </si>
  <si>
    <t>장애인일자리통합정보(http://jobable.seoul.go.kr/)</t>
    <phoneticPr fontId="8" type="noConversion"/>
  </si>
  <si>
    <t>행정지원인력관리시스템</t>
    <phoneticPr fontId="8" type="noConversion"/>
  </si>
  <si>
    <t>행정지원인력관리시스템</t>
    <phoneticPr fontId="8" type="noConversion"/>
  </si>
  <si>
    <t>서울시 물가정보(mulga.seoul.go.kr/)</t>
    <phoneticPr fontId="8" type="noConversion"/>
  </si>
  <si>
    <t>찾아가는 동주민센터</t>
    <phoneticPr fontId="8" type="noConversion"/>
  </si>
  <si>
    <t>일자리플러스센터</t>
    <phoneticPr fontId="8" type="noConversion"/>
  </si>
  <si>
    <t>50플러스포털</t>
    <phoneticPr fontId="8" type="noConversion"/>
  </si>
  <si>
    <t>50플러스포털</t>
    <phoneticPr fontId="8" type="noConversion"/>
  </si>
  <si>
    <t>서울시여성인력개발기관정보넷</t>
    <phoneticPr fontId="8" type="noConversion"/>
  </si>
  <si>
    <t>서울시 물가정보</t>
    <phoneticPr fontId="8" type="noConversion"/>
  </si>
  <si>
    <t>장애인일자리통합정보</t>
    <phoneticPr fontId="8" type="noConversion"/>
  </si>
  <si>
    <t>서울시 보육포털 서비스
보육시설공유서비스(Open API)</t>
    <phoneticPr fontId="8" type="noConversion"/>
  </si>
  <si>
    <t>종합방재센터</t>
    <phoneticPr fontId="8" type="noConversion"/>
  </si>
  <si>
    <t>종합방재센터</t>
    <phoneticPr fontId="8" type="noConversion"/>
  </si>
  <si>
    <t>소방재난본부</t>
    <phoneticPr fontId="8" type="noConversion"/>
  </si>
  <si>
    <t>시민안전파수꾼(http://fire.seoul.go.kr/citizen/)</t>
    <phoneticPr fontId="8" type="noConversion"/>
  </si>
  <si>
    <t>시민안전파수꾼</t>
    <phoneticPr fontId="8" type="noConversion"/>
  </si>
  <si>
    <t xml:space="preserve">119종합방재전산정보시스템 </t>
    <phoneticPr fontId="8" type="noConversion"/>
  </si>
  <si>
    <t>관리시스템 유무 확인</t>
    <phoneticPr fontId="8" type="noConversion"/>
  </si>
  <si>
    <t>서울시(http://citybuild.seoul.go.kr/communityhousing)</t>
    <phoneticPr fontId="8" type="noConversion"/>
  </si>
  <si>
    <t>서울시 대기환경정보(http://cleanair.seoul.go.kr/)</t>
    <phoneticPr fontId="8" type="noConversion"/>
  </si>
  <si>
    <t>원전하나줄이기</t>
    <phoneticPr fontId="8" type="noConversion"/>
  </si>
  <si>
    <t>원전하나줄이기</t>
    <phoneticPr fontId="8" type="noConversion"/>
  </si>
  <si>
    <t>서울재정포탈(http://openfinance.seoul.go.kr/), 한눈에 보는 재정</t>
    <phoneticPr fontId="8" type="noConversion"/>
  </si>
  <si>
    <t>서울재정포탈</t>
    <phoneticPr fontId="8" type="noConversion"/>
  </si>
  <si>
    <t>서울재정포탈</t>
    <phoneticPr fontId="8" type="noConversion"/>
  </si>
  <si>
    <t>교통관제</t>
    <phoneticPr fontId="8" type="noConversion"/>
  </si>
  <si>
    <t>서울시교통정보센터(http://topis.seoul.go.kr)</t>
    <phoneticPr fontId="8" type="noConversion"/>
  </si>
  <si>
    <t>서울시교통정보센터</t>
    <phoneticPr fontId="8" type="noConversion"/>
  </si>
  <si>
    <t>서울시교통정보센터</t>
    <phoneticPr fontId="8" type="noConversion"/>
  </si>
  <si>
    <t>서울대중교통</t>
    <phoneticPr fontId="8" type="noConversion"/>
  </si>
  <si>
    <t>서울안전누리(http://safecity.seoul.go.kr)</t>
    <phoneticPr fontId="8" type="noConversion"/>
  </si>
  <si>
    <t>한강교량안전감시시스템(http://hbsafety25.seoul.go.kr/)</t>
    <phoneticPr fontId="8" type="noConversion"/>
  </si>
  <si>
    <t>한강교량안전감시시스템</t>
    <phoneticPr fontId="8" type="noConversion"/>
  </si>
  <si>
    <t>서남 물재생센터 등</t>
    <phoneticPr fontId="8" type="noConversion"/>
  </si>
  <si>
    <t>활용가능 컨텐츠</t>
    <phoneticPr fontId="8" type="noConversion"/>
  </si>
  <si>
    <t>인터랙티브서울</t>
    <phoneticPr fontId="8" type="noConversion"/>
  </si>
  <si>
    <t>서울교통정보센터</t>
    <phoneticPr fontId="8" type="noConversion"/>
  </si>
  <si>
    <t>버스위치정보조회서비스</t>
    <phoneticPr fontId="10" type="noConversion"/>
  </si>
  <si>
    <t>버스위치정보조회</t>
    <phoneticPr fontId="8" type="noConversion"/>
  </si>
  <si>
    <t>서울시 버스노선별 정류장별 승하차 인원 정보</t>
    <phoneticPr fontId="10" type="noConversion"/>
  </si>
  <si>
    <t>승하차 인원</t>
    <phoneticPr fontId="8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</si>
</sst>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#,##0.0"/>
  </numFmts>
  <fonts count="19">
    <font>
      <sz val="11"/>
      <color rgb="FF000000"/>
      <name val="맑은 고딕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00"/>
      <name val="MingLiU"/>
      <family val="3"/>
      <charset val="136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theme="0" tint="-0.499984740745262"/>
      </right>
      <top style="thin">
        <color rgb="FF808080"/>
      </top>
      <bottom/>
      <diagonal/>
    </border>
    <border>
      <left style="thin">
        <color theme="0" tint="-0.499984740745262"/>
      </left>
      <right/>
      <top/>
      <bottom style="thin">
        <color rgb="FF808080"/>
      </bottom>
      <diagonal/>
    </border>
    <border>
      <left/>
      <right style="thin">
        <color theme="0" tint="-0.499984740745262"/>
      </right>
      <top/>
      <bottom style="thin">
        <color rgb="FF808080"/>
      </bottom>
      <diagonal/>
    </border>
  </borders>
  <cellStyleXfs count="2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446">
    <xf numFmtId="0" fontId="0" fillId="0" borderId="0" xfId="0" applyNumberForma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vertical="top"/>
    </xf>
    <xf numFmtId="0" fontId="1" fillId="0" borderId="0" xfId="0" applyNumberFormat="1" applyFont="1" applyAlignment="1">
      <alignment horizontal="center" vertical="top"/>
    </xf>
    <xf numFmtId="0" fontId="1" fillId="0" borderId="1" xfId="0" applyNumberFormat="1" applyFont="1" applyFill="1" applyBorder="1">
      <alignment vertical="center"/>
    </xf>
    <xf numFmtId="0" fontId="1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vertical="top"/>
    </xf>
    <xf numFmtId="0" fontId="2" fillId="2" borderId="2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>
      <alignment vertical="center"/>
    </xf>
    <xf numFmtId="0" fontId="2" fillId="4" borderId="1" xfId="0" applyNumberFormat="1" applyFont="1" applyFill="1" applyBorder="1" applyAlignment="1">
      <alignment vertical="center" wrapText="1"/>
    </xf>
    <xf numFmtId="0" fontId="2" fillId="4" borderId="1" xfId="0" applyNumberFormat="1" applyFont="1" applyFill="1" applyBorder="1" applyAlignment="1">
      <alignment horizontal="right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>
      <alignment vertical="center"/>
    </xf>
    <xf numFmtId="0" fontId="1" fillId="4" borderId="1" xfId="0" applyNumberFormat="1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right" vertical="center"/>
    </xf>
    <xf numFmtId="3" fontId="2" fillId="4" borderId="1" xfId="0" applyNumberFormat="1" applyFont="1" applyFill="1" applyBorder="1" applyAlignment="1">
      <alignment horizontal="right" vertical="center"/>
    </xf>
    <xf numFmtId="3" fontId="1" fillId="4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vertical="center"/>
    </xf>
    <xf numFmtId="0" fontId="1" fillId="4" borderId="1" xfId="0" applyNumberFormat="1" applyFont="1" applyFill="1" applyBorder="1" applyAlignment="1">
      <alignment vertical="center" wrapText="1"/>
    </xf>
    <xf numFmtId="0" fontId="1" fillId="4" borderId="1" xfId="0" applyNumberFormat="1" applyFont="1" applyFill="1" applyBorder="1" applyAlignment="1">
      <alignment horizontal="right" vertical="center"/>
    </xf>
    <xf numFmtId="3" fontId="1" fillId="4" borderId="1" xfId="0" applyNumberFormat="1" applyFont="1" applyFill="1" applyBorder="1" applyAlignment="1">
      <alignment horizontal="right" vertical="center"/>
    </xf>
    <xf numFmtId="3" fontId="1" fillId="4" borderId="1" xfId="0" applyNumberFormat="1" applyFont="1" applyFill="1" applyBorder="1">
      <alignment vertical="center"/>
    </xf>
    <xf numFmtId="0" fontId="1" fillId="4" borderId="1" xfId="0" applyNumberFormat="1" applyFont="1" applyFill="1" applyBorder="1">
      <alignment vertical="center"/>
    </xf>
    <xf numFmtId="0" fontId="1" fillId="4" borderId="1" xfId="0" applyNumberFormat="1" applyFont="1" applyFill="1" applyBorder="1" applyAlignment="1">
      <alignment horizontal="left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left" vertical="center" wrapText="1"/>
    </xf>
    <xf numFmtId="0" fontId="2" fillId="4" borderId="0" xfId="0" applyNumberFormat="1" applyFont="1" applyFill="1" applyAlignment="1">
      <alignment horizontal="right" vertical="center"/>
    </xf>
    <xf numFmtId="0" fontId="1" fillId="4" borderId="0" xfId="0" applyNumberFormat="1" applyFont="1" applyFill="1">
      <alignment vertical="center"/>
    </xf>
    <xf numFmtId="0" fontId="1" fillId="4" borderId="0" xfId="0" applyNumberFormat="1" applyFont="1" applyFill="1" applyAlignment="1">
      <alignment horizontal="center" vertical="center"/>
    </xf>
    <xf numFmtId="0" fontId="2" fillId="4" borderId="0" xfId="0" applyNumberFormat="1" applyFont="1" applyFill="1">
      <alignment vertical="center"/>
    </xf>
    <xf numFmtId="3" fontId="2" fillId="4" borderId="0" xfId="0" applyNumberFormat="1" applyFont="1" applyFill="1">
      <alignment vertical="center"/>
    </xf>
    <xf numFmtId="3" fontId="1" fillId="4" borderId="0" xfId="0" applyNumberFormat="1" applyFont="1" applyFill="1">
      <alignment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vertical="top"/>
    </xf>
    <xf numFmtId="0" fontId="2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vertical="top"/>
    </xf>
    <xf numFmtId="0" fontId="1" fillId="0" borderId="5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center" vertical="top"/>
    </xf>
    <xf numFmtId="0" fontId="1" fillId="0" borderId="5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right" vertical="top"/>
    </xf>
    <xf numFmtId="3" fontId="1" fillId="0" borderId="1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3" fontId="1" fillId="0" borderId="1" xfId="0" applyNumberFormat="1" applyFont="1" applyBorder="1" applyAlignment="1">
      <alignment vertical="top"/>
    </xf>
    <xf numFmtId="177" fontId="1" fillId="0" borderId="1" xfId="0" applyNumberFormat="1" applyFont="1" applyBorder="1" applyAlignment="1">
      <alignment horizontal="right" vertical="top"/>
    </xf>
    <xf numFmtId="0" fontId="2" fillId="5" borderId="1" xfId="0" applyNumberFormat="1" applyFont="1" applyFill="1" applyBorder="1" applyAlignment="1">
      <alignment vertical="top"/>
    </xf>
    <xf numFmtId="0" fontId="2" fillId="5" borderId="1" xfId="0" applyNumberFormat="1" applyFont="1" applyFill="1" applyBorder="1" applyAlignment="1">
      <alignment horizontal="center" vertical="top"/>
    </xf>
    <xf numFmtId="0" fontId="2" fillId="5" borderId="1" xfId="0" applyNumberFormat="1" applyFont="1" applyFill="1" applyBorder="1" applyAlignment="1">
      <alignment horizontal="right" vertical="top"/>
    </xf>
    <xf numFmtId="3" fontId="2" fillId="5" borderId="1" xfId="0" applyNumberFormat="1" applyFont="1" applyFill="1" applyBorder="1" applyAlignment="1">
      <alignment horizontal="right" vertical="top"/>
    </xf>
    <xf numFmtId="0" fontId="2" fillId="5" borderId="5" xfId="0" applyNumberFormat="1" applyFont="1" applyFill="1" applyBorder="1" applyAlignment="1">
      <alignment vertical="top"/>
    </xf>
    <xf numFmtId="0" fontId="2" fillId="5" borderId="1" xfId="0" applyNumberFormat="1" applyFont="1" applyFill="1" applyBorder="1">
      <alignment vertical="center"/>
    </xf>
    <xf numFmtId="0" fontId="2" fillId="5" borderId="1" xfId="0" applyNumberFormat="1" applyFont="1" applyFill="1" applyBorder="1" applyAlignment="1">
      <alignment vertical="top" wrapText="1"/>
    </xf>
    <xf numFmtId="0" fontId="1" fillId="0" borderId="0" xfId="0" applyNumberFormat="1" applyFont="1">
      <alignment vertical="center"/>
    </xf>
    <xf numFmtId="0" fontId="2" fillId="0" borderId="0" xfId="0" applyNumberFormat="1" applyFont="1" applyAlignment="1">
      <alignment vertical="top"/>
    </xf>
    <xf numFmtId="0" fontId="1" fillId="0" borderId="0" xfId="0" applyNumberFormat="1" applyFont="1" applyAlignment="1">
      <alignment horizontal="center" vertical="top"/>
    </xf>
    <xf numFmtId="0" fontId="1" fillId="0" borderId="0" xfId="0" applyNumberFormat="1" applyFont="1" applyAlignment="1">
      <alignment horizontal="right" vertical="top"/>
    </xf>
    <xf numFmtId="3" fontId="1" fillId="0" borderId="0" xfId="0" applyNumberFormat="1" applyFont="1" applyAlignment="1">
      <alignment horizontal="right" vertical="top"/>
    </xf>
    <xf numFmtId="3" fontId="1" fillId="0" borderId="0" xfId="0" applyNumberFormat="1" applyFont="1" applyAlignment="1">
      <alignment vertical="top"/>
    </xf>
    <xf numFmtId="3" fontId="1" fillId="0" borderId="0" xfId="0" applyNumberFormat="1" applyFont="1">
      <alignment vertical="center"/>
    </xf>
    <xf numFmtId="0" fontId="3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NumberFormat="1" applyAlignment="1">
      <alignment horizontal="center" vertical="top"/>
    </xf>
    <xf numFmtId="0" fontId="0" fillId="0" borderId="0" xfId="0" applyNumberFormat="1" applyAlignment="1">
      <alignment horizontal="right" vertical="top"/>
    </xf>
    <xf numFmtId="0" fontId="3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1" fillId="0" borderId="5" xfId="0" applyNumberFormat="1" applyFont="1" applyBorder="1" applyAlignment="1">
      <alignment horizontal="center" vertical="top"/>
    </xf>
    <xf numFmtId="0" fontId="1" fillId="0" borderId="5" xfId="0" applyNumberFormat="1" applyFont="1" applyBorder="1" applyAlignment="1">
      <alignment vertical="top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vertical="top"/>
    </xf>
    <xf numFmtId="0" fontId="2" fillId="3" borderId="1" xfId="0" applyNumberFormat="1" applyFont="1" applyFill="1" applyBorder="1" applyAlignment="1">
      <alignment horizontal="center" vertical="center"/>
    </xf>
    <xf numFmtId="0" fontId="2" fillId="5" borderId="5" xfId="0" applyNumberFormat="1" applyFont="1" applyFill="1" applyBorder="1" applyAlignment="1">
      <alignment vertical="top"/>
    </xf>
    <xf numFmtId="0" fontId="4" fillId="2" borderId="1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vertical="top" wrapText="1"/>
    </xf>
    <xf numFmtId="0" fontId="5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center" vertical="top"/>
    </xf>
    <xf numFmtId="0" fontId="9" fillId="0" borderId="13" xfId="0" applyFont="1" applyBorder="1" applyAlignment="1">
      <alignment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vertical="top"/>
    </xf>
    <xf numFmtId="0" fontId="9" fillId="0" borderId="14" xfId="0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0" fontId="11" fillId="7" borderId="15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49" fontId="1" fillId="0" borderId="1" xfId="0" applyNumberFormat="1" applyFont="1" applyBorder="1" applyAlignment="1">
      <alignment vertical="top"/>
    </xf>
    <xf numFmtId="0" fontId="1" fillId="0" borderId="0" xfId="0" applyFont="1">
      <alignment vertical="center"/>
    </xf>
    <xf numFmtId="0" fontId="2" fillId="7" borderId="13" xfId="0" applyNumberFormat="1" applyFont="1" applyFill="1" applyBorder="1" applyAlignment="1">
      <alignment horizontal="center" vertical="center"/>
    </xf>
    <xf numFmtId="0" fontId="2" fillId="8" borderId="13" xfId="0" applyNumberFormat="1" applyFont="1" applyFill="1" applyBorder="1" applyAlignment="1">
      <alignment vertical="top"/>
    </xf>
    <xf numFmtId="0" fontId="2" fillId="8" borderId="13" xfId="0" applyNumberFormat="1" applyFont="1" applyFill="1" applyBorder="1" applyAlignment="1">
      <alignment horizontal="center" vertical="top"/>
    </xf>
    <xf numFmtId="0" fontId="1" fillId="0" borderId="13" xfId="0" applyNumberFormat="1" applyFont="1" applyBorder="1" applyAlignment="1">
      <alignment horizontal="center" vertical="top"/>
    </xf>
    <xf numFmtId="0" fontId="1" fillId="0" borderId="13" xfId="0" applyNumberFormat="1" applyFont="1" applyBorder="1" applyAlignment="1">
      <alignment horizontal="left" vertical="top"/>
    </xf>
    <xf numFmtId="0" fontId="1" fillId="0" borderId="13" xfId="0" applyNumberFormat="1" applyFont="1" applyBorder="1" applyAlignment="1">
      <alignment horizontal="right" vertical="top"/>
    </xf>
    <xf numFmtId="0" fontId="1" fillId="0" borderId="13" xfId="0" applyNumberFormat="1" applyFont="1" applyBorder="1" applyAlignment="1">
      <alignment vertical="top"/>
    </xf>
    <xf numFmtId="0" fontId="1" fillId="0" borderId="13" xfId="0" applyNumberFormat="1" applyFont="1" applyFill="1" applyBorder="1" applyAlignment="1">
      <alignment vertical="top"/>
    </xf>
    <xf numFmtId="0" fontId="1" fillId="0" borderId="13" xfId="0" applyNumberFormat="1" applyFont="1" applyFill="1" applyBorder="1" applyAlignment="1">
      <alignment horizontal="center" vertical="top"/>
    </xf>
    <xf numFmtId="31" fontId="1" fillId="8" borderId="13" xfId="0" applyNumberFormat="1" applyFont="1" applyFill="1" applyBorder="1" applyAlignment="1">
      <alignment horizontal="center" vertical="top"/>
    </xf>
    <xf numFmtId="31" fontId="1" fillId="8" borderId="13" xfId="0" applyNumberFormat="1" applyFont="1" applyFill="1" applyBorder="1" applyAlignment="1">
      <alignment horizontal="left" vertical="top" wrapText="1"/>
    </xf>
    <xf numFmtId="31" fontId="1" fillId="8" borderId="13" xfId="0" applyNumberFormat="1" applyFont="1" applyFill="1" applyBorder="1" applyAlignment="1">
      <alignment horizontal="center" vertical="top" wrapText="1"/>
    </xf>
    <xf numFmtId="0" fontId="1" fillId="8" borderId="13" xfId="0" applyNumberFormat="1" applyFont="1" applyFill="1" applyBorder="1" applyAlignment="1">
      <alignment horizontal="right" vertical="top"/>
    </xf>
    <xf numFmtId="0" fontId="1" fillId="8" borderId="13" xfId="0" applyNumberFormat="1" applyFont="1" applyFill="1" applyBorder="1" applyAlignment="1">
      <alignment horizontal="center" vertical="top"/>
    </xf>
    <xf numFmtId="0" fontId="2" fillId="8" borderId="13" xfId="0" applyFont="1" applyFill="1" applyBorder="1" applyAlignment="1">
      <alignment vertical="top"/>
    </xf>
    <xf numFmtId="0" fontId="2" fillId="8" borderId="13" xfId="0" applyFont="1" applyFill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/>
    </xf>
    <xf numFmtId="0" fontId="1" fillId="0" borderId="13" xfId="0" applyFont="1" applyBorder="1" applyAlignment="1">
      <alignment horizontal="right" vertical="top"/>
    </xf>
    <xf numFmtId="0" fontId="1" fillId="0" borderId="13" xfId="0" applyFont="1" applyFill="1" applyBorder="1" applyAlignment="1">
      <alignment vertical="top"/>
    </xf>
    <xf numFmtId="0" fontId="1" fillId="0" borderId="13" xfId="0" applyFont="1" applyFill="1" applyBorder="1" applyAlignment="1">
      <alignment horizontal="center" vertical="top"/>
    </xf>
    <xf numFmtId="0" fontId="1" fillId="8" borderId="13" xfId="0" applyFont="1" applyFill="1" applyBorder="1" applyAlignment="1">
      <alignment horizontal="left" vertical="top"/>
    </xf>
    <xf numFmtId="0" fontId="1" fillId="8" borderId="13" xfId="0" applyFont="1" applyFill="1" applyBorder="1" applyAlignment="1">
      <alignment horizontal="center" vertical="top"/>
    </xf>
    <xf numFmtId="0" fontId="1" fillId="8" borderId="13" xfId="0" applyFont="1" applyFill="1" applyBorder="1" applyAlignment="1">
      <alignment horizontal="right" vertical="top"/>
    </xf>
    <xf numFmtId="0" fontId="1" fillId="0" borderId="13" xfId="0" applyFont="1" applyFill="1" applyBorder="1" applyAlignment="1">
      <alignment vertical="top" wrapText="1"/>
    </xf>
    <xf numFmtId="0" fontId="1" fillId="0" borderId="13" xfId="0" applyFont="1" applyBorder="1" applyAlignment="1">
      <alignment vertical="top"/>
    </xf>
    <xf numFmtId="0" fontId="1" fillId="8" borderId="13" xfId="0" applyFont="1" applyFill="1" applyBorder="1" applyAlignment="1">
      <alignment horizontal="left" vertical="top" wrapText="1"/>
    </xf>
    <xf numFmtId="0" fontId="1" fillId="8" borderId="13" xfId="0" applyFont="1" applyFill="1" applyBorder="1" applyAlignment="1">
      <alignment horizontal="center" vertical="top" wrapText="1"/>
    </xf>
    <xf numFmtId="0" fontId="2" fillId="0" borderId="13" xfId="0" applyFont="1" applyBorder="1" applyAlignment="1">
      <alignment vertical="top"/>
    </xf>
    <xf numFmtId="0" fontId="2" fillId="0" borderId="13" xfId="0" applyFont="1" applyBorder="1" applyAlignment="1">
      <alignment horizontal="center" vertical="top"/>
    </xf>
    <xf numFmtId="0" fontId="1" fillId="8" borderId="13" xfId="0" applyNumberFormat="1" applyFont="1" applyFill="1" applyBorder="1" applyAlignment="1">
      <alignment horizontal="left" vertical="top"/>
    </xf>
    <xf numFmtId="3" fontId="1" fillId="8" borderId="13" xfId="0" applyNumberFormat="1" applyFont="1" applyFill="1" applyBorder="1" applyAlignment="1">
      <alignment horizontal="right" vertical="top"/>
    </xf>
    <xf numFmtId="0" fontId="2" fillId="0" borderId="0" xfId="0" applyNumberFormat="1" applyFont="1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5" xfId="0" applyNumberFormat="1" applyFont="1" applyBorder="1" applyAlignment="1">
      <alignment vertical="top"/>
    </xf>
    <xf numFmtId="0" fontId="1" fillId="0" borderId="5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vertical="top"/>
    </xf>
    <xf numFmtId="0" fontId="1" fillId="0" borderId="2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NumberFormat="1" applyFont="1" applyFill="1" applyBorder="1" applyAlignment="1">
      <alignment vertical="top"/>
    </xf>
    <xf numFmtId="0" fontId="1" fillId="0" borderId="1" xfId="0" applyNumberFormat="1" applyFont="1" applyFill="1" applyBorder="1" applyAlignment="1">
      <alignment vertical="top" wrapText="1"/>
    </xf>
    <xf numFmtId="0" fontId="5" fillId="0" borderId="2" xfId="0" applyNumberFormat="1" applyFont="1" applyBorder="1" applyAlignment="1">
      <alignment vertical="top"/>
    </xf>
    <xf numFmtId="0" fontId="13" fillId="0" borderId="1" xfId="0" applyNumberFormat="1" applyFont="1" applyFill="1" applyBorder="1" applyAlignment="1">
      <alignment vertical="top" wrapText="1"/>
    </xf>
    <xf numFmtId="0" fontId="13" fillId="0" borderId="1" xfId="0" applyNumberFormat="1" applyFont="1" applyFill="1" applyBorder="1" applyAlignment="1">
      <alignment vertical="top"/>
    </xf>
    <xf numFmtId="0" fontId="1" fillId="9" borderId="1" xfId="0" applyNumberFormat="1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2" xfId="0" applyNumberFormat="1" applyFont="1" applyBorder="1" applyAlignment="1">
      <alignment horizontal="center" vertical="top"/>
    </xf>
    <xf numFmtId="0" fontId="1" fillId="0" borderId="3" xfId="0" applyNumberFormat="1" applyFont="1" applyBorder="1" applyAlignment="1">
      <alignment horizontal="center" vertical="top"/>
    </xf>
    <xf numFmtId="0" fontId="1" fillId="0" borderId="5" xfId="0" applyNumberFormat="1" applyFont="1" applyBorder="1" applyAlignment="1">
      <alignment horizontal="center" vertical="top"/>
    </xf>
    <xf numFmtId="0" fontId="1" fillId="0" borderId="2" xfId="0" applyNumberFormat="1" applyFont="1" applyBorder="1" applyAlignment="1">
      <alignment vertical="top"/>
    </xf>
    <xf numFmtId="0" fontId="1" fillId="0" borderId="5" xfId="0" applyNumberFormat="1" applyFont="1" applyBorder="1" applyAlignment="1">
      <alignment vertical="top"/>
    </xf>
    <xf numFmtId="0" fontId="1" fillId="0" borderId="2" xfId="0" applyNumberFormat="1" applyFont="1" applyBorder="1" applyAlignment="1">
      <alignment horizontal="center" vertical="top" wrapText="1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 wrapText="1"/>
    </xf>
    <xf numFmtId="0" fontId="1" fillId="0" borderId="1" xfId="0" applyNumberFormat="1" applyFont="1" applyBorder="1" applyAlignment="1">
      <alignment vertical="top"/>
    </xf>
    <xf numFmtId="0" fontId="1" fillId="8" borderId="1" xfId="0" applyNumberFormat="1" applyFont="1" applyFill="1" applyBorder="1" applyAlignment="1">
      <alignment horizontal="center" vertical="top"/>
    </xf>
    <xf numFmtId="0" fontId="1" fillId="9" borderId="1" xfId="0" applyNumberFormat="1" applyFont="1" applyFill="1" applyBorder="1" applyAlignment="1">
      <alignment horizontal="center" vertical="top"/>
    </xf>
    <xf numFmtId="0" fontId="4" fillId="2" borderId="5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top"/>
    </xf>
    <xf numFmtId="0" fontId="1" fillId="11" borderId="1" xfId="0" applyNumberFormat="1" applyFont="1" applyFill="1" applyBorder="1" applyAlignment="1">
      <alignment horizontal="center" vertical="top"/>
    </xf>
    <xf numFmtId="0" fontId="14" fillId="8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8" borderId="1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horizontal="center" vertical="top"/>
    </xf>
    <xf numFmtId="0" fontId="15" fillId="12" borderId="13" xfId="0" applyNumberFormat="1" applyFont="1" applyFill="1" applyBorder="1" applyAlignment="1">
      <alignment horizontal="center" vertical="top"/>
    </xf>
    <xf numFmtId="0" fontId="1" fillId="10" borderId="13" xfId="0" applyNumberFormat="1" applyFont="1" applyFill="1" applyBorder="1" applyAlignment="1">
      <alignment horizontal="center" vertical="top"/>
    </xf>
    <xf numFmtId="0" fontId="1" fillId="13" borderId="13" xfId="0" applyNumberFormat="1" applyFont="1" applyFill="1" applyBorder="1" applyAlignment="1">
      <alignment horizontal="center" vertical="top"/>
    </xf>
    <xf numFmtId="0" fontId="1" fillId="11" borderId="13" xfId="0" applyNumberFormat="1" applyFont="1" applyFill="1" applyBorder="1" applyAlignment="1">
      <alignment horizontal="center" vertical="top"/>
    </xf>
    <xf numFmtId="0" fontId="1" fillId="14" borderId="1" xfId="0" applyNumberFormat="1" applyFont="1" applyFill="1" applyBorder="1" applyAlignment="1">
      <alignment horizontal="center" vertical="top"/>
    </xf>
    <xf numFmtId="0" fontId="1" fillId="15" borderId="1" xfId="0" applyNumberFormat="1" applyFont="1" applyFill="1" applyBorder="1" applyAlignment="1">
      <alignment horizontal="center" vertical="top"/>
    </xf>
    <xf numFmtId="0" fontId="1" fillId="16" borderId="1" xfId="0" applyNumberFormat="1" applyFont="1" applyFill="1" applyBorder="1" applyAlignment="1">
      <alignment horizontal="center" vertical="top"/>
    </xf>
    <xf numFmtId="0" fontId="1" fillId="16" borderId="1" xfId="0" applyNumberFormat="1" applyFont="1" applyFill="1" applyBorder="1" applyAlignment="1">
      <alignment vertical="top"/>
    </xf>
    <xf numFmtId="0" fontId="1" fillId="16" borderId="1" xfId="0" applyFont="1" applyFill="1" applyBorder="1" applyAlignment="1">
      <alignment horizontal="center" vertical="top"/>
    </xf>
    <xf numFmtId="0" fontId="1" fillId="10" borderId="1" xfId="0" applyFont="1" applyFill="1" applyBorder="1" applyAlignment="1">
      <alignment horizontal="center" vertical="top"/>
    </xf>
    <xf numFmtId="0" fontId="1" fillId="17" borderId="13" xfId="0" applyNumberFormat="1" applyFont="1" applyFill="1" applyBorder="1" applyAlignment="1">
      <alignment horizontal="center" vertical="top"/>
    </xf>
    <xf numFmtId="0" fontId="1" fillId="17" borderId="1" xfId="0" applyFont="1" applyFill="1" applyBorder="1" applyAlignment="1">
      <alignment horizontal="center" vertical="top"/>
    </xf>
    <xf numFmtId="0" fontId="1" fillId="10" borderId="1" xfId="0" applyNumberFormat="1" applyFont="1" applyFill="1" applyBorder="1" applyAlignment="1">
      <alignment vertical="top"/>
    </xf>
    <xf numFmtId="0" fontId="1" fillId="17" borderId="1" xfId="0" applyNumberFormat="1" applyFont="1" applyFill="1" applyBorder="1" applyAlignment="1">
      <alignment vertical="top"/>
    </xf>
    <xf numFmtId="0" fontId="1" fillId="17" borderId="1" xfId="0" applyNumberFormat="1" applyFont="1" applyFill="1" applyBorder="1" applyAlignment="1">
      <alignment horizontal="center" vertical="top"/>
    </xf>
    <xf numFmtId="0" fontId="1" fillId="18" borderId="1" xfId="0" applyNumberFormat="1" applyFont="1" applyFill="1" applyBorder="1" applyAlignment="1">
      <alignment vertical="top"/>
    </xf>
    <xf numFmtId="0" fontId="1" fillId="0" borderId="1" xfId="0" applyNumberFormat="1" applyFont="1" applyFill="1" applyBorder="1" applyAlignment="1">
      <alignment horizontal="center" vertical="top"/>
    </xf>
    <xf numFmtId="0" fontId="1" fillId="18" borderId="1" xfId="0" applyNumberFormat="1" applyFont="1" applyFill="1" applyBorder="1" applyAlignment="1">
      <alignment horizontal="center" vertical="top"/>
    </xf>
    <xf numFmtId="0" fontId="1" fillId="11" borderId="1" xfId="0" applyNumberFormat="1" applyFont="1" applyFill="1" applyBorder="1" applyAlignment="1">
      <alignment vertical="top"/>
    </xf>
    <xf numFmtId="0" fontId="13" fillId="8" borderId="1" xfId="0" applyNumberFormat="1" applyFont="1" applyFill="1" applyBorder="1" applyAlignment="1">
      <alignment horizontal="center" vertical="top"/>
    </xf>
    <xf numFmtId="0" fontId="13" fillId="8" borderId="1" xfId="0" applyNumberFormat="1" applyFont="1" applyFill="1" applyBorder="1" applyAlignment="1">
      <alignment vertical="top"/>
    </xf>
    <xf numFmtId="0" fontId="1" fillId="15" borderId="1" xfId="0" applyNumberFormat="1" applyFont="1" applyFill="1" applyBorder="1" applyAlignment="1">
      <alignment vertical="top"/>
    </xf>
    <xf numFmtId="0" fontId="14" fillId="15" borderId="1" xfId="0" applyNumberFormat="1" applyFont="1" applyFill="1" applyBorder="1" applyAlignment="1">
      <alignment vertical="top"/>
    </xf>
    <xf numFmtId="0" fontId="14" fillId="15" borderId="1" xfId="0" applyNumberFormat="1" applyFont="1" applyFill="1" applyBorder="1" applyAlignment="1">
      <alignment horizontal="center" vertical="top"/>
    </xf>
    <xf numFmtId="0" fontId="1" fillId="11" borderId="2" xfId="0" applyNumberFormat="1" applyFont="1" applyFill="1" applyBorder="1" applyAlignment="1">
      <alignment horizontal="center" vertical="top"/>
    </xf>
    <xf numFmtId="0" fontId="1" fillId="11" borderId="2" xfId="0" applyNumberFormat="1" applyFont="1" applyFill="1" applyBorder="1" applyAlignment="1">
      <alignment vertical="top"/>
    </xf>
    <xf numFmtId="0" fontId="1" fillId="0" borderId="2" xfId="0" applyNumberFormat="1" applyFont="1" applyBorder="1" applyAlignment="1">
      <alignment horizontal="left" vertical="center" wrapText="1"/>
    </xf>
    <xf numFmtId="0" fontId="9" fillId="0" borderId="18" xfId="0" applyFont="1" applyBorder="1" applyAlignment="1">
      <alignment vertical="center"/>
    </xf>
    <xf numFmtId="0" fontId="9" fillId="0" borderId="18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1" fillId="10" borderId="2" xfId="0" applyNumberFormat="1" applyFont="1" applyFill="1" applyBorder="1" applyAlignment="1">
      <alignment horizontal="center" vertical="top"/>
    </xf>
    <xf numFmtId="0" fontId="1" fillId="19" borderId="1" xfId="0" applyNumberFormat="1" applyFont="1" applyFill="1" applyBorder="1" applyAlignment="1">
      <alignment horizontal="center" vertical="top"/>
    </xf>
    <xf numFmtId="0" fontId="14" fillId="17" borderId="1" xfId="0" applyNumberFormat="1" applyFont="1" applyFill="1" applyBorder="1" applyAlignment="1">
      <alignment horizontal="center" vertical="top"/>
    </xf>
    <xf numFmtId="0" fontId="13" fillId="10" borderId="1" xfId="0" applyNumberFormat="1" applyFont="1" applyFill="1" applyBorder="1" applyAlignment="1">
      <alignment horizontal="center" vertical="top"/>
    </xf>
    <xf numFmtId="0" fontId="1" fillId="13" borderId="1" xfId="0" applyNumberFormat="1" applyFont="1" applyFill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center" vertical="top" wrapText="1"/>
    </xf>
    <xf numFmtId="0" fontId="1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49" fontId="16" fillId="0" borderId="1" xfId="1" applyNumberForma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2" fillId="8" borderId="1" xfId="0" applyNumberFormat="1" applyFont="1" applyFill="1" applyBorder="1" applyAlignment="1">
      <alignment horizontal="center" vertical="center"/>
    </xf>
    <xf numFmtId="0" fontId="2" fillId="10" borderId="1" xfId="0" applyNumberFormat="1" applyFont="1" applyFill="1" applyBorder="1" applyAlignment="1">
      <alignment horizontal="center" vertical="center"/>
    </xf>
    <xf numFmtId="0" fontId="2" fillId="20" borderId="1" xfId="0" applyNumberFormat="1" applyFont="1" applyFill="1" applyBorder="1" applyAlignment="1">
      <alignment horizontal="center" vertical="center"/>
    </xf>
    <xf numFmtId="0" fontId="2" fillId="21" borderId="1" xfId="0" applyNumberFormat="1" applyFont="1" applyFill="1" applyBorder="1" applyAlignment="1">
      <alignment horizontal="center" vertical="center"/>
    </xf>
    <xf numFmtId="0" fontId="17" fillId="0" borderId="0" xfId="0" applyNumberFormat="1" applyFont="1" applyAlignment="1">
      <alignment vertical="top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2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0" fontId="1" fillId="2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vertical="top"/>
    </xf>
    <xf numFmtId="0" fontId="1" fillId="0" borderId="2" xfId="0" applyNumberFormat="1" applyFont="1" applyFill="1" applyBorder="1" applyAlignment="1">
      <alignment vertical="top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5" xfId="0" applyNumberFormat="1" applyFont="1" applyFill="1" applyBorder="1" applyAlignment="1">
      <alignment vertical="top"/>
    </xf>
    <xf numFmtId="0" fontId="1" fillId="0" borderId="3" xfId="0" applyNumberFormat="1" applyFont="1" applyFill="1" applyBorder="1" applyAlignment="1">
      <alignment vertical="top"/>
    </xf>
    <xf numFmtId="0" fontId="1" fillId="0" borderId="2" xfId="0" applyFont="1" applyFill="1" applyBorder="1" applyAlignment="1">
      <alignment vertical="top"/>
    </xf>
    <xf numFmtId="0" fontId="1" fillId="0" borderId="1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6" fillId="0" borderId="7" xfId="0" applyNumberFormat="1" applyFont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0" fillId="0" borderId="7" xfId="0" applyNumberFormat="1" applyBorder="1" applyAlignment="1">
      <alignment vertical="center"/>
    </xf>
    <xf numFmtId="0" fontId="2" fillId="2" borderId="2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9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2" xfId="0" applyNumberFormat="1" applyFont="1" applyBorder="1" applyAlignment="1">
      <alignment vertical="top"/>
    </xf>
    <xf numFmtId="0" fontId="1" fillId="0" borderId="5" xfId="0" applyNumberFormat="1" applyFont="1" applyBorder="1" applyAlignment="1">
      <alignment vertical="top"/>
    </xf>
    <xf numFmtId="0" fontId="1" fillId="0" borderId="2" xfId="0" applyNumberFormat="1" applyFont="1" applyBorder="1" applyAlignment="1">
      <alignment horizontal="center" vertical="top"/>
    </xf>
    <xf numFmtId="0" fontId="1" fillId="0" borderId="5" xfId="0" applyNumberFormat="1" applyFont="1" applyBorder="1" applyAlignment="1">
      <alignment horizontal="center" vertical="top"/>
    </xf>
    <xf numFmtId="0" fontId="1" fillId="0" borderId="3" xfId="0" applyNumberFormat="1" applyFont="1" applyBorder="1" applyAlignment="1">
      <alignment vertical="top"/>
    </xf>
    <xf numFmtId="0" fontId="1" fillId="0" borderId="3" xfId="0" applyNumberFormat="1" applyFont="1" applyBorder="1" applyAlignment="1">
      <alignment horizontal="center" vertical="top"/>
    </xf>
    <xf numFmtId="0" fontId="1" fillId="0" borderId="2" xfId="0" applyNumberFormat="1" applyFont="1" applyBorder="1" applyAlignment="1">
      <alignment vertical="top" wrapText="1"/>
    </xf>
    <xf numFmtId="0" fontId="1" fillId="0" borderId="15" xfId="0" applyNumberFormat="1" applyFont="1" applyBorder="1" applyAlignment="1">
      <alignment horizontal="center" vertical="top"/>
    </xf>
    <xf numFmtId="0" fontId="1" fillId="0" borderId="16" xfId="0" applyNumberFormat="1" applyFont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top"/>
    </xf>
    <xf numFmtId="0" fontId="1" fillId="0" borderId="8" xfId="0" applyNumberFormat="1" applyFont="1" applyFill="1" applyBorder="1" applyAlignment="1">
      <alignment horizontal="center" vertical="top"/>
    </xf>
    <xf numFmtId="0" fontId="1" fillId="0" borderId="9" xfId="0" applyNumberFormat="1" applyFont="1" applyFill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0" fontId="0" fillId="0" borderId="1" xfId="0" applyNumberFormat="1" applyBorder="1" applyAlignment="1">
      <alignment horizontal="center" vertical="top"/>
    </xf>
    <xf numFmtId="0" fontId="1" fillId="0" borderId="2" xfId="0" applyNumberFormat="1" applyFont="1" applyFill="1" applyBorder="1" applyAlignment="1">
      <alignment vertical="top"/>
    </xf>
    <xf numFmtId="0" fontId="1" fillId="0" borderId="3" xfId="0" applyNumberFormat="1" applyFont="1" applyFill="1" applyBorder="1" applyAlignment="1">
      <alignment vertical="top"/>
    </xf>
    <xf numFmtId="0" fontId="0" fillId="0" borderId="5" xfId="0" applyNumberFormat="1" applyFill="1" applyBorder="1" applyAlignment="1">
      <alignment vertical="top"/>
    </xf>
    <xf numFmtId="0" fontId="0" fillId="0" borderId="5" xfId="0" applyNumberFormat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left" vertical="top"/>
    </xf>
    <xf numFmtId="0" fontId="0" fillId="0" borderId="5" xfId="0" applyNumberFormat="1" applyFill="1" applyBorder="1" applyAlignment="1">
      <alignment horizontal="left" vertical="top"/>
    </xf>
    <xf numFmtId="0" fontId="2" fillId="2" borderId="6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0" fontId="1" fillId="2" borderId="12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horizontal="center" vertical="top"/>
    </xf>
    <xf numFmtId="0" fontId="1" fillId="0" borderId="2" xfId="0" applyNumberFormat="1" applyFont="1" applyFill="1" applyBorder="1" applyAlignment="1">
      <alignment vertical="top" wrapText="1"/>
    </xf>
    <xf numFmtId="0" fontId="0" fillId="0" borderId="3" xfId="0" applyNumberFormat="1" applyFill="1" applyBorder="1" applyAlignment="1">
      <alignment vertical="top" wrapText="1"/>
    </xf>
    <xf numFmtId="0" fontId="0" fillId="0" borderId="5" xfId="0" applyNumberFormat="1" applyFill="1" applyBorder="1" applyAlignment="1">
      <alignment vertical="top" wrapText="1"/>
    </xf>
    <xf numFmtId="0" fontId="0" fillId="0" borderId="3" xfId="0" applyNumberFormat="1" applyFill="1" applyBorder="1" applyAlignment="1">
      <alignment vertical="top"/>
    </xf>
    <xf numFmtId="0" fontId="1" fillId="0" borderId="19" xfId="0" applyNumberFormat="1" applyFont="1" applyBorder="1" applyAlignment="1">
      <alignment horizontal="center" vertical="top"/>
    </xf>
    <xf numFmtId="0" fontId="4" fillId="2" borderId="8" xfId="0" applyNumberFormat="1" applyFont="1" applyFill="1" applyBorder="1" applyAlignment="1">
      <alignment horizontal="center" vertical="center" wrapText="1"/>
    </xf>
    <xf numFmtId="0" fontId="1" fillId="0" borderId="18" xfId="0" applyNumberFormat="1" applyFont="1" applyBorder="1" applyAlignment="1">
      <alignment horizontal="center" vertical="top"/>
    </xf>
    <xf numFmtId="0" fontId="1" fillId="0" borderId="18" xfId="0" applyNumberFormat="1" applyFont="1" applyFill="1" applyBorder="1" applyAlignment="1">
      <alignment vertical="top"/>
    </xf>
    <xf numFmtId="0" fontId="1" fillId="0" borderId="20" xfId="0" applyNumberFormat="1" applyFont="1" applyFill="1" applyBorder="1" applyAlignment="1">
      <alignment vertical="top"/>
    </xf>
    <xf numFmtId="0" fontId="1" fillId="0" borderId="14" xfId="0" applyNumberFormat="1" applyFont="1" applyFill="1" applyBorder="1" applyAlignment="1">
      <alignment vertical="top"/>
    </xf>
    <xf numFmtId="0" fontId="1" fillId="0" borderId="21" xfId="0" applyNumberFormat="1" applyFont="1" applyBorder="1" applyAlignment="1">
      <alignment horizontal="center" vertical="top"/>
    </xf>
    <xf numFmtId="0" fontId="1" fillId="0" borderId="22" xfId="0" applyNumberFormat="1" applyFont="1" applyBorder="1" applyAlignment="1">
      <alignment horizontal="center" vertical="top"/>
    </xf>
    <xf numFmtId="0" fontId="1" fillId="0" borderId="23" xfId="0" applyNumberFormat="1" applyFont="1" applyBorder="1" applyAlignment="1">
      <alignment horizontal="center" vertical="top"/>
    </xf>
    <xf numFmtId="0" fontId="0" fillId="0" borderId="24" xfId="0" applyNumberFormat="1" applyBorder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25" xfId="0" applyNumberFormat="1" applyBorder="1" applyAlignment="1">
      <alignment horizontal="center" vertical="top"/>
    </xf>
    <xf numFmtId="0" fontId="0" fillId="0" borderId="26" xfId="0" applyNumberFormat="1" applyBorder="1" applyAlignment="1">
      <alignment horizontal="center" vertical="top"/>
    </xf>
    <xf numFmtId="0" fontId="0" fillId="0" borderId="17" xfId="0" applyNumberFormat="1" applyBorder="1" applyAlignment="1">
      <alignment horizontal="center" vertical="top"/>
    </xf>
    <xf numFmtId="0" fontId="0" fillId="0" borderId="27" xfId="0" applyNumberFormat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left" vertical="top"/>
    </xf>
    <xf numFmtId="0" fontId="1" fillId="0" borderId="5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>
      <alignment vertical="center"/>
    </xf>
    <xf numFmtId="0" fontId="0" fillId="0" borderId="5" xfId="0" applyNumberFormat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2" fillId="2" borderId="1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top"/>
    </xf>
    <xf numFmtId="0" fontId="1" fillId="0" borderId="1" xfId="0" applyNumberFormat="1" applyFont="1" applyFill="1" applyBorder="1" applyAlignment="1">
      <alignment vertical="top"/>
    </xf>
    <xf numFmtId="0" fontId="1" fillId="0" borderId="1" xfId="0" applyNumberFormat="1" applyFont="1" applyFill="1" applyBorder="1" applyAlignment="1">
      <alignment horizontal="center" vertical="top" wrapText="1"/>
    </xf>
    <xf numFmtId="0" fontId="1" fillId="0" borderId="1" xfId="0" applyNumberFormat="1" applyFont="1" applyFill="1" applyBorder="1" applyAlignment="1">
      <alignment vertical="top" wrapText="1"/>
    </xf>
    <xf numFmtId="0" fontId="1" fillId="0" borderId="2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top"/>
    </xf>
    <xf numFmtId="0" fontId="0" fillId="0" borderId="5" xfId="0" applyNumberFormat="1" applyFill="1" applyBorder="1" applyAlignment="1">
      <alignment horizontal="center" vertical="top"/>
    </xf>
    <xf numFmtId="0" fontId="1" fillId="0" borderId="5" xfId="0" applyNumberFormat="1" applyFont="1" applyFill="1" applyBorder="1" applyAlignment="1">
      <alignment horizontal="center" vertical="top"/>
    </xf>
    <xf numFmtId="0" fontId="0" fillId="0" borderId="19" xfId="0" applyNumberFormat="1" applyBorder="1" applyAlignment="1">
      <alignment horizontal="center" vertical="top"/>
    </xf>
    <xf numFmtId="0" fontId="0" fillId="0" borderId="16" xfId="0" applyNumberFormat="1" applyBorder="1" applyAlignment="1">
      <alignment horizontal="center" vertical="top"/>
    </xf>
    <xf numFmtId="0" fontId="1" fillId="0" borderId="2" xfId="0" applyNumberFormat="1" applyFont="1" applyBorder="1" applyAlignment="1">
      <alignment horizontal="center" vertical="top" wrapText="1"/>
    </xf>
    <xf numFmtId="0" fontId="4" fillId="2" borderId="1" xfId="0" applyNumberFormat="1" applyFont="1" applyFill="1" applyBorder="1" applyAlignment="1">
      <alignment horizontal="center" vertical="center"/>
    </xf>
    <xf numFmtId="0" fontId="2" fillId="0" borderId="18" xfId="0" applyNumberFormat="1" applyFont="1" applyBorder="1" applyAlignment="1">
      <alignment horizontal="center" vertical="top"/>
    </xf>
    <xf numFmtId="0" fontId="2" fillId="0" borderId="20" xfId="0" applyNumberFormat="1" applyFont="1" applyBorder="1" applyAlignment="1">
      <alignment horizontal="center" vertical="top"/>
    </xf>
    <xf numFmtId="0" fontId="0" fillId="0" borderId="20" xfId="0" applyNumberFormat="1" applyBorder="1" applyAlignment="1">
      <alignment horizontal="center" vertical="top"/>
    </xf>
    <xf numFmtId="0" fontId="0" fillId="0" borderId="20" xfId="0" applyNumberFormat="1" applyBorder="1" applyAlignment="1">
      <alignment vertical="top"/>
    </xf>
    <xf numFmtId="0" fontId="0" fillId="0" borderId="14" xfId="0" applyNumberFormat="1" applyBorder="1" applyAlignment="1">
      <alignment vertical="top"/>
    </xf>
    <xf numFmtId="0" fontId="2" fillId="0" borderId="18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18" xfId="0" applyFont="1" applyBorder="1" applyAlignment="1">
      <alignment horizontal="center" vertical="top"/>
    </xf>
    <xf numFmtId="0" fontId="0" fillId="0" borderId="14" xfId="0" applyNumberForma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2" fillId="0" borderId="18" xfId="0" applyNumberFormat="1" applyFont="1" applyBorder="1" applyAlignment="1">
      <alignment vertical="top"/>
    </xf>
    <xf numFmtId="0" fontId="3" fillId="0" borderId="20" xfId="0" applyNumberFormat="1" applyFont="1" applyBorder="1" applyAlignment="1">
      <alignment vertical="top"/>
    </xf>
    <xf numFmtId="0" fontId="3" fillId="0" borderId="14" xfId="0" applyNumberFormat="1" applyFont="1" applyBorder="1" applyAlignment="1">
      <alignment vertical="top"/>
    </xf>
    <xf numFmtId="0" fontId="1" fillId="0" borderId="18" xfId="0" applyNumberFormat="1" applyFont="1" applyBorder="1" applyAlignment="1">
      <alignment vertical="top"/>
    </xf>
    <xf numFmtId="0" fontId="1" fillId="0" borderId="20" xfId="0" applyNumberFormat="1" applyFont="1" applyBorder="1" applyAlignment="1">
      <alignment vertical="top"/>
    </xf>
    <xf numFmtId="0" fontId="1" fillId="0" borderId="14" xfId="0" applyNumberFormat="1" applyFont="1" applyBorder="1" applyAlignment="1">
      <alignment vertical="top"/>
    </xf>
    <xf numFmtId="0" fontId="3" fillId="0" borderId="20" xfId="0" applyNumberFormat="1" applyFont="1" applyBorder="1" applyAlignment="1">
      <alignment horizontal="center" vertical="top"/>
    </xf>
    <xf numFmtId="0" fontId="3" fillId="0" borderId="14" xfId="0" applyNumberFormat="1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2" fillId="0" borderId="20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2" fillId="0" borderId="20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1" fillId="0" borderId="20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2" fillId="0" borderId="18" xfId="0" applyNumberFormat="1" applyFont="1" applyBorder="1" applyAlignment="1">
      <alignment horizontal="center" vertical="top" wrapText="1"/>
    </xf>
    <xf numFmtId="0" fontId="2" fillId="0" borderId="20" xfId="0" applyNumberFormat="1" applyFont="1" applyBorder="1" applyAlignment="1">
      <alignment horizontal="center" vertical="top" wrapText="1"/>
    </xf>
    <xf numFmtId="0" fontId="1" fillId="0" borderId="18" xfId="0" applyFont="1" applyBorder="1" applyAlignment="1">
      <alignment vertical="top" wrapText="1"/>
    </xf>
    <xf numFmtId="0" fontId="2" fillId="0" borderId="14" xfId="0" applyNumberFormat="1" applyFont="1" applyBorder="1" applyAlignment="1">
      <alignment horizontal="center" vertical="top"/>
    </xf>
    <xf numFmtId="0" fontId="2" fillId="0" borderId="18" xfId="0" applyFont="1" applyBorder="1" applyAlignment="1">
      <alignment vertical="top" wrapText="1"/>
    </xf>
    <xf numFmtId="0" fontId="0" fillId="0" borderId="20" xfId="0" applyNumberFormat="1" applyBorder="1" applyAlignment="1">
      <alignment vertical="center"/>
    </xf>
    <xf numFmtId="0" fontId="0" fillId="0" borderId="14" xfId="0" applyNumberFormat="1" applyBorder="1" applyAlignment="1">
      <alignment vertical="center"/>
    </xf>
    <xf numFmtId="0" fontId="2" fillId="0" borderId="20" xfId="0" applyNumberFormat="1" applyFont="1" applyBorder="1" applyAlignment="1">
      <alignment vertical="top"/>
    </xf>
    <xf numFmtId="0" fontId="2" fillId="0" borderId="14" xfId="0" applyNumberFormat="1" applyFont="1" applyBorder="1" applyAlignment="1">
      <alignment vertical="top"/>
    </xf>
    <xf numFmtId="0" fontId="6" fillId="0" borderId="17" xfId="0" applyNumberFormat="1" applyFont="1" applyBorder="1" applyAlignment="1">
      <alignment vertical="top"/>
    </xf>
    <xf numFmtId="0" fontId="2" fillId="7" borderId="18" xfId="0" applyNumberFormat="1" applyFont="1" applyFill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2" fillId="7" borderId="18" xfId="0" applyNumberFormat="1" applyFont="1" applyFill="1" applyBorder="1" applyAlignment="1">
      <alignment horizontal="center" vertical="center" wrapText="1"/>
    </xf>
    <xf numFmtId="0" fontId="3" fillId="0" borderId="14" xfId="0" applyNumberFormat="1" applyFont="1" applyBorder="1" applyAlignment="1">
      <alignment horizontal="center" vertical="center"/>
    </xf>
    <xf numFmtId="0" fontId="2" fillId="7" borderId="14" xfId="0" applyNumberFormat="1" applyFont="1" applyFill="1" applyBorder="1" applyAlignment="1">
      <alignment horizontal="center" vertical="center"/>
    </xf>
    <xf numFmtId="0" fontId="2" fillId="7" borderId="15" xfId="0" applyNumberFormat="1" applyFont="1" applyFill="1" applyBorder="1" applyAlignment="1">
      <alignment horizontal="center" vertical="center"/>
    </xf>
    <xf numFmtId="0" fontId="2" fillId="7" borderId="19" xfId="0" applyNumberFormat="1" applyFont="1" applyFill="1" applyBorder="1" applyAlignment="1">
      <alignment horizontal="center" vertical="center"/>
    </xf>
    <xf numFmtId="0" fontId="2" fillId="7" borderId="16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vertical="center"/>
    </xf>
    <xf numFmtId="0" fontId="7" fillId="0" borderId="7" xfId="0" applyNumberFormat="1" applyFont="1" applyBorder="1" applyAlignment="1">
      <alignment vertical="center"/>
    </xf>
    <xf numFmtId="0" fontId="18" fillId="0" borderId="7" xfId="0" applyNumberFormat="1" applyFont="1" applyBorder="1" applyAlignment="1">
      <alignment vertical="center"/>
    </xf>
    <xf numFmtId="0" fontId="2" fillId="2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top" wrapText="1"/>
    </xf>
    <xf numFmtId="0" fontId="2" fillId="22" borderId="1" xfId="0" applyNumberFormat="1" applyFont="1" applyFill="1" applyBorder="1" applyAlignment="1">
      <alignment horizontal="center" vertical="center"/>
    </xf>
    <xf numFmtId="0" fontId="1" fillId="22" borderId="1" xfId="0" applyNumberFormat="1" applyFont="1" applyFill="1" applyBorder="1" applyAlignment="1">
      <alignment horizontal="center" vertical="center" wrapText="1"/>
    </xf>
    <xf numFmtId="0" fontId="2" fillId="5" borderId="2" xfId="0" applyNumberFormat="1" applyFont="1" applyFill="1" applyBorder="1" applyAlignment="1">
      <alignment vertical="top" wrapText="1"/>
    </xf>
    <xf numFmtId="0" fontId="0" fillId="0" borderId="5" xfId="0" applyNumberFormat="1" applyBorder="1" applyAlignment="1">
      <alignment vertical="top"/>
    </xf>
    <xf numFmtId="0" fontId="2" fillId="0" borderId="2" xfId="0" applyNumberFormat="1" applyFont="1" applyBorder="1" applyAlignment="1">
      <alignment horizontal="center" vertical="top"/>
    </xf>
    <xf numFmtId="0" fontId="0" fillId="0" borderId="3" xfId="0" applyNumberFormat="1" applyBorder="1" applyAlignment="1">
      <alignment vertical="top"/>
    </xf>
    <xf numFmtId="0" fontId="2" fillId="5" borderId="2" xfId="0" applyNumberFormat="1" applyFont="1" applyFill="1" applyBorder="1" applyAlignment="1">
      <alignment vertical="top"/>
    </xf>
    <xf numFmtId="0" fontId="2" fillId="5" borderId="5" xfId="0" applyNumberFormat="1" applyFont="1" applyFill="1" applyBorder="1" applyAlignment="1">
      <alignment vertical="top"/>
    </xf>
    <xf numFmtId="0" fontId="2" fillId="5" borderId="3" xfId="0" applyNumberFormat="1" applyFont="1" applyFill="1" applyBorder="1" applyAlignment="1">
      <alignment vertical="top"/>
    </xf>
    <xf numFmtId="0" fontId="2" fillId="0" borderId="2" xfId="0" applyNumberFormat="1" applyFont="1" applyBorder="1" applyAlignment="1">
      <alignment horizontal="center" vertical="top" wrapText="1"/>
    </xf>
    <xf numFmtId="0" fontId="3" fillId="0" borderId="3" xfId="0" applyNumberFormat="1" applyFont="1" applyBorder="1" applyAlignment="1">
      <alignment horizontal="center" vertical="top"/>
    </xf>
    <xf numFmtId="0" fontId="3" fillId="0" borderId="5" xfId="0" applyNumberFormat="1" applyFont="1" applyBorder="1" applyAlignment="1">
      <alignment horizontal="center" vertical="top"/>
    </xf>
    <xf numFmtId="0" fontId="2" fillId="5" borderId="3" xfId="0" applyNumberFormat="1" applyFont="1" applyFill="1" applyBorder="1" applyAlignment="1">
      <alignment vertical="top" wrapText="1"/>
    </xf>
    <xf numFmtId="0" fontId="3" fillId="5" borderId="3" xfId="0" applyNumberFormat="1" applyFont="1" applyFill="1" applyBorder="1" applyAlignment="1">
      <alignment vertical="top"/>
    </xf>
    <xf numFmtId="0" fontId="2" fillId="0" borderId="3" xfId="0" applyNumberFormat="1" applyFont="1" applyBorder="1" applyAlignment="1">
      <alignment horizontal="center" vertical="top"/>
    </xf>
    <xf numFmtId="0" fontId="2" fillId="0" borderId="3" xfId="0" applyNumberFormat="1" applyFont="1" applyBorder="1" applyAlignment="1">
      <alignment vertical="top"/>
    </xf>
    <xf numFmtId="0" fontId="1" fillId="0" borderId="7" xfId="0" applyNumberFormat="1" applyFont="1" applyBorder="1" applyAlignment="1"/>
    <xf numFmtId="0" fontId="2" fillId="6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vertical="center" wrapText="1"/>
    </xf>
    <xf numFmtId="0" fontId="7" fillId="4" borderId="7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0" fillId="3" borderId="5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18" fillId="0" borderId="0" xfId="0" applyNumberFormat="1" applyFont="1" applyBorder="1" applyAlignment="1">
      <alignment vertical="center"/>
    </xf>
    <xf numFmtId="0" fontId="2" fillId="22" borderId="4" xfId="0" applyNumberFormat="1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vertical="top"/>
    </xf>
    <xf numFmtId="0" fontId="1" fillId="8" borderId="1" xfId="0" applyNumberFormat="1" applyFont="1" applyFill="1" applyBorder="1" applyAlignment="1">
      <alignment horizontal="center" vertical="top" wrapText="1"/>
    </xf>
    <xf numFmtId="0" fontId="1" fillId="8" borderId="1" xfId="0" applyNumberFormat="1" applyFont="1" applyFill="1" applyBorder="1" applyAlignment="1">
      <alignment horizontal="left" vertical="top" wrapText="1"/>
    </xf>
    <xf numFmtId="0" fontId="1" fillId="10" borderId="1" xfId="0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vertical="top"/>
    </xf>
    <xf numFmtId="0" fontId="2" fillId="22" borderId="8" xfId="0" applyNumberFormat="1" applyFont="1" applyFill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1" fillId="23" borderId="2" xfId="0" applyNumberFormat="1" applyFont="1" applyFill="1" applyBorder="1" applyAlignment="1">
      <alignment horizontal="center" vertical="top"/>
    </xf>
    <xf numFmtId="0" fontId="1" fillId="23" borderId="3" xfId="0" applyNumberFormat="1" applyFont="1" applyFill="1" applyBorder="1" applyAlignment="1">
      <alignment horizontal="center" vertical="top"/>
    </xf>
    <xf numFmtId="0" fontId="0" fillId="23" borderId="5" xfId="0" applyNumberFormat="1" applyFill="1" applyBorder="1" applyAlignment="1">
      <alignment horizontal="center" vertical="top"/>
    </xf>
    <xf numFmtId="0" fontId="0" fillId="23" borderId="3" xfId="0" applyNumberFormat="1" applyFill="1" applyBorder="1" applyAlignment="1">
      <alignment horizontal="center" vertical="top"/>
    </xf>
    <xf numFmtId="0" fontId="1" fillId="23" borderId="5" xfId="0" applyNumberFormat="1" applyFont="1" applyFill="1" applyBorder="1" applyAlignment="1">
      <alignment horizontal="center" vertical="top"/>
    </xf>
    <xf numFmtId="0" fontId="1" fillId="23" borderId="1" xfId="0" applyNumberFormat="1" applyFont="1" applyFill="1" applyBorder="1" applyAlignment="1">
      <alignment horizontal="center" vertical="top"/>
    </xf>
    <xf numFmtId="0" fontId="1" fillId="23" borderId="2" xfId="0" applyNumberFormat="1" applyFont="1" applyFill="1" applyBorder="1" applyAlignment="1">
      <alignment horizontal="center" vertical="top" wrapText="1"/>
    </xf>
    <xf numFmtId="0" fontId="1" fillId="23" borderId="3" xfId="0" applyNumberFormat="1" applyFont="1" applyFill="1" applyBorder="1" applyAlignment="1">
      <alignment horizontal="center" vertical="top" wrapText="1"/>
    </xf>
    <xf numFmtId="0" fontId="1" fillId="23" borderId="2" xfId="0" applyNumberFormat="1" applyFont="1" applyFill="1" applyBorder="1" applyAlignment="1">
      <alignment horizontal="center" vertical="top"/>
    </xf>
    <xf numFmtId="0" fontId="0" fillId="23" borderId="3" xfId="0" applyNumberFormat="1" applyFill="1" applyBorder="1" applyAlignment="1">
      <alignment horizontal="center" vertical="top"/>
    </xf>
    <xf numFmtId="0" fontId="1" fillId="23" borderId="5" xfId="0" applyNumberFormat="1" applyFont="1" applyFill="1" applyBorder="1" applyAlignment="1">
      <alignment horizontal="center" vertical="top"/>
    </xf>
    <xf numFmtId="0" fontId="1" fillId="23" borderId="3" xfId="0" applyNumberFormat="1" applyFont="1" applyFill="1" applyBorder="1" applyAlignment="1">
      <alignment horizontal="center" vertical="top"/>
    </xf>
    <xf numFmtId="0" fontId="1" fillId="23" borderId="18" xfId="0" applyNumberFormat="1" applyFont="1" applyFill="1" applyBorder="1" applyAlignment="1">
      <alignment horizontal="center" vertical="top"/>
    </xf>
    <xf numFmtId="0" fontId="1" fillId="23" borderId="20" xfId="0" applyNumberFormat="1" applyFont="1" applyFill="1" applyBorder="1" applyAlignment="1">
      <alignment horizontal="center" vertical="top"/>
    </xf>
    <xf numFmtId="0" fontId="1" fillId="23" borderId="14" xfId="0" applyNumberFormat="1" applyFont="1" applyFill="1" applyBorder="1" applyAlignment="1">
      <alignment horizontal="center" vertical="top"/>
    </xf>
    <xf numFmtId="0" fontId="1" fillId="0" borderId="3" xfId="0" applyNumberFormat="1" applyFont="1" applyBorder="1" applyAlignment="1">
      <alignment horizontal="center" vertical="top" wrapText="1"/>
    </xf>
    <xf numFmtId="0" fontId="1" fillId="8" borderId="28" xfId="0" applyNumberFormat="1" applyFont="1" applyFill="1" applyBorder="1" applyAlignment="1">
      <alignment horizontal="center" vertical="top"/>
    </xf>
    <xf numFmtId="0" fontId="0" fillId="8" borderId="29" xfId="0" applyNumberFormat="1" applyFill="1" applyBorder="1" applyAlignment="1">
      <alignment vertical="top"/>
    </xf>
    <xf numFmtId="0" fontId="0" fillId="8" borderId="30" xfId="0" applyNumberFormat="1" applyFill="1" applyBorder="1" applyAlignment="1">
      <alignment vertical="top"/>
    </xf>
    <xf numFmtId="0" fontId="1" fillId="8" borderId="13" xfId="0" applyFont="1" applyFill="1" applyBorder="1" applyAlignment="1">
      <alignment vertical="top"/>
    </xf>
    <xf numFmtId="0" fontId="0" fillId="8" borderId="24" xfId="0" applyNumberFormat="1" applyFill="1" applyBorder="1" applyAlignment="1">
      <alignment vertical="top"/>
    </xf>
    <xf numFmtId="0" fontId="0" fillId="8" borderId="0" xfId="0" applyNumberFormat="1" applyFill="1" applyAlignment="1">
      <alignment vertical="top"/>
    </xf>
    <xf numFmtId="0" fontId="0" fillId="8" borderId="25" xfId="0" applyNumberFormat="1" applyFill="1" applyBorder="1" applyAlignment="1">
      <alignment vertical="top"/>
    </xf>
    <xf numFmtId="0" fontId="0" fillId="8" borderId="31" xfId="0" applyNumberFormat="1" applyFill="1" applyBorder="1" applyAlignment="1">
      <alignment vertical="top"/>
    </xf>
    <xf numFmtId="0" fontId="0" fillId="8" borderId="7" xfId="0" applyNumberFormat="1" applyFill="1" applyBorder="1" applyAlignment="1">
      <alignment vertical="top"/>
    </xf>
    <xf numFmtId="0" fontId="0" fillId="8" borderId="32" xfId="0" applyNumberFormat="1" applyFill="1" applyBorder="1" applyAlignment="1">
      <alignment vertical="top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bus.go.kr/searchResult6.jsp" TargetMode="External"/><Relationship Id="rId1" Type="http://schemas.openxmlformats.org/officeDocument/2006/relationships/hyperlink" Target="http://wri.seoul.go.kr/RealDataFullScale.ph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N173"/>
  <sheetViews>
    <sheetView tabSelected="1" workbookViewId="0">
      <pane ySplit="3" topLeftCell="A138" activePane="bottomLeft" state="frozen"/>
      <selection pane="bottomLeft" activeCell="E174" sqref="E174"/>
    </sheetView>
  </sheetViews>
  <sheetFormatPr defaultColWidth="9" defaultRowHeight="11.25"/>
  <cols>
    <col min="1" max="2" width="8" style="221" bestFit="1" customWidth="1"/>
    <col min="3" max="3" width="12.5" style="221" bestFit="1" customWidth="1"/>
    <col min="4" max="4" width="27.875" style="221" customWidth="1"/>
    <col min="5" max="6" width="12.625" style="221" customWidth="1"/>
    <col min="7" max="7" width="18.125" style="221" bestFit="1" customWidth="1"/>
    <col min="8" max="8" width="25.75" style="221" bestFit="1" customWidth="1"/>
    <col min="9" max="9" width="13.875" style="221" bestFit="1" customWidth="1"/>
    <col min="10" max="10" width="35.625" style="221" bestFit="1" customWidth="1"/>
    <col min="11" max="11" width="40.25" style="221" bestFit="1" customWidth="1"/>
    <col min="12" max="12" width="31.25" style="221" bestFit="1" customWidth="1"/>
    <col min="13" max="13" width="30.625" style="221" bestFit="1" customWidth="1"/>
    <col min="14" max="14" width="42.875" style="221" bestFit="1" customWidth="1"/>
    <col min="15" max="15" width="13" style="221" customWidth="1"/>
    <col min="16" max="16384" width="9" style="221"/>
  </cols>
  <sheetData>
    <row r="1" spans="1:14" ht="24" customHeight="1">
      <c r="A1" s="377" t="s">
        <v>2897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409"/>
    </row>
    <row r="2" spans="1:14" s="48" customFormat="1" ht="16.5">
      <c r="A2" s="379" t="s">
        <v>2737</v>
      </c>
      <c r="B2" s="379" t="s">
        <v>2678</v>
      </c>
      <c r="C2" s="379" t="s">
        <v>2506</v>
      </c>
      <c r="D2" s="379" t="s">
        <v>2619</v>
      </c>
      <c r="E2" s="410" t="s">
        <v>2968</v>
      </c>
      <c r="F2" s="418"/>
      <c r="G2" s="418"/>
      <c r="H2" s="418"/>
      <c r="I2" s="419"/>
      <c r="J2" s="382" t="s">
        <v>2779</v>
      </c>
      <c r="K2" s="382"/>
      <c r="L2" s="382"/>
      <c r="M2" s="382"/>
      <c r="N2" s="379" t="s">
        <v>2898</v>
      </c>
    </row>
    <row r="3" spans="1:14" s="48" customFormat="1" ht="13.5">
      <c r="A3" s="380"/>
      <c r="B3" s="380"/>
      <c r="C3" s="383"/>
      <c r="D3" s="383"/>
      <c r="E3" s="229" t="s">
        <v>2928</v>
      </c>
      <c r="F3" s="229" t="s">
        <v>2930</v>
      </c>
      <c r="G3" s="229" t="s">
        <v>2929</v>
      </c>
      <c r="H3" s="229" t="s">
        <v>2967</v>
      </c>
      <c r="I3" s="229" t="s">
        <v>3033</v>
      </c>
      <c r="J3" s="217" t="s">
        <v>2680</v>
      </c>
      <c r="K3" s="218" t="s">
        <v>2681</v>
      </c>
      <c r="L3" s="219" t="s">
        <v>2682</v>
      </c>
      <c r="M3" s="220" t="s">
        <v>2136</v>
      </c>
      <c r="N3" s="383"/>
    </row>
    <row r="4" spans="1:14" s="48" customFormat="1" ht="13.5">
      <c r="A4" s="263" t="s">
        <v>2738</v>
      </c>
      <c r="B4" s="263" t="s">
        <v>2673</v>
      </c>
      <c r="C4" s="263" t="s">
        <v>2507</v>
      </c>
      <c r="D4" s="7" t="s">
        <v>2309</v>
      </c>
      <c r="E4" s="164" t="s">
        <v>2902</v>
      </c>
      <c r="F4" s="164" t="s">
        <v>2931</v>
      </c>
      <c r="G4" s="411" t="s">
        <v>2969</v>
      </c>
      <c r="H4" s="411" t="s">
        <v>3002</v>
      </c>
      <c r="I4" s="411" t="s">
        <v>2901</v>
      </c>
      <c r="J4" s="172" t="s">
        <v>2905</v>
      </c>
      <c r="K4" s="216"/>
      <c r="L4" s="216"/>
      <c r="M4" s="216"/>
      <c r="N4" s="230" t="s">
        <v>2899</v>
      </c>
    </row>
    <row r="5" spans="1:14" s="48" customFormat="1" ht="13.5">
      <c r="A5" s="263"/>
      <c r="B5" s="263"/>
      <c r="C5" s="263"/>
      <c r="D5" s="7" t="s">
        <v>2311</v>
      </c>
      <c r="E5" s="164" t="s">
        <v>2901</v>
      </c>
      <c r="F5" s="164" t="s">
        <v>2907</v>
      </c>
      <c r="G5" s="411" t="s">
        <v>2901</v>
      </c>
      <c r="H5" s="411" t="s">
        <v>2989</v>
      </c>
      <c r="I5" s="411" t="s">
        <v>2901</v>
      </c>
      <c r="J5" s="172" t="s">
        <v>2777</v>
      </c>
      <c r="K5" s="216"/>
      <c r="L5" s="216"/>
      <c r="M5" s="216"/>
      <c r="N5" s="230"/>
    </row>
    <row r="6" spans="1:14" s="48" customFormat="1" ht="13.5">
      <c r="A6" s="263"/>
      <c r="B6" s="263"/>
      <c r="C6" s="263"/>
      <c r="D6" s="7" t="s">
        <v>2311</v>
      </c>
      <c r="E6" s="164" t="s">
        <v>2903</v>
      </c>
      <c r="F6" s="164" t="s">
        <v>2901</v>
      </c>
      <c r="G6" s="411" t="s">
        <v>2901</v>
      </c>
      <c r="H6" s="411" t="s">
        <v>2989</v>
      </c>
      <c r="I6" s="411" t="s">
        <v>2901</v>
      </c>
      <c r="J6" s="172" t="s">
        <v>2900</v>
      </c>
      <c r="K6" s="216"/>
      <c r="L6" s="216"/>
      <c r="M6" s="216"/>
      <c r="N6" s="230"/>
    </row>
    <row r="7" spans="1:14" s="48" customFormat="1" ht="13.5">
      <c r="A7" s="263"/>
      <c r="B7" s="263"/>
      <c r="C7" s="263"/>
      <c r="D7" s="7" t="s">
        <v>2311</v>
      </c>
      <c r="E7" s="167" t="s">
        <v>2904</v>
      </c>
      <c r="F7" s="167" t="s">
        <v>2901</v>
      </c>
      <c r="G7" s="415" t="s">
        <v>2901</v>
      </c>
      <c r="H7" s="415" t="s">
        <v>3004</v>
      </c>
      <c r="I7" s="415" t="s">
        <v>2901</v>
      </c>
      <c r="J7" s="186"/>
      <c r="K7" s="186" t="s">
        <v>2778</v>
      </c>
      <c r="L7" s="216"/>
      <c r="M7" s="216"/>
      <c r="N7" s="230"/>
    </row>
    <row r="8" spans="1:14" s="48" customFormat="1" ht="13.5">
      <c r="A8" s="263"/>
      <c r="B8" s="263"/>
      <c r="C8" s="263" t="s">
        <v>2508</v>
      </c>
      <c r="D8" s="7" t="s">
        <v>2321</v>
      </c>
      <c r="E8" s="164" t="s">
        <v>2907</v>
      </c>
      <c r="F8" s="164" t="s">
        <v>2907</v>
      </c>
      <c r="G8" s="411" t="s">
        <v>2901</v>
      </c>
      <c r="H8" s="411" t="s">
        <v>2989</v>
      </c>
      <c r="I8" s="411" t="s">
        <v>2901</v>
      </c>
      <c r="J8" s="172" t="s">
        <v>2906</v>
      </c>
      <c r="K8" s="216"/>
      <c r="L8" s="216"/>
      <c r="M8" s="216"/>
      <c r="N8" s="230"/>
    </row>
    <row r="9" spans="1:14" s="48" customFormat="1" ht="13.5">
      <c r="A9" s="263"/>
      <c r="B9" s="263"/>
      <c r="C9" s="263"/>
      <c r="D9" s="7" t="s">
        <v>2321</v>
      </c>
      <c r="E9" s="164" t="s">
        <v>2901</v>
      </c>
      <c r="F9" s="164" t="s">
        <v>2932</v>
      </c>
      <c r="G9" s="411" t="s">
        <v>2901</v>
      </c>
      <c r="H9" s="411" t="s">
        <v>2990</v>
      </c>
      <c r="I9" s="411" t="s">
        <v>2901</v>
      </c>
      <c r="J9" s="172" t="s">
        <v>2780</v>
      </c>
      <c r="K9" s="216"/>
      <c r="L9" s="216"/>
      <c r="M9" s="216"/>
      <c r="N9" s="230"/>
    </row>
    <row r="10" spans="1:14" s="48" customFormat="1" ht="13.5">
      <c r="A10" s="263"/>
      <c r="B10" s="263"/>
      <c r="C10" s="263"/>
      <c r="D10" s="7" t="s">
        <v>2321</v>
      </c>
      <c r="E10" s="167" t="s">
        <v>2901</v>
      </c>
      <c r="F10" s="167" t="s">
        <v>2907</v>
      </c>
      <c r="G10" s="415" t="s">
        <v>2901</v>
      </c>
      <c r="H10" s="415" t="s">
        <v>2989</v>
      </c>
      <c r="I10" s="415" t="s">
        <v>2901</v>
      </c>
      <c r="J10" s="186"/>
      <c r="K10" s="186" t="s">
        <v>2781</v>
      </c>
      <c r="L10" s="216"/>
      <c r="M10" s="216"/>
      <c r="N10" s="230"/>
    </row>
    <row r="11" spans="1:14" s="48" customFormat="1" ht="13.5">
      <c r="A11" s="263"/>
      <c r="B11" s="263"/>
      <c r="C11" s="263"/>
      <c r="D11" s="7" t="s">
        <v>2321</v>
      </c>
      <c r="E11" s="167" t="s">
        <v>2901</v>
      </c>
      <c r="F11" s="167" t="s">
        <v>2933</v>
      </c>
      <c r="G11" s="415" t="s">
        <v>2901</v>
      </c>
      <c r="H11" s="415" t="s">
        <v>2989</v>
      </c>
      <c r="I11" s="415" t="s">
        <v>2901</v>
      </c>
      <c r="J11" s="186"/>
      <c r="K11" s="186" t="s">
        <v>2782</v>
      </c>
      <c r="L11" s="216"/>
      <c r="M11" s="216"/>
      <c r="N11" s="230"/>
    </row>
    <row r="12" spans="1:14" s="48" customFormat="1" ht="13.5">
      <c r="A12" s="263"/>
      <c r="B12" s="263"/>
      <c r="C12" s="263"/>
      <c r="D12" s="7" t="s">
        <v>2321</v>
      </c>
      <c r="E12" s="228"/>
      <c r="F12" s="228"/>
      <c r="G12" s="7"/>
      <c r="H12" s="7"/>
      <c r="I12" s="7"/>
      <c r="J12" s="216"/>
      <c r="K12" s="216"/>
      <c r="L12" s="225" t="s">
        <v>2783</v>
      </c>
      <c r="M12" s="216"/>
      <c r="N12" s="230"/>
    </row>
    <row r="13" spans="1:14" s="48" customFormat="1" ht="13.5">
      <c r="A13" s="263"/>
      <c r="B13" s="263"/>
      <c r="C13" s="263" t="s">
        <v>2509</v>
      </c>
      <c r="D13" s="7" t="s">
        <v>2334</v>
      </c>
      <c r="E13" s="228"/>
      <c r="F13" s="228"/>
      <c r="G13" s="7"/>
      <c r="H13" s="7"/>
      <c r="I13" s="7"/>
      <c r="J13" s="216"/>
      <c r="K13" s="216"/>
      <c r="L13" s="225" t="s">
        <v>2784</v>
      </c>
      <c r="M13" s="216"/>
      <c r="N13" s="230"/>
    </row>
    <row r="14" spans="1:14" s="48" customFormat="1" ht="13.5">
      <c r="A14" s="263"/>
      <c r="B14" s="263"/>
      <c r="C14" s="263"/>
      <c r="D14" s="7" t="s">
        <v>2334</v>
      </c>
      <c r="E14" s="228"/>
      <c r="F14" s="228"/>
      <c r="G14" s="7"/>
      <c r="H14" s="7"/>
      <c r="I14" s="7"/>
      <c r="J14" s="216"/>
      <c r="K14" s="216"/>
      <c r="L14" s="225" t="s">
        <v>2785</v>
      </c>
      <c r="M14" s="216"/>
      <c r="N14" s="230"/>
    </row>
    <row r="15" spans="1:14" s="48" customFormat="1" ht="13.5">
      <c r="A15" s="263"/>
      <c r="B15" s="263"/>
      <c r="C15" s="263"/>
      <c r="D15" s="7" t="s">
        <v>2334</v>
      </c>
      <c r="E15" s="228"/>
      <c r="F15" s="228"/>
      <c r="G15" s="7"/>
      <c r="H15" s="7"/>
      <c r="I15" s="7"/>
      <c r="J15" s="216"/>
      <c r="K15" s="216"/>
      <c r="L15" s="216"/>
      <c r="M15" s="225" t="s">
        <v>2786</v>
      </c>
      <c r="N15" s="230"/>
    </row>
    <row r="16" spans="1:14" s="48" customFormat="1" ht="13.5">
      <c r="A16" s="263"/>
      <c r="B16" s="263"/>
      <c r="C16" s="263"/>
      <c r="D16" s="7" t="s">
        <v>2334</v>
      </c>
      <c r="E16" s="228"/>
      <c r="F16" s="228"/>
      <c r="G16" s="7"/>
      <c r="H16" s="7"/>
      <c r="I16" s="7"/>
      <c r="J16" s="216"/>
      <c r="K16" s="216"/>
      <c r="L16" s="216"/>
      <c r="M16" s="225" t="s">
        <v>2787</v>
      </c>
      <c r="N16" s="230"/>
    </row>
    <row r="17" spans="1:14" s="48" customFormat="1" ht="13.5">
      <c r="A17" s="263"/>
      <c r="B17" s="263"/>
      <c r="C17" s="263"/>
      <c r="D17" s="7" t="s">
        <v>2334</v>
      </c>
      <c r="E17" s="228"/>
      <c r="F17" s="228"/>
      <c r="G17" s="7"/>
      <c r="H17" s="7"/>
      <c r="I17" s="7"/>
      <c r="J17" s="216"/>
      <c r="K17" s="216"/>
      <c r="L17" s="216"/>
      <c r="M17" s="225" t="s">
        <v>2788</v>
      </c>
      <c r="N17" s="230"/>
    </row>
    <row r="18" spans="1:14" s="48" customFormat="1" ht="13.5">
      <c r="A18" s="263"/>
      <c r="B18" s="263"/>
      <c r="C18" s="263" t="s">
        <v>2494</v>
      </c>
      <c r="D18" s="223" t="s">
        <v>2292</v>
      </c>
      <c r="E18" s="183" t="s">
        <v>2901</v>
      </c>
      <c r="F18" s="183" t="s">
        <v>2901</v>
      </c>
      <c r="G18" s="416" t="s">
        <v>2901</v>
      </c>
      <c r="H18" s="416" t="s">
        <v>2989</v>
      </c>
      <c r="I18" s="416" t="s">
        <v>2901</v>
      </c>
      <c r="J18" s="417"/>
      <c r="K18" s="417" t="s">
        <v>2789</v>
      </c>
      <c r="L18" s="147"/>
      <c r="M18" s="147"/>
      <c r="N18" s="147"/>
    </row>
    <row r="19" spans="1:14" s="48" customFormat="1" ht="13.5">
      <c r="A19" s="263"/>
      <c r="B19" s="263"/>
      <c r="C19" s="263"/>
      <c r="D19" s="223" t="s">
        <v>2292</v>
      </c>
      <c r="E19" s="183" t="s">
        <v>2901</v>
      </c>
      <c r="F19" s="183" t="s">
        <v>2934</v>
      </c>
      <c r="G19" s="416" t="s">
        <v>2901</v>
      </c>
      <c r="H19" s="416" t="s">
        <v>2989</v>
      </c>
      <c r="I19" s="416" t="s">
        <v>2901</v>
      </c>
      <c r="J19" s="417"/>
      <c r="K19" s="417" t="s">
        <v>2790</v>
      </c>
      <c r="L19" s="147"/>
      <c r="M19" s="147"/>
      <c r="N19" s="147"/>
    </row>
    <row r="20" spans="1:14" s="48" customFormat="1" ht="13.5">
      <c r="A20" s="263"/>
      <c r="B20" s="263"/>
      <c r="C20" s="263"/>
      <c r="D20" s="223" t="s">
        <v>2292</v>
      </c>
      <c r="E20" s="170"/>
      <c r="F20" s="170"/>
      <c r="G20" s="223"/>
      <c r="H20" s="223"/>
      <c r="I20" s="223"/>
      <c r="J20" s="147"/>
      <c r="K20" s="147"/>
      <c r="L20" s="225" t="s">
        <v>2791</v>
      </c>
      <c r="M20" s="147"/>
      <c r="N20" s="147"/>
    </row>
    <row r="21" spans="1:14" s="48" customFormat="1" ht="13.5">
      <c r="A21" s="263"/>
      <c r="B21" s="263"/>
      <c r="C21" s="263"/>
      <c r="D21" s="7" t="s">
        <v>2292</v>
      </c>
      <c r="E21" s="228"/>
      <c r="F21" s="228"/>
      <c r="G21" s="7"/>
      <c r="H21" s="7"/>
      <c r="I21" s="7"/>
      <c r="J21" s="216"/>
      <c r="K21" s="216"/>
      <c r="L21" s="216"/>
      <c r="M21" s="225" t="s">
        <v>2792</v>
      </c>
      <c r="N21" s="230"/>
    </row>
    <row r="22" spans="1:14" s="48" customFormat="1" ht="13.5">
      <c r="A22" s="263"/>
      <c r="B22" s="263"/>
      <c r="C22" s="263"/>
      <c r="D22" s="7" t="s">
        <v>2292</v>
      </c>
      <c r="E22" s="228"/>
      <c r="F22" s="228"/>
      <c r="G22" s="7"/>
      <c r="H22" s="7"/>
      <c r="I22" s="7"/>
      <c r="J22" s="216"/>
      <c r="K22" s="216"/>
      <c r="L22" s="216"/>
      <c r="M22" s="225" t="s">
        <v>2793</v>
      </c>
      <c r="N22" s="230"/>
    </row>
    <row r="23" spans="1:14" s="48" customFormat="1" ht="13.5">
      <c r="A23" s="263"/>
      <c r="B23" s="263"/>
      <c r="C23" s="263"/>
      <c r="D23" s="7" t="s">
        <v>2292</v>
      </c>
      <c r="E23" s="228"/>
      <c r="F23" s="228"/>
      <c r="G23" s="7"/>
      <c r="H23" s="7"/>
      <c r="I23" s="7"/>
      <c r="J23" s="216"/>
      <c r="K23" s="216"/>
      <c r="L23" s="216"/>
      <c r="M23" s="225" t="s">
        <v>2794</v>
      </c>
      <c r="N23" s="230"/>
    </row>
    <row r="24" spans="1:14" s="48" customFormat="1" ht="13.5">
      <c r="A24" s="263"/>
      <c r="B24" s="263"/>
      <c r="C24" s="263"/>
      <c r="D24" s="7" t="s">
        <v>2292</v>
      </c>
      <c r="E24" s="228"/>
      <c r="F24" s="228"/>
      <c r="G24" s="7"/>
      <c r="H24" s="7"/>
      <c r="I24" s="7"/>
      <c r="J24" s="216"/>
      <c r="K24" s="216"/>
      <c r="L24" s="216"/>
      <c r="M24" s="225" t="s">
        <v>2795</v>
      </c>
      <c r="N24" s="230"/>
    </row>
    <row r="25" spans="1:14" s="48" customFormat="1" ht="27">
      <c r="A25" s="263"/>
      <c r="B25" s="263"/>
      <c r="C25" s="263" t="s">
        <v>2530</v>
      </c>
      <c r="D25" s="7" t="s">
        <v>2625</v>
      </c>
      <c r="E25" s="164" t="s">
        <v>2907</v>
      </c>
      <c r="F25" s="164" t="s">
        <v>2907</v>
      </c>
      <c r="G25" s="411" t="s">
        <v>2901</v>
      </c>
      <c r="H25" s="414" t="s">
        <v>3009</v>
      </c>
      <c r="I25" s="414" t="s">
        <v>2901</v>
      </c>
      <c r="J25" s="172" t="s">
        <v>2796</v>
      </c>
      <c r="K25" s="216"/>
      <c r="L25" s="216"/>
      <c r="M25" s="216"/>
      <c r="N25" s="230"/>
    </row>
    <row r="26" spans="1:14" s="48" customFormat="1" ht="13.5">
      <c r="A26" s="263"/>
      <c r="B26" s="263"/>
      <c r="C26" s="263"/>
      <c r="D26" s="7" t="s">
        <v>2305</v>
      </c>
      <c r="E26" s="228"/>
      <c r="F26" s="228"/>
      <c r="G26" s="7"/>
      <c r="H26" s="7"/>
      <c r="I26" s="7"/>
      <c r="J26" s="216"/>
      <c r="K26" s="216"/>
      <c r="L26" s="225" t="s">
        <v>2797</v>
      </c>
      <c r="M26" s="216"/>
      <c r="N26" s="230"/>
    </row>
    <row r="27" spans="1:14" s="48" customFormat="1" ht="13.5">
      <c r="A27" s="263"/>
      <c r="B27" s="381" t="s">
        <v>2677</v>
      </c>
      <c r="C27" s="381" t="s">
        <v>2908</v>
      </c>
      <c r="D27" s="7" t="s">
        <v>2265</v>
      </c>
      <c r="E27" s="164" t="s">
        <v>2901</v>
      </c>
      <c r="F27" s="164" t="s">
        <v>2901</v>
      </c>
      <c r="G27" s="411" t="s">
        <v>2901</v>
      </c>
      <c r="H27" s="411" t="s">
        <v>2995</v>
      </c>
      <c r="I27" s="411" t="s">
        <v>3034</v>
      </c>
      <c r="J27" s="172" t="s">
        <v>2798</v>
      </c>
      <c r="K27" s="216"/>
      <c r="L27" s="216"/>
      <c r="M27" s="216"/>
      <c r="N27" s="230"/>
    </row>
    <row r="28" spans="1:14" s="48" customFormat="1" ht="13.5">
      <c r="A28" s="263"/>
      <c r="B28" s="263"/>
      <c r="C28" s="263"/>
      <c r="D28" s="7" t="s">
        <v>2265</v>
      </c>
      <c r="E28" s="164" t="s">
        <v>2901</v>
      </c>
      <c r="F28" s="164" t="s">
        <v>2901</v>
      </c>
      <c r="G28" s="411" t="s">
        <v>2901</v>
      </c>
      <c r="H28" s="411" t="s">
        <v>3003</v>
      </c>
      <c r="I28" s="411" t="s">
        <v>2901</v>
      </c>
      <c r="J28" s="172" t="s">
        <v>2800</v>
      </c>
      <c r="K28" s="216"/>
      <c r="L28" s="216"/>
      <c r="M28" s="216"/>
      <c r="N28" s="230"/>
    </row>
    <row r="29" spans="1:14" s="48" customFormat="1" ht="13.5">
      <c r="A29" s="263"/>
      <c r="B29" s="263"/>
      <c r="C29" s="263"/>
      <c r="D29" s="7" t="s">
        <v>2627</v>
      </c>
      <c r="E29" s="164" t="s">
        <v>2901</v>
      </c>
      <c r="F29" s="164" t="s">
        <v>2901</v>
      </c>
      <c r="G29" s="411" t="s">
        <v>2901</v>
      </c>
      <c r="H29" s="411" t="s">
        <v>3005</v>
      </c>
      <c r="I29" s="411" t="s">
        <v>2901</v>
      </c>
      <c r="J29" s="172" t="s">
        <v>2801</v>
      </c>
      <c r="K29" s="216"/>
      <c r="L29" s="216"/>
      <c r="M29" s="216"/>
      <c r="N29" s="230"/>
    </row>
    <row r="30" spans="1:14" s="48" customFormat="1" ht="13.5">
      <c r="A30" s="263"/>
      <c r="B30" s="263"/>
      <c r="C30" s="263"/>
      <c r="D30" s="7" t="s">
        <v>2630</v>
      </c>
      <c r="E30" s="164" t="s">
        <v>2901</v>
      </c>
      <c r="F30" s="164" t="s">
        <v>2901</v>
      </c>
      <c r="G30" s="411" t="s">
        <v>2901</v>
      </c>
      <c r="H30" s="411" t="s">
        <v>3006</v>
      </c>
      <c r="I30" s="411" t="s">
        <v>2901</v>
      </c>
      <c r="J30" s="172" t="s">
        <v>2802</v>
      </c>
      <c r="K30" s="216"/>
      <c r="L30" s="216"/>
      <c r="M30" s="216"/>
      <c r="N30" s="230"/>
    </row>
    <row r="31" spans="1:14" s="48" customFormat="1" ht="13.5">
      <c r="A31" s="263"/>
      <c r="B31" s="263"/>
      <c r="C31" s="263"/>
      <c r="D31" s="7" t="s">
        <v>2628</v>
      </c>
      <c r="E31" s="164" t="s">
        <v>2901</v>
      </c>
      <c r="F31" s="164" t="s">
        <v>2901</v>
      </c>
      <c r="G31" s="411" t="s">
        <v>2901</v>
      </c>
      <c r="H31" s="411" t="s">
        <v>3008</v>
      </c>
      <c r="I31" s="411" t="s">
        <v>2901</v>
      </c>
      <c r="J31" s="172" t="s">
        <v>2799</v>
      </c>
      <c r="K31" s="216"/>
      <c r="L31" s="216"/>
      <c r="M31" s="216"/>
      <c r="N31" s="230"/>
    </row>
    <row r="32" spans="1:14" s="48" customFormat="1" ht="13.5">
      <c r="A32" s="263"/>
      <c r="B32" s="263"/>
      <c r="C32" s="263"/>
      <c r="D32" s="7" t="s">
        <v>2631</v>
      </c>
      <c r="E32" s="167" t="s">
        <v>2901</v>
      </c>
      <c r="F32" s="167" t="s">
        <v>2901</v>
      </c>
      <c r="G32" s="415" t="s">
        <v>2901</v>
      </c>
      <c r="H32" s="415" t="s">
        <v>3000</v>
      </c>
      <c r="I32" s="415" t="s">
        <v>2901</v>
      </c>
      <c r="J32" s="186"/>
      <c r="K32" s="186" t="s">
        <v>2803</v>
      </c>
      <c r="L32" s="216"/>
      <c r="M32" s="216"/>
      <c r="N32" s="230"/>
    </row>
    <row r="33" spans="1:14" s="48" customFormat="1" ht="13.5">
      <c r="A33" s="263"/>
      <c r="B33" s="263"/>
      <c r="C33" s="263"/>
      <c r="D33" s="7" t="s">
        <v>2265</v>
      </c>
      <c r="E33" s="228"/>
      <c r="F33" s="228"/>
      <c r="G33" s="7"/>
      <c r="H33" s="7"/>
      <c r="I33" s="7"/>
      <c r="J33" s="216"/>
      <c r="K33" s="216"/>
      <c r="L33" s="225" t="s">
        <v>2804</v>
      </c>
      <c r="M33" s="216"/>
      <c r="N33" s="230"/>
    </row>
    <row r="34" spans="1:14" s="48" customFormat="1" ht="13.5">
      <c r="A34" s="263"/>
      <c r="B34" s="263"/>
      <c r="C34" s="263" t="s">
        <v>2538</v>
      </c>
      <c r="D34" s="7" t="s">
        <v>2265</v>
      </c>
      <c r="E34" s="164" t="s">
        <v>2909</v>
      </c>
      <c r="F34" s="164" t="s">
        <v>2935</v>
      </c>
      <c r="G34" s="411" t="s">
        <v>2901</v>
      </c>
      <c r="H34" s="411" t="s">
        <v>2989</v>
      </c>
      <c r="I34" s="411" t="s">
        <v>2901</v>
      </c>
      <c r="J34" s="172" t="s">
        <v>2805</v>
      </c>
      <c r="K34" s="216"/>
      <c r="L34" s="216"/>
      <c r="M34" s="216"/>
      <c r="N34" s="230"/>
    </row>
    <row r="35" spans="1:14" s="48" customFormat="1" ht="13.5">
      <c r="A35" s="263"/>
      <c r="B35" s="263"/>
      <c r="C35" s="263"/>
      <c r="D35" s="7" t="s">
        <v>2265</v>
      </c>
      <c r="E35" s="164" t="s">
        <v>2910</v>
      </c>
      <c r="F35" s="164" t="s">
        <v>2901</v>
      </c>
      <c r="G35" s="411" t="s">
        <v>2901</v>
      </c>
      <c r="H35" s="411" t="s">
        <v>2989</v>
      </c>
      <c r="I35" s="411" t="s">
        <v>2901</v>
      </c>
      <c r="J35" s="172" t="s">
        <v>2806</v>
      </c>
      <c r="K35" s="216"/>
      <c r="L35" s="216"/>
      <c r="M35" s="216"/>
      <c r="N35" s="230"/>
    </row>
    <row r="36" spans="1:14" s="48" customFormat="1" ht="13.5">
      <c r="A36" s="263"/>
      <c r="B36" s="263"/>
      <c r="C36" s="263"/>
      <c r="D36" s="7" t="s">
        <v>2270</v>
      </c>
      <c r="E36" s="164" t="s">
        <v>2911</v>
      </c>
      <c r="F36" s="164" t="s">
        <v>2938</v>
      </c>
      <c r="G36" s="411" t="s">
        <v>2901</v>
      </c>
      <c r="H36" s="411" t="s">
        <v>3016</v>
      </c>
      <c r="I36" s="411" t="s">
        <v>2901</v>
      </c>
      <c r="J36" s="172" t="s">
        <v>2807</v>
      </c>
      <c r="K36" s="216"/>
      <c r="L36" s="216"/>
      <c r="M36" s="216"/>
      <c r="N36" s="230"/>
    </row>
    <row r="37" spans="1:14" s="48" customFormat="1" ht="13.5">
      <c r="A37" s="263"/>
      <c r="B37" s="263"/>
      <c r="C37" s="263"/>
      <c r="D37" s="7" t="s">
        <v>2270</v>
      </c>
      <c r="E37" s="228"/>
      <c r="F37" s="228"/>
      <c r="G37" s="7"/>
      <c r="H37" s="7"/>
      <c r="I37" s="7"/>
      <c r="J37" s="216"/>
      <c r="K37" s="216"/>
      <c r="L37" s="225" t="s">
        <v>2808</v>
      </c>
      <c r="M37" s="216"/>
      <c r="N37" s="230"/>
    </row>
    <row r="38" spans="1:14" s="48" customFormat="1" ht="13.5">
      <c r="A38" s="263"/>
      <c r="B38" s="263"/>
      <c r="C38" s="263"/>
      <c r="D38" s="7" t="s">
        <v>2270</v>
      </c>
      <c r="E38" s="228"/>
      <c r="F38" s="228"/>
      <c r="G38" s="7"/>
      <c r="H38" s="7"/>
      <c r="I38" s="7"/>
      <c r="J38" s="216"/>
      <c r="K38" s="216"/>
      <c r="L38" s="216"/>
      <c r="M38" s="216" t="s">
        <v>2544</v>
      </c>
      <c r="N38" s="230"/>
    </row>
    <row r="39" spans="1:14" s="48" customFormat="1" ht="13.5">
      <c r="A39" s="263"/>
      <c r="B39" s="263"/>
      <c r="C39" s="263" t="s">
        <v>2545</v>
      </c>
      <c r="D39" s="7" t="s">
        <v>2634</v>
      </c>
      <c r="E39" s="164" t="s">
        <v>2901</v>
      </c>
      <c r="F39" s="164" t="s">
        <v>2901</v>
      </c>
      <c r="G39" s="411" t="s">
        <v>2901</v>
      </c>
      <c r="H39" s="411" t="s">
        <v>3007</v>
      </c>
      <c r="I39" s="411" t="s">
        <v>3034</v>
      </c>
      <c r="J39" s="172" t="s">
        <v>2809</v>
      </c>
      <c r="K39" s="216"/>
      <c r="L39" s="216"/>
      <c r="M39" s="216"/>
      <c r="N39" s="230"/>
    </row>
    <row r="40" spans="1:14" s="48" customFormat="1" ht="13.5">
      <c r="A40" s="263"/>
      <c r="B40" s="263"/>
      <c r="C40" s="263"/>
      <c r="D40" s="7" t="s">
        <v>2634</v>
      </c>
      <c r="E40" s="228"/>
      <c r="F40" s="228"/>
      <c r="G40" s="7"/>
      <c r="H40" s="7"/>
      <c r="I40" s="7"/>
      <c r="J40" s="216"/>
      <c r="K40" s="216"/>
      <c r="L40" s="147" t="s">
        <v>2810</v>
      </c>
      <c r="M40" s="216"/>
      <c r="N40" s="230"/>
    </row>
    <row r="41" spans="1:14" s="48" customFormat="1" ht="13.5">
      <c r="A41" s="263"/>
      <c r="B41" s="263"/>
      <c r="C41" s="263"/>
      <c r="D41" s="7" t="s">
        <v>2634</v>
      </c>
      <c r="E41" s="228"/>
      <c r="F41" s="228"/>
      <c r="G41" s="7"/>
      <c r="H41" s="7"/>
      <c r="I41" s="7"/>
      <c r="J41" s="216"/>
      <c r="K41" s="216"/>
      <c r="L41" s="147" t="s">
        <v>2811</v>
      </c>
      <c r="M41" s="216"/>
      <c r="N41" s="230"/>
    </row>
    <row r="42" spans="1:14" s="48" customFormat="1" ht="13.5">
      <c r="A42" s="263"/>
      <c r="B42" s="263"/>
      <c r="C42" s="263"/>
      <c r="D42" s="7" t="s">
        <v>2634</v>
      </c>
      <c r="E42" s="228"/>
      <c r="F42" s="228"/>
      <c r="G42" s="7"/>
      <c r="H42" s="7"/>
      <c r="I42" s="7"/>
      <c r="J42" s="216"/>
      <c r="K42" s="216"/>
      <c r="L42" s="216"/>
      <c r="M42" s="147" t="s">
        <v>2812</v>
      </c>
      <c r="N42" s="147"/>
    </row>
    <row r="43" spans="1:14" s="48" customFormat="1" ht="13.5">
      <c r="A43" s="263"/>
      <c r="B43" s="263"/>
      <c r="C43" s="263"/>
      <c r="D43" s="7" t="s">
        <v>2634</v>
      </c>
      <c r="E43" s="228"/>
      <c r="F43" s="228"/>
      <c r="G43" s="7"/>
      <c r="H43" s="7"/>
      <c r="I43" s="7"/>
      <c r="J43" s="216"/>
      <c r="K43" s="216"/>
      <c r="L43" s="216"/>
      <c r="M43" s="147" t="s">
        <v>2813</v>
      </c>
      <c r="N43" s="147"/>
    </row>
    <row r="44" spans="1:14" s="48" customFormat="1" ht="13.5">
      <c r="A44" s="263"/>
      <c r="B44" s="263"/>
      <c r="C44" s="263" t="s">
        <v>2136</v>
      </c>
      <c r="D44" s="7" t="s">
        <v>2637</v>
      </c>
      <c r="E44" s="167" t="s">
        <v>2915</v>
      </c>
      <c r="F44" s="167" t="s">
        <v>2936</v>
      </c>
      <c r="G44" s="415" t="s">
        <v>2901</v>
      </c>
      <c r="H44" s="415" t="s">
        <v>2989</v>
      </c>
      <c r="I44" s="415" t="s">
        <v>2901</v>
      </c>
      <c r="J44" s="186"/>
      <c r="K44" s="186" t="s">
        <v>2918</v>
      </c>
      <c r="L44" s="216"/>
      <c r="M44" s="216"/>
      <c r="N44" s="230"/>
    </row>
    <row r="45" spans="1:14" s="48" customFormat="1" ht="13.5">
      <c r="A45" s="263"/>
      <c r="B45" s="263"/>
      <c r="C45" s="263"/>
      <c r="D45" s="7" t="s">
        <v>1905</v>
      </c>
      <c r="E45" s="228"/>
      <c r="F45" s="228"/>
      <c r="G45" s="7"/>
      <c r="H45" s="7"/>
      <c r="I45" s="7"/>
      <c r="J45" s="216"/>
      <c r="K45" s="216"/>
      <c r="L45" s="225" t="s">
        <v>2814</v>
      </c>
      <c r="M45" s="216"/>
      <c r="N45" s="230"/>
    </row>
    <row r="46" spans="1:14" s="48" customFormat="1" ht="13.5">
      <c r="A46" s="263"/>
      <c r="B46" s="263" t="s">
        <v>2549</v>
      </c>
      <c r="C46" s="263" t="s">
        <v>2550</v>
      </c>
      <c r="D46" s="7" t="s">
        <v>2457</v>
      </c>
      <c r="E46" s="164" t="s">
        <v>2901</v>
      </c>
      <c r="F46" s="164" t="s">
        <v>2901</v>
      </c>
      <c r="G46" s="411" t="s">
        <v>2901</v>
      </c>
      <c r="H46" s="411" t="s">
        <v>3011</v>
      </c>
      <c r="I46" s="411" t="s">
        <v>2901</v>
      </c>
      <c r="J46" s="172" t="s">
        <v>2815</v>
      </c>
      <c r="K46" s="216"/>
      <c r="L46" s="216"/>
      <c r="M46" s="216"/>
      <c r="N46" s="230"/>
    </row>
    <row r="47" spans="1:14" s="48" customFormat="1" ht="13.5">
      <c r="A47" s="263"/>
      <c r="B47" s="263"/>
      <c r="C47" s="263"/>
      <c r="D47" s="7" t="s">
        <v>2457</v>
      </c>
      <c r="E47" s="164" t="s">
        <v>2901</v>
      </c>
      <c r="F47" s="164" t="s">
        <v>2901</v>
      </c>
      <c r="G47" s="411" t="s">
        <v>2901</v>
      </c>
      <c r="H47" s="411" t="s">
        <v>3011</v>
      </c>
      <c r="I47" s="411" t="s">
        <v>2901</v>
      </c>
      <c r="J47" s="172" t="s">
        <v>2816</v>
      </c>
      <c r="K47" s="216"/>
      <c r="L47" s="216"/>
      <c r="M47" s="216"/>
      <c r="N47" s="230"/>
    </row>
    <row r="48" spans="1:14" s="48" customFormat="1" ht="13.5">
      <c r="A48" s="263"/>
      <c r="B48" s="263"/>
      <c r="C48" s="263"/>
      <c r="D48" s="7" t="s">
        <v>2457</v>
      </c>
      <c r="E48" s="167" t="s">
        <v>2937</v>
      </c>
      <c r="F48" s="167" t="s">
        <v>2937</v>
      </c>
      <c r="G48" s="415" t="s">
        <v>2901</v>
      </c>
      <c r="H48" s="415" t="s">
        <v>3014</v>
      </c>
      <c r="I48" s="415" t="s">
        <v>2901</v>
      </c>
      <c r="J48" s="186"/>
      <c r="K48" s="186" t="s">
        <v>2817</v>
      </c>
      <c r="L48" s="216"/>
      <c r="M48" s="216"/>
      <c r="N48" s="230"/>
    </row>
    <row r="49" spans="1:14" s="48" customFormat="1" ht="13.5">
      <c r="A49" s="263"/>
      <c r="B49" s="263"/>
      <c r="C49" s="263"/>
      <c r="D49" s="7" t="s">
        <v>2640</v>
      </c>
      <c r="E49" s="167" t="s">
        <v>2901</v>
      </c>
      <c r="F49" s="167" t="s">
        <v>2901</v>
      </c>
      <c r="G49" s="415" t="s">
        <v>2901</v>
      </c>
      <c r="H49" s="415" t="s">
        <v>3015</v>
      </c>
      <c r="I49" s="415" t="s">
        <v>2901</v>
      </c>
      <c r="J49" s="186"/>
      <c r="K49" s="186" t="s">
        <v>2818</v>
      </c>
      <c r="L49" s="216"/>
      <c r="M49" s="216"/>
      <c r="N49" s="230"/>
    </row>
    <row r="50" spans="1:14" s="48" customFormat="1" ht="13.5">
      <c r="A50" s="263"/>
      <c r="B50" s="263"/>
      <c r="C50" s="263"/>
      <c r="D50" s="7" t="s">
        <v>2641</v>
      </c>
      <c r="E50" s="167" t="s">
        <v>2901</v>
      </c>
      <c r="F50" s="167" t="s">
        <v>2901</v>
      </c>
      <c r="G50" s="415" t="s">
        <v>2901</v>
      </c>
      <c r="H50" s="415" t="s">
        <v>3015</v>
      </c>
      <c r="I50" s="415" t="s">
        <v>2901</v>
      </c>
      <c r="J50" s="186"/>
      <c r="K50" s="186" t="s">
        <v>2819</v>
      </c>
      <c r="L50" s="216"/>
      <c r="M50" s="216"/>
      <c r="N50" s="230"/>
    </row>
    <row r="51" spans="1:14" s="48" customFormat="1" ht="13.5">
      <c r="A51" s="263"/>
      <c r="B51" s="263"/>
      <c r="C51" s="263" t="s">
        <v>2556</v>
      </c>
      <c r="D51" s="7" t="s">
        <v>2642</v>
      </c>
      <c r="E51" s="167" t="s">
        <v>2919</v>
      </c>
      <c r="F51" s="167" t="s">
        <v>2938</v>
      </c>
      <c r="G51" s="415" t="s">
        <v>2901</v>
      </c>
      <c r="H51" s="415" t="s">
        <v>2989</v>
      </c>
      <c r="I51" s="415" t="s">
        <v>2901</v>
      </c>
      <c r="J51" s="186"/>
      <c r="K51" s="186" t="s">
        <v>2820</v>
      </c>
      <c r="L51" s="216"/>
      <c r="M51" s="216"/>
      <c r="N51" s="230"/>
    </row>
    <row r="52" spans="1:14" s="48" customFormat="1" ht="13.5">
      <c r="A52" s="263"/>
      <c r="B52" s="263"/>
      <c r="C52" s="263"/>
      <c r="D52" s="7" t="s">
        <v>2643</v>
      </c>
      <c r="E52" s="167" t="s">
        <v>2922</v>
      </c>
      <c r="F52" s="167" t="s">
        <v>2901</v>
      </c>
      <c r="G52" s="415" t="s">
        <v>2901</v>
      </c>
      <c r="H52" s="415" t="s">
        <v>2988</v>
      </c>
      <c r="I52" s="415" t="s">
        <v>2901</v>
      </c>
      <c r="J52" s="186"/>
      <c r="K52" s="186" t="s">
        <v>2921</v>
      </c>
      <c r="L52" s="216"/>
      <c r="M52" s="216"/>
      <c r="N52" s="230"/>
    </row>
    <row r="53" spans="1:14" s="48" customFormat="1" ht="13.5">
      <c r="A53" s="263"/>
      <c r="B53" s="263"/>
      <c r="C53" s="263"/>
      <c r="D53" s="7" t="s">
        <v>2644</v>
      </c>
      <c r="E53" s="167" t="s">
        <v>2920</v>
      </c>
      <c r="F53" s="167" t="s">
        <v>2939</v>
      </c>
      <c r="G53" s="415" t="s">
        <v>2901</v>
      </c>
      <c r="H53" s="415" t="s">
        <v>2988</v>
      </c>
      <c r="I53" s="415" t="s">
        <v>2901</v>
      </c>
      <c r="J53" s="186"/>
      <c r="K53" s="186" t="s">
        <v>2821</v>
      </c>
      <c r="L53" s="216"/>
      <c r="M53" s="216"/>
      <c r="N53" s="230"/>
    </row>
    <row r="54" spans="1:14" s="48" customFormat="1" ht="13.5">
      <c r="A54" s="263"/>
      <c r="B54" s="263"/>
      <c r="C54" s="263"/>
      <c r="D54" s="7" t="s">
        <v>2943</v>
      </c>
      <c r="E54" s="167" t="s">
        <v>2901</v>
      </c>
      <c r="F54" s="167" t="s">
        <v>2940</v>
      </c>
      <c r="G54" s="415" t="s">
        <v>2901</v>
      </c>
      <c r="H54" s="415" t="s">
        <v>2988</v>
      </c>
      <c r="I54" s="415" t="s">
        <v>2901</v>
      </c>
      <c r="J54" s="186"/>
      <c r="K54" s="186" t="s">
        <v>2941</v>
      </c>
      <c r="L54" s="216"/>
      <c r="M54" s="216"/>
      <c r="N54" s="230"/>
    </row>
    <row r="55" spans="1:14" s="48" customFormat="1" ht="13.5">
      <c r="A55" s="263"/>
      <c r="B55" s="263"/>
      <c r="C55" s="263"/>
      <c r="D55" s="7" t="s">
        <v>2943</v>
      </c>
      <c r="E55" s="167" t="s">
        <v>2901</v>
      </c>
      <c r="F55" s="167" t="s">
        <v>2940</v>
      </c>
      <c r="G55" s="415" t="s">
        <v>2901</v>
      </c>
      <c r="H55" s="415" t="s">
        <v>2988</v>
      </c>
      <c r="I55" s="415" t="s">
        <v>2901</v>
      </c>
      <c r="J55" s="186"/>
      <c r="K55" s="186" t="s">
        <v>2942</v>
      </c>
      <c r="L55" s="216"/>
      <c r="M55" s="216"/>
      <c r="N55" s="230"/>
    </row>
    <row r="56" spans="1:14" s="48" customFormat="1" ht="13.5">
      <c r="A56" s="263"/>
      <c r="B56" s="381" t="s">
        <v>2675</v>
      </c>
      <c r="C56" s="263" t="s">
        <v>2562</v>
      </c>
      <c r="D56" s="7" t="s">
        <v>2346</v>
      </c>
      <c r="E56" s="164" t="s">
        <v>2912</v>
      </c>
      <c r="F56" s="164" t="s">
        <v>2944</v>
      </c>
      <c r="G56" s="411" t="s">
        <v>2971</v>
      </c>
      <c r="H56" s="411" t="s">
        <v>2989</v>
      </c>
      <c r="I56" s="411" t="s">
        <v>2901</v>
      </c>
      <c r="J56" s="172" t="s">
        <v>2822</v>
      </c>
      <c r="K56" s="216"/>
      <c r="L56" s="216"/>
      <c r="M56" s="216"/>
      <c r="N56" s="230"/>
    </row>
    <row r="57" spans="1:14" s="48" customFormat="1" ht="13.5">
      <c r="A57" s="263"/>
      <c r="B57" s="263"/>
      <c r="C57" s="263"/>
      <c r="D57" s="7" t="s">
        <v>2346</v>
      </c>
      <c r="E57" s="164" t="s">
        <v>2901</v>
      </c>
      <c r="F57" s="164" t="s">
        <v>2944</v>
      </c>
      <c r="G57" s="411" t="s">
        <v>2901</v>
      </c>
      <c r="H57" s="411" t="s">
        <v>2989</v>
      </c>
      <c r="I57" s="411" t="s">
        <v>2901</v>
      </c>
      <c r="J57" s="172" t="s">
        <v>2823</v>
      </c>
      <c r="K57" s="216"/>
      <c r="L57" s="216"/>
      <c r="M57" s="216"/>
      <c r="N57" s="230"/>
    </row>
    <row r="58" spans="1:14" s="48" customFormat="1" ht="13.5">
      <c r="A58" s="263"/>
      <c r="B58" s="263"/>
      <c r="C58" s="263"/>
      <c r="D58" s="7" t="s">
        <v>2826</v>
      </c>
      <c r="E58" s="164" t="s">
        <v>2901</v>
      </c>
      <c r="F58" s="164" t="s">
        <v>2945</v>
      </c>
      <c r="G58" s="411" t="s">
        <v>2901</v>
      </c>
      <c r="H58" s="411" t="s">
        <v>3016</v>
      </c>
      <c r="I58" s="411" t="s">
        <v>2901</v>
      </c>
      <c r="J58" s="172" t="s">
        <v>2824</v>
      </c>
      <c r="K58" s="216"/>
      <c r="L58" s="216"/>
      <c r="M58" s="216"/>
      <c r="N58" s="230"/>
    </row>
    <row r="59" spans="1:14" s="48" customFormat="1" ht="13.5">
      <c r="A59" s="263"/>
      <c r="B59" s="263"/>
      <c r="C59" s="263"/>
      <c r="D59" s="7" t="s">
        <v>2353</v>
      </c>
      <c r="E59" s="167" t="s">
        <v>2901</v>
      </c>
      <c r="F59" s="167" t="s">
        <v>2944</v>
      </c>
      <c r="G59" s="415" t="s">
        <v>2901</v>
      </c>
      <c r="H59" s="415" t="s">
        <v>2988</v>
      </c>
      <c r="I59" s="415" t="s">
        <v>2901</v>
      </c>
      <c r="J59" s="186"/>
      <c r="K59" s="186" t="s">
        <v>2827</v>
      </c>
      <c r="L59" s="216"/>
      <c r="M59" s="216"/>
      <c r="N59" s="230"/>
    </row>
    <row r="60" spans="1:14" s="48" customFormat="1" ht="13.5">
      <c r="A60" s="263"/>
      <c r="B60" s="263"/>
      <c r="C60" s="263" t="s">
        <v>2567</v>
      </c>
      <c r="D60" s="7" t="s">
        <v>2353</v>
      </c>
      <c r="E60" s="164" t="s">
        <v>2901</v>
      </c>
      <c r="F60" s="164" t="s">
        <v>2948</v>
      </c>
      <c r="G60" s="411" t="s">
        <v>2901</v>
      </c>
      <c r="H60" s="411" t="s">
        <v>2989</v>
      </c>
      <c r="I60" s="411" t="s">
        <v>2901</v>
      </c>
      <c r="J60" s="172" t="s">
        <v>2947</v>
      </c>
      <c r="K60" s="216"/>
      <c r="L60" s="216"/>
      <c r="M60" s="216"/>
      <c r="N60" s="230"/>
    </row>
    <row r="61" spans="1:14" s="48" customFormat="1" ht="13.5">
      <c r="A61" s="263"/>
      <c r="B61" s="263"/>
      <c r="C61" s="263"/>
      <c r="D61" s="7" t="s">
        <v>2353</v>
      </c>
      <c r="E61" s="167" t="s">
        <v>2913</v>
      </c>
      <c r="F61" s="167" t="s">
        <v>2901</v>
      </c>
      <c r="G61" s="415" t="s">
        <v>2901</v>
      </c>
      <c r="H61" s="415" t="s">
        <v>2988</v>
      </c>
      <c r="I61" s="415" t="s">
        <v>2901</v>
      </c>
      <c r="J61" s="186"/>
      <c r="K61" s="186" t="s">
        <v>2828</v>
      </c>
      <c r="L61" s="216"/>
      <c r="M61" s="216"/>
      <c r="N61" s="230"/>
    </row>
    <row r="62" spans="1:14" s="48" customFormat="1" ht="13.5">
      <c r="A62" s="263"/>
      <c r="B62" s="263"/>
      <c r="C62" s="263"/>
      <c r="D62" s="7" t="s">
        <v>2353</v>
      </c>
      <c r="E62" s="167" t="s">
        <v>2901</v>
      </c>
      <c r="F62" s="167" t="s">
        <v>2945</v>
      </c>
      <c r="G62" s="415" t="s">
        <v>2901</v>
      </c>
      <c r="H62" s="415" t="s">
        <v>2988</v>
      </c>
      <c r="I62" s="415" t="s">
        <v>2901</v>
      </c>
      <c r="J62" s="186"/>
      <c r="K62" s="186" t="s">
        <v>2829</v>
      </c>
      <c r="L62" s="216"/>
      <c r="M62" s="216"/>
      <c r="N62" s="230"/>
    </row>
    <row r="63" spans="1:14" s="48" customFormat="1" ht="13.5">
      <c r="A63" s="263"/>
      <c r="B63" s="263"/>
      <c r="C63" s="263"/>
      <c r="D63" s="7" t="s">
        <v>2353</v>
      </c>
      <c r="E63" s="167" t="s">
        <v>2901</v>
      </c>
      <c r="F63" s="167" t="s">
        <v>2949</v>
      </c>
      <c r="G63" s="415" t="s">
        <v>2901</v>
      </c>
      <c r="H63" s="415" t="s">
        <v>2988</v>
      </c>
      <c r="I63" s="415" t="s">
        <v>2901</v>
      </c>
      <c r="J63" s="186"/>
      <c r="K63" s="186" t="s">
        <v>2830</v>
      </c>
      <c r="L63" s="216"/>
      <c r="M63" s="216"/>
      <c r="N63" s="230"/>
    </row>
    <row r="64" spans="1:14" s="48" customFormat="1" ht="13.5">
      <c r="A64" s="263"/>
      <c r="B64" s="263"/>
      <c r="C64" s="263"/>
      <c r="D64" s="7" t="s">
        <v>2650</v>
      </c>
      <c r="E64" s="167" t="s">
        <v>2923</v>
      </c>
      <c r="F64" s="167" t="s">
        <v>2901</v>
      </c>
      <c r="G64" s="415" t="s">
        <v>2901</v>
      </c>
      <c r="H64" s="415" t="s">
        <v>2989</v>
      </c>
      <c r="I64" s="415" t="s">
        <v>2901</v>
      </c>
      <c r="J64" s="186"/>
      <c r="K64" s="186" t="s">
        <v>2831</v>
      </c>
      <c r="L64" s="216"/>
      <c r="M64" s="216"/>
      <c r="N64" s="230"/>
    </row>
    <row r="65" spans="1:14" s="48" customFormat="1" ht="13.5">
      <c r="A65" s="263"/>
      <c r="B65" s="263" t="s">
        <v>2573</v>
      </c>
      <c r="C65" s="263" t="s">
        <v>2574</v>
      </c>
      <c r="D65" s="7" t="s">
        <v>2225</v>
      </c>
      <c r="E65" s="164" t="s">
        <v>2901</v>
      </c>
      <c r="F65" s="164" t="s">
        <v>2950</v>
      </c>
      <c r="G65" s="411" t="s">
        <v>2973</v>
      </c>
      <c r="H65" s="411" t="s">
        <v>2929</v>
      </c>
      <c r="I65" s="411" t="s">
        <v>2901</v>
      </c>
      <c r="J65" s="172" t="s">
        <v>2832</v>
      </c>
      <c r="K65" s="216"/>
      <c r="L65" s="216"/>
      <c r="M65" s="216"/>
      <c r="N65" s="230"/>
    </row>
    <row r="66" spans="1:14" s="48" customFormat="1" ht="13.5">
      <c r="A66" s="263"/>
      <c r="B66" s="263"/>
      <c r="C66" s="263"/>
      <c r="D66" s="7" t="s">
        <v>2225</v>
      </c>
      <c r="E66" s="228"/>
      <c r="F66" s="228"/>
      <c r="G66" s="7"/>
      <c r="H66" s="7"/>
      <c r="I66" s="7"/>
      <c r="J66" s="216"/>
      <c r="K66" s="216"/>
      <c r="L66" s="226" t="s">
        <v>2833</v>
      </c>
      <c r="M66" s="216"/>
      <c r="N66" s="230"/>
    </row>
    <row r="67" spans="1:14" s="48" customFormat="1" ht="13.5">
      <c r="A67" s="263"/>
      <c r="B67" s="263"/>
      <c r="C67" s="263"/>
      <c r="D67" s="7" t="s">
        <v>2225</v>
      </c>
      <c r="E67" s="228"/>
      <c r="F67" s="228"/>
      <c r="G67" s="7"/>
      <c r="H67" s="7"/>
      <c r="I67" s="7"/>
      <c r="J67" s="216"/>
      <c r="K67" s="216"/>
      <c r="L67" s="226" t="s">
        <v>2834</v>
      </c>
      <c r="M67" s="216"/>
      <c r="N67" s="230"/>
    </row>
    <row r="68" spans="1:14" s="48" customFormat="1" ht="13.5">
      <c r="A68" s="263"/>
      <c r="B68" s="263"/>
      <c r="C68" s="263"/>
      <c r="D68" s="7" t="s">
        <v>2225</v>
      </c>
      <c r="E68" s="228"/>
      <c r="F68" s="228"/>
      <c r="G68" s="7"/>
      <c r="H68" s="7"/>
      <c r="I68" s="7"/>
      <c r="J68" s="216"/>
      <c r="K68" s="216"/>
      <c r="L68" s="216"/>
      <c r="M68" s="147" t="s">
        <v>2835</v>
      </c>
      <c r="N68" s="147"/>
    </row>
    <row r="69" spans="1:14" s="48" customFormat="1" ht="13.5">
      <c r="A69" s="263"/>
      <c r="B69" s="263"/>
      <c r="C69" s="263"/>
      <c r="D69" s="7" t="s">
        <v>2225</v>
      </c>
      <c r="E69" s="228"/>
      <c r="F69" s="228"/>
      <c r="G69" s="7"/>
      <c r="H69" s="7"/>
      <c r="I69" s="7"/>
      <c r="J69" s="216"/>
      <c r="K69" s="216"/>
      <c r="L69" s="216"/>
      <c r="M69" s="147" t="s">
        <v>2836</v>
      </c>
      <c r="N69" s="147"/>
    </row>
    <row r="70" spans="1:14" s="48" customFormat="1" ht="13.5">
      <c r="A70" s="263"/>
      <c r="B70" s="263"/>
      <c r="C70" s="263"/>
      <c r="D70" s="7" t="s">
        <v>2225</v>
      </c>
      <c r="E70" s="228"/>
      <c r="F70" s="228"/>
      <c r="G70" s="7"/>
      <c r="H70" s="7"/>
      <c r="I70" s="7"/>
      <c r="J70" s="216"/>
      <c r="K70" s="216"/>
      <c r="L70" s="216"/>
      <c r="M70" s="147" t="s">
        <v>2837</v>
      </c>
      <c r="N70" s="147"/>
    </row>
    <row r="71" spans="1:14" s="48" customFormat="1" ht="13.5">
      <c r="A71" s="263"/>
      <c r="B71" s="263"/>
      <c r="C71" s="263" t="s">
        <v>2578</v>
      </c>
      <c r="D71" s="7" t="s">
        <v>2239</v>
      </c>
      <c r="E71" s="164" t="s">
        <v>2901</v>
      </c>
      <c r="F71" s="164" t="s">
        <v>2901</v>
      </c>
      <c r="G71" s="411" t="s">
        <v>2901</v>
      </c>
      <c r="H71" s="411" t="s">
        <v>3020</v>
      </c>
      <c r="I71" s="411" t="s">
        <v>2901</v>
      </c>
      <c r="J71" s="412" t="s">
        <v>2840</v>
      </c>
      <c r="K71" s="216"/>
      <c r="L71" s="216"/>
      <c r="M71" s="216"/>
      <c r="N71" s="230"/>
    </row>
    <row r="72" spans="1:14" s="48" customFormat="1" ht="13.5">
      <c r="A72" s="263"/>
      <c r="B72" s="263"/>
      <c r="C72" s="263"/>
      <c r="D72" s="7" t="s">
        <v>2239</v>
      </c>
      <c r="E72" s="164" t="s">
        <v>2901</v>
      </c>
      <c r="F72" s="164" t="s">
        <v>2901</v>
      </c>
      <c r="G72" s="411" t="s">
        <v>2901</v>
      </c>
      <c r="H72" s="411" t="s">
        <v>3019</v>
      </c>
      <c r="I72" s="411" t="s">
        <v>2901</v>
      </c>
      <c r="J72" s="412" t="s">
        <v>2838</v>
      </c>
      <c r="K72" s="216"/>
      <c r="L72" s="216"/>
      <c r="M72" s="216"/>
      <c r="N72" s="230"/>
    </row>
    <row r="73" spans="1:14" s="48" customFormat="1" ht="13.5">
      <c r="A73" s="263"/>
      <c r="B73" s="263"/>
      <c r="C73" s="263"/>
      <c r="D73" s="7" t="s">
        <v>2239</v>
      </c>
      <c r="E73" s="164" t="s">
        <v>2901</v>
      </c>
      <c r="F73" s="164" t="s">
        <v>2901</v>
      </c>
      <c r="G73" s="411" t="s">
        <v>2901</v>
      </c>
      <c r="H73" s="411" t="s">
        <v>3019</v>
      </c>
      <c r="I73" s="411" t="s">
        <v>2901</v>
      </c>
      <c r="J73" s="412" t="s">
        <v>2841</v>
      </c>
      <c r="K73" s="216"/>
      <c r="L73" s="216"/>
      <c r="M73" s="216"/>
      <c r="N73" s="230"/>
    </row>
    <row r="74" spans="1:14" s="48" customFormat="1" ht="13.5">
      <c r="A74" s="263"/>
      <c r="B74" s="263"/>
      <c r="C74" s="263"/>
      <c r="D74" s="7" t="s">
        <v>2239</v>
      </c>
      <c r="E74" s="164" t="s">
        <v>2951</v>
      </c>
      <c r="F74" s="164" t="s">
        <v>2952</v>
      </c>
      <c r="G74" s="411" t="s">
        <v>2901</v>
      </c>
      <c r="H74" s="411" t="s">
        <v>2989</v>
      </c>
      <c r="I74" s="411" t="s">
        <v>2901</v>
      </c>
      <c r="J74" s="412" t="s">
        <v>2953</v>
      </c>
      <c r="K74" s="216"/>
      <c r="L74" s="216"/>
      <c r="M74" s="216"/>
      <c r="N74" s="230"/>
    </row>
    <row r="75" spans="1:14" s="48" customFormat="1" ht="13.5">
      <c r="A75" s="263"/>
      <c r="B75" s="263"/>
      <c r="C75" s="263"/>
      <c r="D75" s="7" t="s">
        <v>2239</v>
      </c>
      <c r="E75" s="167"/>
      <c r="F75" s="167" t="s">
        <v>2954</v>
      </c>
      <c r="G75" s="415" t="s">
        <v>2901</v>
      </c>
      <c r="H75" s="415" t="s">
        <v>2989</v>
      </c>
      <c r="I75" s="415" t="s">
        <v>2901</v>
      </c>
      <c r="J75" s="417"/>
      <c r="K75" s="417" t="s">
        <v>2842</v>
      </c>
      <c r="L75" s="216"/>
      <c r="M75" s="216"/>
      <c r="N75" s="230"/>
    </row>
    <row r="76" spans="1:14" s="48" customFormat="1" ht="13.5">
      <c r="A76" s="263"/>
      <c r="B76" s="263"/>
      <c r="C76" s="263"/>
      <c r="D76" s="7" t="s">
        <v>2239</v>
      </c>
      <c r="E76" s="167"/>
      <c r="F76" s="167" t="s">
        <v>2955</v>
      </c>
      <c r="G76" s="415" t="s">
        <v>2901</v>
      </c>
      <c r="H76" s="415" t="s">
        <v>2989</v>
      </c>
      <c r="I76" s="415" t="s">
        <v>2901</v>
      </c>
      <c r="J76" s="186"/>
      <c r="K76" s="417" t="s">
        <v>2843</v>
      </c>
      <c r="L76" s="216"/>
      <c r="M76" s="216"/>
      <c r="N76" s="230"/>
    </row>
    <row r="77" spans="1:14" s="48" customFormat="1" ht="13.5">
      <c r="A77" s="263"/>
      <c r="B77" s="263"/>
      <c r="C77" s="263" t="s">
        <v>2602</v>
      </c>
      <c r="D77" s="7" t="s">
        <v>2285</v>
      </c>
      <c r="E77" s="228"/>
      <c r="F77" s="228"/>
      <c r="G77" s="7"/>
      <c r="H77" s="7"/>
      <c r="I77" s="7"/>
      <c r="J77" s="216"/>
      <c r="K77" s="147"/>
      <c r="L77" s="226" t="s">
        <v>2844</v>
      </c>
      <c r="M77" s="216"/>
      <c r="N77" s="230"/>
    </row>
    <row r="78" spans="1:14" s="48" customFormat="1" ht="13.5">
      <c r="A78" s="263"/>
      <c r="B78" s="263"/>
      <c r="C78" s="263"/>
      <c r="D78" s="7" t="s">
        <v>2285</v>
      </c>
      <c r="E78" s="228"/>
      <c r="F78" s="228"/>
      <c r="G78" s="7"/>
      <c r="H78" s="7"/>
      <c r="I78" s="7"/>
      <c r="J78" s="216"/>
      <c r="K78" s="216"/>
      <c r="L78" s="226" t="s">
        <v>2845</v>
      </c>
      <c r="M78" s="216"/>
      <c r="N78" s="230"/>
    </row>
    <row r="79" spans="1:14" s="48" customFormat="1" ht="13.5">
      <c r="A79" s="263"/>
      <c r="B79" s="263"/>
      <c r="C79" s="263"/>
      <c r="D79" s="7" t="s">
        <v>2285</v>
      </c>
      <c r="E79" s="228"/>
      <c r="F79" s="228"/>
      <c r="G79" s="7"/>
      <c r="H79" s="7"/>
      <c r="I79" s="7"/>
      <c r="J79" s="216"/>
      <c r="K79" s="216"/>
      <c r="L79" s="216"/>
      <c r="M79" s="226" t="s">
        <v>2846</v>
      </c>
      <c r="N79" s="230"/>
    </row>
    <row r="80" spans="1:14" s="48" customFormat="1" ht="13.5">
      <c r="A80" s="263"/>
      <c r="B80" s="263"/>
      <c r="C80" s="263"/>
      <c r="D80" s="7" t="s">
        <v>2285</v>
      </c>
      <c r="E80" s="228"/>
      <c r="F80" s="228"/>
      <c r="G80" s="7"/>
      <c r="H80" s="7"/>
      <c r="I80" s="7"/>
      <c r="J80" s="216"/>
      <c r="K80" s="216"/>
      <c r="L80" s="216"/>
      <c r="M80" s="147" t="s">
        <v>2847</v>
      </c>
      <c r="N80" s="147"/>
    </row>
    <row r="81" spans="1:14" s="48" customFormat="1" ht="13.5">
      <c r="A81" s="263"/>
      <c r="B81" s="263"/>
      <c r="C81" s="263"/>
      <c r="D81" s="7" t="s">
        <v>2285</v>
      </c>
      <c r="E81" s="228"/>
      <c r="F81" s="228"/>
      <c r="G81" s="7"/>
      <c r="H81" s="7"/>
      <c r="I81" s="7"/>
      <c r="J81" s="216"/>
      <c r="K81" s="216"/>
      <c r="L81" s="216"/>
      <c r="M81" s="147" t="s">
        <v>2848</v>
      </c>
      <c r="N81" s="147"/>
    </row>
    <row r="82" spans="1:14" s="48" customFormat="1" ht="13.5">
      <c r="A82" s="263"/>
      <c r="B82" s="263"/>
      <c r="C82" s="263"/>
      <c r="D82" s="7" t="s">
        <v>2285</v>
      </c>
      <c r="E82" s="228"/>
      <c r="F82" s="228"/>
      <c r="G82" s="7"/>
      <c r="H82" s="7"/>
      <c r="I82" s="7"/>
      <c r="J82" s="216"/>
      <c r="K82" s="216"/>
      <c r="L82" s="216"/>
      <c r="M82" s="147" t="s">
        <v>2849</v>
      </c>
      <c r="N82" s="147"/>
    </row>
    <row r="83" spans="1:14" s="48" customFormat="1" ht="13.5">
      <c r="A83" s="263"/>
      <c r="B83" s="263"/>
      <c r="C83" s="263"/>
      <c r="D83" s="7" t="s">
        <v>2285</v>
      </c>
      <c r="E83" s="228"/>
      <c r="F83" s="228"/>
      <c r="G83" s="7"/>
      <c r="H83" s="7"/>
      <c r="I83" s="7"/>
      <c r="J83" s="216"/>
      <c r="K83" s="147"/>
      <c r="L83" s="216"/>
      <c r="M83" s="226" t="s">
        <v>2850</v>
      </c>
      <c r="N83" s="230"/>
    </row>
    <row r="84" spans="1:14" s="48" customFormat="1" ht="13.5">
      <c r="A84" s="263"/>
      <c r="B84" s="263" t="s">
        <v>2580</v>
      </c>
      <c r="C84" s="263" t="s">
        <v>2495</v>
      </c>
      <c r="D84" s="7" t="s">
        <v>2277</v>
      </c>
      <c r="E84" s="164" t="s">
        <v>2956</v>
      </c>
      <c r="F84" s="164" t="s">
        <v>2956</v>
      </c>
      <c r="G84" s="411" t="s">
        <v>2975</v>
      </c>
      <c r="H84" s="411" t="s">
        <v>2929</v>
      </c>
      <c r="I84" s="411" t="s">
        <v>2901</v>
      </c>
      <c r="J84" s="172" t="s">
        <v>2851</v>
      </c>
      <c r="K84" s="216"/>
      <c r="L84" s="216"/>
      <c r="M84" s="216"/>
      <c r="N84" s="230"/>
    </row>
    <row r="85" spans="1:14" s="48" customFormat="1" ht="13.5">
      <c r="A85" s="263"/>
      <c r="B85" s="263"/>
      <c r="C85" s="263"/>
      <c r="D85" s="7" t="s">
        <v>2277</v>
      </c>
      <c r="E85" s="164" t="s">
        <v>2901</v>
      </c>
      <c r="F85" s="164" t="s">
        <v>2901</v>
      </c>
      <c r="G85" s="411" t="s">
        <v>2975</v>
      </c>
      <c r="H85" s="411" t="s">
        <v>2929</v>
      </c>
      <c r="I85" s="411" t="s">
        <v>2901</v>
      </c>
      <c r="J85" s="172" t="s">
        <v>2852</v>
      </c>
      <c r="K85" s="216"/>
      <c r="L85" s="216"/>
      <c r="M85" s="216"/>
      <c r="N85" s="230"/>
    </row>
    <row r="86" spans="1:14" s="48" customFormat="1" ht="13.5">
      <c r="A86" s="263"/>
      <c r="B86" s="263"/>
      <c r="C86" s="263"/>
      <c r="D86" s="7" t="s">
        <v>2277</v>
      </c>
      <c r="E86" s="167" t="s">
        <v>2924</v>
      </c>
      <c r="F86" s="167" t="s">
        <v>2924</v>
      </c>
      <c r="G86" s="415"/>
      <c r="H86" s="415" t="s">
        <v>2989</v>
      </c>
      <c r="I86" s="415" t="s">
        <v>2901</v>
      </c>
      <c r="J86" s="186"/>
      <c r="K86" s="186" t="s">
        <v>2853</v>
      </c>
      <c r="L86" s="216"/>
      <c r="M86" s="216"/>
      <c r="N86" s="230"/>
    </row>
    <row r="87" spans="1:14" s="48" customFormat="1" ht="13.5">
      <c r="A87" s="263"/>
      <c r="B87" s="263"/>
      <c r="C87" s="263"/>
      <c r="D87" s="7" t="s">
        <v>2277</v>
      </c>
      <c r="E87" s="230"/>
      <c r="F87" s="230"/>
      <c r="G87" s="230"/>
      <c r="H87" s="230"/>
      <c r="I87" s="230"/>
      <c r="J87" s="230"/>
      <c r="K87" s="230"/>
      <c r="L87" s="216"/>
      <c r="M87" s="147" t="s">
        <v>2854</v>
      </c>
      <c r="N87" s="147"/>
    </row>
    <row r="88" spans="1:14" s="48" customFormat="1" ht="13.5">
      <c r="A88" s="263"/>
      <c r="B88" s="263"/>
      <c r="C88" s="263"/>
      <c r="D88" s="7" t="s">
        <v>2277</v>
      </c>
      <c r="E88" s="228"/>
      <c r="F88" s="228"/>
      <c r="G88" s="7"/>
      <c r="H88" s="7"/>
      <c r="I88" s="7"/>
      <c r="J88" s="216"/>
      <c r="K88" s="216"/>
      <c r="L88" s="216"/>
      <c r="M88" s="147" t="s">
        <v>2855</v>
      </c>
      <c r="N88" s="147"/>
    </row>
    <row r="89" spans="1:14" s="48" customFormat="1" ht="13.5">
      <c r="A89" s="263"/>
      <c r="B89" s="263"/>
      <c r="C89" s="263"/>
      <c r="D89" s="7" t="s">
        <v>2655</v>
      </c>
      <c r="E89" s="228"/>
      <c r="F89" s="228"/>
      <c r="G89" s="7"/>
      <c r="H89" s="7"/>
      <c r="I89" s="7"/>
      <c r="J89" s="216"/>
      <c r="K89" s="216"/>
      <c r="L89" s="216"/>
      <c r="M89" s="147" t="s">
        <v>2856</v>
      </c>
      <c r="N89" s="147"/>
    </row>
    <row r="90" spans="1:14" s="48" customFormat="1" ht="13.5">
      <c r="A90" s="263"/>
      <c r="B90" s="263"/>
      <c r="C90" s="263"/>
      <c r="D90" s="7" t="s">
        <v>2277</v>
      </c>
      <c r="E90" s="228"/>
      <c r="F90" s="228"/>
      <c r="G90" s="7"/>
      <c r="H90" s="7"/>
      <c r="I90" s="7"/>
      <c r="J90" s="216"/>
      <c r="K90" s="216"/>
      <c r="L90" s="216"/>
      <c r="M90" s="147" t="s">
        <v>2861</v>
      </c>
      <c r="N90" s="147"/>
    </row>
    <row r="91" spans="1:14" s="48" customFormat="1" ht="13.5">
      <c r="A91" s="263"/>
      <c r="B91" s="263"/>
      <c r="C91" s="263"/>
      <c r="D91" s="7" t="s">
        <v>2277</v>
      </c>
      <c r="E91" s="228"/>
      <c r="F91" s="228"/>
      <c r="G91" s="7"/>
      <c r="H91" s="7"/>
      <c r="I91" s="7"/>
      <c r="J91" s="216"/>
      <c r="K91" s="216"/>
      <c r="L91" s="216"/>
      <c r="M91" s="147" t="s">
        <v>2860</v>
      </c>
      <c r="N91" s="147"/>
    </row>
    <row r="92" spans="1:14" s="48" customFormat="1" ht="13.5">
      <c r="A92" s="263"/>
      <c r="B92" s="263"/>
      <c r="C92" s="263"/>
      <c r="D92" s="7" t="s">
        <v>2277</v>
      </c>
      <c r="E92" s="228"/>
      <c r="F92" s="228"/>
      <c r="G92" s="7"/>
      <c r="H92" s="7"/>
      <c r="I92" s="7"/>
      <c r="J92" s="216"/>
      <c r="K92" s="216"/>
      <c r="L92" s="216"/>
      <c r="M92" s="147" t="s">
        <v>2862</v>
      </c>
      <c r="N92" s="147"/>
    </row>
    <row r="93" spans="1:14" s="48" customFormat="1" ht="13.5">
      <c r="A93" s="263"/>
      <c r="B93" s="381" t="s">
        <v>2674</v>
      </c>
      <c r="C93" s="381" t="s">
        <v>2584</v>
      </c>
      <c r="D93" s="7" t="s">
        <v>2656</v>
      </c>
      <c r="E93" s="164" t="s">
        <v>2907</v>
      </c>
      <c r="F93" s="164" t="s">
        <v>2901</v>
      </c>
      <c r="G93" s="411" t="s">
        <v>2901</v>
      </c>
      <c r="H93" s="411" t="s">
        <v>2989</v>
      </c>
      <c r="I93" s="411" t="s">
        <v>2901</v>
      </c>
      <c r="J93" s="412" t="s">
        <v>2858</v>
      </c>
      <c r="K93" s="216"/>
      <c r="L93" s="216"/>
      <c r="M93" s="216"/>
      <c r="N93" s="230"/>
    </row>
    <row r="94" spans="1:14" s="48" customFormat="1" ht="13.5">
      <c r="A94" s="263"/>
      <c r="B94" s="381"/>
      <c r="C94" s="381"/>
      <c r="D94" s="7" t="s">
        <v>2252</v>
      </c>
      <c r="E94" s="164" t="s">
        <v>2901</v>
      </c>
      <c r="F94" s="164" t="s">
        <v>2957</v>
      </c>
      <c r="G94" s="411" t="s">
        <v>2901</v>
      </c>
      <c r="H94" s="411" t="s">
        <v>2989</v>
      </c>
      <c r="I94" s="411" t="s">
        <v>2901</v>
      </c>
      <c r="J94" s="412" t="s">
        <v>2859</v>
      </c>
      <c r="K94" s="216"/>
      <c r="L94" s="216"/>
      <c r="M94" s="216"/>
      <c r="N94" s="230"/>
    </row>
    <row r="95" spans="1:14" s="48" customFormat="1" ht="13.5">
      <c r="A95" s="263"/>
      <c r="B95" s="381"/>
      <c r="C95" s="381"/>
      <c r="D95" s="7" t="s">
        <v>2252</v>
      </c>
      <c r="E95" s="167" t="s">
        <v>2901</v>
      </c>
      <c r="F95" s="167" t="s">
        <v>2958</v>
      </c>
      <c r="G95" s="415" t="s">
        <v>2901</v>
      </c>
      <c r="H95" s="415" t="s">
        <v>2989</v>
      </c>
      <c r="I95" s="415" t="s">
        <v>2901</v>
      </c>
      <c r="J95" s="186"/>
      <c r="K95" s="417" t="s">
        <v>2863</v>
      </c>
      <c r="L95" s="216"/>
      <c r="M95" s="216"/>
      <c r="N95" s="230"/>
    </row>
    <row r="96" spans="1:14" s="48" customFormat="1" ht="13.5">
      <c r="A96" s="263"/>
      <c r="B96" s="381"/>
      <c r="C96" s="381"/>
      <c r="D96" s="7" t="s">
        <v>2252</v>
      </c>
      <c r="E96" s="167" t="s">
        <v>2901</v>
      </c>
      <c r="F96" s="167" t="s">
        <v>2959</v>
      </c>
      <c r="G96" s="415" t="s">
        <v>2901</v>
      </c>
      <c r="H96" s="415" t="s">
        <v>2989</v>
      </c>
      <c r="I96" s="415" t="s">
        <v>2901</v>
      </c>
      <c r="J96" s="186"/>
      <c r="K96" s="417" t="s">
        <v>2864</v>
      </c>
      <c r="L96" s="216"/>
      <c r="M96" s="216"/>
      <c r="N96" s="230"/>
    </row>
    <row r="97" spans="1:14" s="48" customFormat="1" ht="13.5">
      <c r="A97" s="263"/>
      <c r="B97" s="381"/>
      <c r="C97" s="381"/>
      <c r="D97" s="7" t="s">
        <v>2658</v>
      </c>
      <c r="E97" s="228"/>
      <c r="F97" s="228"/>
      <c r="G97" s="7"/>
      <c r="H97" s="7"/>
      <c r="I97" s="7"/>
      <c r="J97" s="216"/>
      <c r="K97" s="147"/>
      <c r="L97" s="226" t="s">
        <v>2865</v>
      </c>
      <c r="M97" s="216"/>
      <c r="N97" s="230"/>
    </row>
    <row r="98" spans="1:14" s="48" customFormat="1" ht="13.5">
      <c r="A98" s="263"/>
      <c r="B98" s="381"/>
      <c r="C98" s="381" t="s">
        <v>2590</v>
      </c>
      <c r="D98" s="7" t="s">
        <v>2259</v>
      </c>
      <c r="E98" s="228"/>
      <c r="F98" s="228"/>
      <c r="G98" s="7"/>
      <c r="H98" s="7"/>
      <c r="I98" s="7"/>
      <c r="J98" s="216"/>
      <c r="K98" s="216"/>
      <c r="L98" s="226" t="s">
        <v>2866</v>
      </c>
      <c r="M98" s="216"/>
      <c r="N98" s="230"/>
    </row>
    <row r="99" spans="1:14" s="48" customFormat="1" ht="13.5">
      <c r="A99" s="263"/>
      <c r="B99" s="263"/>
      <c r="C99" s="263"/>
      <c r="D99" s="7" t="s">
        <v>2259</v>
      </c>
      <c r="E99" s="228"/>
      <c r="F99" s="228"/>
      <c r="G99" s="7"/>
      <c r="H99" s="7"/>
      <c r="I99" s="7"/>
      <c r="J99" s="216"/>
      <c r="K99" s="216"/>
      <c r="L99" s="216"/>
      <c r="M99" s="230" t="s">
        <v>2867</v>
      </c>
      <c r="N99" s="230"/>
    </row>
    <row r="100" spans="1:14" s="48" customFormat="1" ht="13.5">
      <c r="A100" s="263"/>
      <c r="B100" s="381" t="s">
        <v>2591</v>
      </c>
      <c r="C100" s="381" t="s">
        <v>2592</v>
      </c>
      <c r="D100" s="7" t="s">
        <v>2179</v>
      </c>
      <c r="E100" s="164" t="s">
        <v>2901</v>
      </c>
      <c r="F100" s="164" t="s">
        <v>2960</v>
      </c>
      <c r="G100" s="411" t="s">
        <v>2977</v>
      </c>
      <c r="H100" s="411" t="s">
        <v>2929</v>
      </c>
      <c r="I100" s="411" t="s">
        <v>2901</v>
      </c>
      <c r="J100" s="172" t="s">
        <v>2868</v>
      </c>
      <c r="K100" s="216"/>
      <c r="L100" s="216"/>
      <c r="M100" s="216"/>
      <c r="N100" s="230"/>
    </row>
    <row r="101" spans="1:14" s="48" customFormat="1" ht="13.5">
      <c r="A101" s="263"/>
      <c r="B101" s="263"/>
      <c r="C101" s="263"/>
      <c r="D101" s="7" t="s">
        <v>2179</v>
      </c>
      <c r="E101" s="164" t="s">
        <v>2915</v>
      </c>
      <c r="F101" s="164" t="s">
        <v>2901</v>
      </c>
      <c r="G101" s="411" t="s">
        <v>2979</v>
      </c>
      <c r="H101" s="411" t="s">
        <v>2929</v>
      </c>
      <c r="I101" s="411" t="s">
        <v>2901</v>
      </c>
      <c r="J101" s="172" t="s">
        <v>2914</v>
      </c>
      <c r="K101" s="216"/>
      <c r="L101" s="216"/>
      <c r="M101" s="216"/>
      <c r="N101" s="230"/>
    </row>
    <row r="102" spans="1:14" s="48" customFormat="1" ht="13.5">
      <c r="A102" s="263"/>
      <c r="B102" s="263"/>
      <c r="C102" s="263"/>
      <c r="D102" s="7" t="s">
        <v>2179</v>
      </c>
      <c r="E102" s="167" t="s">
        <v>2925</v>
      </c>
      <c r="F102" s="167" t="s">
        <v>2901</v>
      </c>
      <c r="G102" s="415" t="s">
        <v>2901</v>
      </c>
      <c r="H102" s="415"/>
      <c r="I102" s="415" t="s">
        <v>2901</v>
      </c>
      <c r="J102" s="186"/>
      <c r="K102" s="186" t="s">
        <v>2869</v>
      </c>
      <c r="L102" s="216"/>
      <c r="M102" s="216"/>
      <c r="N102" s="230"/>
    </row>
    <row r="103" spans="1:14" s="48" customFormat="1" ht="13.5">
      <c r="A103" s="263"/>
      <c r="B103" s="263"/>
      <c r="C103" s="263"/>
      <c r="D103" s="7" t="s">
        <v>2387</v>
      </c>
      <c r="E103" s="228"/>
      <c r="F103" s="228"/>
      <c r="G103" s="7"/>
      <c r="H103" s="7"/>
      <c r="I103" s="7"/>
      <c r="J103" s="216"/>
      <c r="K103" s="216"/>
      <c r="L103" s="230" t="s">
        <v>2870</v>
      </c>
      <c r="M103" s="216"/>
      <c r="N103" s="230"/>
    </row>
    <row r="104" spans="1:14" s="48" customFormat="1" ht="13.5">
      <c r="A104" s="263"/>
      <c r="B104" s="263"/>
      <c r="C104" s="263"/>
      <c r="D104" s="7" t="s">
        <v>2179</v>
      </c>
      <c r="E104" s="228"/>
      <c r="F104" s="228"/>
      <c r="G104" s="7"/>
      <c r="H104" s="7"/>
      <c r="I104" s="7"/>
      <c r="J104" s="216"/>
      <c r="K104" s="216"/>
      <c r="L104" s="216"/>
      <c r="M104" s="230" t="s">
        <v>2871</v>
      </c>
      <c r="N104" s="230"/>
    </row>
    <row r="105" spans="1:14" s="48" customFormat="1" ht="13.5">
      <c r="A105" s="263"/>
      <c r="B105" s="263"/>
      <c r="C105" s="263"/>
      <c r="D105" s="7" t="s">
        <v>2179</v>
      </c>
      <c r="E105" s="228"/>
      <c r="F105" s="228"/>
      <c r="G105" s="7"/>
      <c r="H105" s="7"/>
      <c r="I105" s="7"/>
      <c r="J105" s="216"/>
      <c r="K105" s="216"/>
      <c r="L105" s="216"/>
      <c r="M105" s="230" t="s">
        <v>2872</v>
      </c>
      <c r="N105" s="230"/>
    </row>
    <row r="106" spans="1:14" s="48" customFormat="1" ht="13.5">
      <c r="A106" s="263"/>
      <c r="B106" s="263"/>
      <c r="C106" s="263" t="s">
        <v>2596</v>
      </c>
      <c r="D106" s="7" t="s">
        <v>2181</v>
      </c>
      <c r="E106" s="167" t="s">
        <v>2901</v>
      </c>
      <c r="F106" s="167" t="s">
        <v>2963</v>
      </c>
      <c r="G106" s="415" t="s">
        <v>2901</v>
      </c>
      <c r="H106" s="415" t="s">
        <v>2989</v>
      </c>
      <c r="I106" s="415" t="s">
        <v>2901</v>
      </c>
      <c r="J106" s="186"/>
      <c r="K106" s="417" t="s">
        <v>2873</v>
      </c>
      <c r="L106" s="216"/>
      <c r="M106" s="216"/>
      <c r="N106" s="230"/>
    </row>
    <row r="107" spans="1:14" s="48" customFormat="1" ht="13.5">
      <c r="A107" s="263"/>
      <c r="B107" s="263"/>
      <c r="C107" s="263"/>
      <c r="D107" s="7" t="s">
        <v>2181</v>
      </c>
      <c r="E107" s="167" t="s">
        <v>2901</v>
      </c>
      <c r="F107" s="167" t="s">
        <v>2962</v>
      </c>
      <c r="G107" s="415" t="s">
        <v>2901</v>
      </c>
      <c r="H107" s="415" t="s">
        <v>2989</v>
      </c>
      <c r="I107" s="415" t="s">
        <v>2901</v>
      </c>
      <c r="J107" s="186"/>
      <c r="K107" s="417" t="s">
        <v>2874</v>
      </c>
      <c r="L107" s="216"/>
      <c r="M107" s="216"/>
      <c r="N107" s="230"/>
    </row>
    <row r="108" spans="1:14" s="48" customFormat="1" ht="13.5">
      <c r="A108" s="263"/>
      <c r="B108" s="263"/>
      <c r="C108" s="263"/>
      <c r="D108" s="7" t="s">
        <v>2181</v>
      </c>
      <c r="E108" s="167" t="s">
        <v>2901</v>
      </c>
      <c r="F108" s="167" t="s">
        <v>2961</v>
      </c>
      <c r="G108" s="415" t="s">
        <v>2901</v>
      </c>
      <c r="H108" s="415" t="s">
        <v>2989</v>
      </c>
      <c r="I108" s="415" t="s">
        <v>2901</v>
      </c>
      <c r="J108" s="186"/>
      <c r="K108" s="417" t="s">
        <v>2875</v>
      </c>
      <c r="L108" s="216"/>
      <c r="M108" s="216"/>
      <c r="N108" s="230"/>
    </row>
    <row r="109" spans="1:14" s="48" customFormat="1" ht="13.5">
      <c r="A109" s="263"/>
      <c r="B109" s="263"/>
      <c r="C109" s="263"/>
      <c r="D109" s="7" t="s">
        <v>2181</v>
      </c>
      <c r="E109" s="228"/>
      <c r="F109" s="228"/>
      <c r="G109" s="7"/>
      <c r="H109" s="7"/>
      <c r="I109" s="7"/>
      <c r="J109" s="216"/>
      <c r="K109" s="216"/>
      <c r="L109" s="230" t="s">
        <v>2876</v>
      </c>
      <c r="M109" s="216"/>
      <c r="N109" s="230"/>
    </row>
    <row r="110" spans="1:14" s="48" customFormat="1" ht="13.5">
      <c r="A110" s="263"/>
      <c r="B110" s="263"/>
      <c r="C110" s="263"/>
      <c r="D110" s="7" t="s">
        <v>2181</v>
      </c>
      <c r="E110" s="228"/>
      <c r="F110" s="228"/>
      <c r="G110" s="7"/>
      <c r="H110" s="7"/>
      <c r="I110" s="7"/>
      <c r="J110" s="216"/>
      <c r="K110" s="216"/>
      <c r="L110" s="216"/>
      <c r="M110" s="147" t="s">
        <v>2877</v>
      </c>
      <c r="N110" s="147"/>
    </row>
    <row r="111" spans="1:14" s="48" customFormat="1" ht="13.5">
      <c r="A111" s="263"/>
      <c r="B111" s="263"/>
      <c r="C111" s="263"/>
      <c r="D111" s="7" t="s">
        <v>2181</v>
      </c>
      <c r="E111" s="228"/>
      <c r="F111" s="228"/>
      <c r="G111" s="7"/>
      <c r="H111" s="7"/>
      <c r="I111" s="7"/>
      <c r="J111" s="216"/>
      <c r="K111" s="216"/>
      <c r="L111" s="216"/>
      <c r="M111" s="147" t="s">
        <v>2878</v>
      </c>
      <c r="N111" s="147"/>
    </row>
    <row r="112" spans="1:14" s="48" customFormat="1" ht="13.5">
      <c r="A112" s="263"/>
      <c r="B112" s="263"/>
      <c r="C112" s="263"/>
      <c r="D112" s="7" t="s">
        <v>2181</v>
      </c>
      <c r="E112" s="228"/>
      <c r="F112" s="228"/>
      <c r="G112" s="7"/>
      <c r="H112" s="7"/>
      <c r="I112" s="7"/>
      <c r="J112" s="216"/>
      <c r="K112" s="216"/>
      <c r="L112" s="216"/>
      <c r="M112" s="147" t="s">
        <v>2879</v>
      </c>
      <c r="N112" s="147"/>
    </row>
    <row r="113" spans="1:14" s="48" customFormat="1" ht="13.5">
      <c r="A113" s="263"/>
      <c r="B113" s="263" t="s">
        <v>2676</v>
      </c>
      <c r="C113" s="263" t="s">
        <v>1778</v>
      </c>
      <c r="D113" s="224" t="s">
        <v>2663</v>
      </c>
      <c r="E113" s="413" t="s">
        <v>2901</v>
      </c>
      <c r="F113" s="413" t="s">
        <v>2901</v>
      </c>
      <c r="G113" s="414" t="s">
        <v>2901</v>
      </c>
      <c r="H113" s="414" t="s">
        <v>3022</v>
      </c>
      <c r="I113" s="414" t="s">
        <v>3034</v>
      </c>
      <c r="J113" s="172" t="s">
        <v>2882</v>
      </c>
      <c r="K113" s="216"/>
      <c r="L113" s="216"/>
      <c r="M113" s="216"/>
      <c r="N113" s="230"/>
    </row>
    <row r="114" spans="1:14" s="48" customFormat="1" ht="13.5">
      <c r="A114" s="263"/>
      <c r="B114" s="263"/>
      <c r="C114" s="263"/>
      <c r="D114" s="7" t="s">
        <v>2663</v>
      </c>
      <c r="E114" s="164" t="s">
        <v>2901</v>
      </c>
      <c r="F114" s="164" t="s">
        <v>2901</v>
      </c>
      <c r="G114" s="411" t="s">
        <v>2901</v>
      </c>
      <c r="H114" s="414" t="s">
        <v>3022</v>
      </c>
      <c r="I114" s="414" t="s">
        <v>2901</v>
      </c>
      <c r="J114" s="412" t="s">
        <v>2880</v>
      </c>
      <c r="K114" s="216"/>
      <c r="L114" s="216"/>
      <c r="M114" s="216"/>
      <c r="N114" s="230"/>
    </row>
    <row r="115" spans="1:14" s="48" customFormat="1" ht="13.5">
      <c r="A115" s="263"/>
      <c r="B115" s="263"/>
      <c r="C115" s="263"/>
      <c r="D115" s="7" t="s">
        <v>2663</v>
      </c>
      <c r="E115" s="164" t="s">
        <v>2901</v>
      </c>
      <c r="F115" s="164" t="s">
        <v>2901</v>
      </c>
      <c r="G115" s="411" t="s">
        <v>2901</v>
      </c>
      <c r="H115" s="414" t="s">
        <v>3022</v>
      </c>
      <c r="I115" s="414" t="s">
        <v>2901</v>
      </c>
      <c r="J115" s="412" t="s">
        <v>2881</v>
      </c>
      <c r="K115" s="216"/>
      <c r="L115" s="216"/>
      <c r="M115" s="216"/>
      <c r="N115" s="230"/>
    </row>
    <row r="116" spans="1:14" s="48" customFormat="1" ht="13.5">
      <c r="A116" s="263"/>
      <c r="B116" s="263"/>
      <c r="C116" s="263"/>
      <c r="D116" s="7" t="s">
        <v>2663</v>
      </c>
      <c r="E116" s="164" t="s">
        <v>2901</v>
      </c>
      <c r="F116" s="164" t="s">
        <v>2901</v>
      </c>
      <c r="G116" s="411" t="s">
        <v>2901</v>
      </c>
      <c r="H116" s="414" t="s">
        <v>3023</v>
      </c>
      <c r="I116" s="414" t="s">
        <v>2901</v>
      </c>
      <c r="J116" s="412" t="s">
        <v>2883</v>
      </c>
      <c r="K116" s="216"/>
      <c r="L116" s="216"/>
      <c r="M116" s="216"/>
      <c r="N116" s="230"/>
    </row>
    <row r="117" spans="1:14" s="48" customFormat="1" ht="13.5">
      <c r="A117" s="263"/>
      <c r="B117" s="263"/>
      <c r="C117" s="263"/>
      <c r="D117" s="7" t="s">
        <v>2663</v>
      </c>
      <c r="E117" s="167" t="s">
        <v>2901</v>
      </c>
      <c r="F117" s="167" t="s">
        <v>2901</v>
      </c>
      <c r="G117" s="415" t="s">
        <v>2901</v>
      </c>
      <c r="H117" s="415" t="s">
        <v>3022</v>
      </c>
      <c r="I117" s="415" t="s">
        <v>2901</v>
      </c>
      <c r="J117" s="186"/>
      <c r="K117" s="186" t="s">
        <v>2884</v>
      </c>
      <c r="L117" s="216"/>
      <c r="M117" s="216"/>
      <c r="N117" s="230"/>
    </row>
    <row r="118" spans="1:14" s="48" customFormat="1" ht="13.5">
      <c r="A118" s="263"/>
      <c r="B118" s="263"/>
      <c r="C118" s="263" t="s">
        <v>2610</v>
      </c>
      <c r="D118" s="7" t="s">
        <v>2374</v>
      </c>
      <c r="E118" s="167" t="s">
        <v>2901</v>
      </c>
      <c r="F118" s="167" t="s">
        <v>2964</v>
      </c>
      <c r="G118" s="415" t="s">
        <v>2901</v>
      </c>
      <c r="H118" s="415" t="s">
        <v>2989</v>
      </c>
      <c r="I118" s="415" t="s">
        <v>2901</v>
      </c>
      <c r="J118" s="186"/>
      <c r="K118" s="186" t="s">
        <v>2885</v>
      </c>
      <c r="L118" s="216"/>
      <c r="M118" s="216"/>
      <c r="N118" s="230"/>
    </row>
    <row r="119" spans="1:14" s="48" customFormat="1" ht="13.5">
      <c r="A119" s="263"/>
      <c r="B119" s="263"/>
      <c r="C119" s="263"/>
      <c r="D119" s="7" t="s">
        <v>2374</v>
      </c>
      <c r="E119" s="228"/>
      <c r="F119" s="228"/>
      <c r="G119" s="7"/>
      <c r="H119" s="7"/>
      <c r="I119" s="7"/>
      <c r="J119" s="216"/>
      <c r="K119" s="216"/>
      <c r="L119" s="230" t="s">
        <v>2886</v>
      </c>
      <c r="M119" s="216"/>
      <c r="N119" s="230"/>
    </row>
    <row r="120" spans="1:14" s="48" customFormat="1" ht="13.5">
      <c r="A120" s="263"/>
      <c r="B120" s="263"/>
      <c r="C120" s="263"/>
      <c r="D120" s="7" t="s">
        <v>2374</v>
      </c>
      <c r="E120" s="228"/>
      <c r="F120" s="228"/>
      <c r="G120" s="7"/>
      <c r="H120" s="7"/>
      <c r="I120" s="7"/>
      <c r="J120" s="216"/>
      <c r="K120" s="216"/>
      <c r="L120" s="147" t="s">
        <v>2887</v>
      </c>
      <c r="M120" s="216"/>
      <c r="N120" s="230"/>
    </row>
    <row r="121" spans="1:14" s="48" customFormat="1" ht="13.5">
      <c r="A121" s="263"/>
      <c r="B121" s="263"/>
      <c r="C121" s="263" t="s">
        <v>2611</v>
      </c>
      <c r="D121" s="7" t="s">
        <v>2665</v>
      </c>
      <c r="E121" s="228"/>
      <c r="F121" s="228"/>
      <c r="G121" s="7"/>
      <c r="H121" s="7"/>
      <c r="I121" s="7"/>
      <c r="J121" s="216"/>
      <c r="K121" s="216"/>
      <c r="L121" s="147" t="s">
        <v>2888</v>
      </c>
      <c r="M121" s="216"/>
      <c r="N121" s="230"/>
    </row>
    <row r="122" spans="1:14" s="48" customFormat="1" ht="13.5">
      <c r="A122" s="263"/>
      <c r="B122" s="263"/>
      <c r="C122" s="263"/>
      <c r="D122" s="7" t="s">
        <v>2666</v>
      </c>
      <c r="E122" s="228"/>
      <c r="F122" s="228"/>
      <c r="G122" s="7"/>
      <c r="H122" s="7"/>
      <c r="I122" s="7"/>
      <c r="J122" s="216"/>
      <c r="K122" s="216"/>
      <c r="L122" s="147"/>
      <c r="M122" s="230" t="s">
        <v>2889</v>
      </c>
      <c r="N122" s="230"/>
    </row>
    <row r="123" spans="1:14" s="48" customFormat="1" ht="13.5">
      <c r="A123" s="263"/>
      <c r="B123" s="263"/>
      <c r="C123" s="263" t="s">
        <v>2617</v>
      </c>
      <c r="D123" s="7" t="s">
        <v>2668</v>
      </c>
      <c r="E123" s="167" t="s">
        <v>2927</v>
      </c>
      <c r="F123" s="167" t="s">
        <v>2901</v>
      </c>
      <c r="G123" s="415" t="s">
        <v>2901</v>
      </c>
      <c r="H123" s="415" t="s">
        <v>2989</v>
      </c>
      <c r="I123" s="415" t="s">
        <v>2901</v>
      </c>
      <c r="J123" s="186"/>
      <c r="K123" s="417" t="s">
        <v>2890</v>
      </c>
      <c r="L123" s="216"/>
      <c r="M123" s="216"/>
      <c r="N123" s="230"/>
    </row>
    <row r="124" spans="1:14" s="48" customFormat="1" ht="13.5">
      <c r="A124" s="263"/>
      <c r="B124" s="263"/>
      <c r="C124" s="263"/>
      <c r="D124" s="7" t="s">
        <v>2667</v>
      </c>
      <c r="E124" s="167" t="s">
        <v>2926</v>
      </c>
      <c r="F124" s="167" t="s">
        <v>2901</v>
      </c>
      <c r="G124" s="415" t="s">
        <v>2901</v>
      </c>
      <c r="H124" s="415" t="s">
        <v>2989</v>
      </c>
      <c r="I124" s="415" t="s">
        <v>2901</v>
      </c>
      <c r="J124" s="186"/>
      <c r="K124" s="417" t="s">
        <v>2891</v>
      </c>
      <c r="L124" s="216"/>
      <c r="M124" s="216"/>
      <c r="N124" s="230"/>
    </row>
    <row r="125" spans="1:14" s="48" customFormat="1" ht="13.5">
      <c r="A125" s="263"/>
      <c r="B125" s="263"/>
      <c r="C125" s="263" t="s">
        <v>2618</v>
      </c>
      <c r="D125" s="7" t="s">
        <v>2669</v>
      </c>
      <c r="E125" s="164" t="s">
        <v>2916</v>
      </c>
      <c r="F125" s="164" t="s">
        <v>2916</v>
      </c>
      <c r="G125" s="411"/>
      <c r="H125" s="411"/>
      <c r="I125" s="411" t="s">
        <v>2901</v>
      </c>
      <c r="J125" s="172" t="s">
        <v>2892</v>
      </c>
      <c r="K125" s="216"/>
      <c r="L125" s="216"/>
      <c r="M125" s="216"/>
      <c r="N125" s="230"/>
    </row>
    <row r="126" spans="1:14" s="48" customFormat="1" ht="13.5">
      <c r="A126" s="263"/>
      <c r="B126" s="263"/>
      <c r="C126" s="263"/>
      <c r="D126" s="7" t="s">
        <v>2670</v>
      </c>
      <c r="E126" s="164" t="s">
        <v>2965</v>
      </c>
      <c r="F126" s="164" t="s">
        <v>2901</v>
      </c>
      <c r="G126" s="411"/>
      <c r="H126" s="411"/>
      <c r="I126" s="411" t="s">
        <v>2901</v>
      </c>
      <c r="J126" s="172" t="s">
        <v>2893</v>
      </c>
      <c r="K126" s="216"/>
      <c r="L126" s="216"/>
      <c r="M126" s="216"/>
      <c r="N126" s="230"/>
    </row>
    <row r="127" spans="1:14" s="48" customFormat="1" ht="13.5">
      <c r="A127" s="263"/>
      <c r="B127" s="263"/>
      <c r="C127" s="263"/>
      <c r="D127" s="7" t="s">
        <v>2671</v>
      </c>
      <c r="E127" s="164" t="s">
        <v>2966</v>
      </c>
      <c r="F127" s="164" t="s">
        <v>2901</v>
      </c>
      <c r="G127" s="411"/>
      <c r="H127" s="411"/>
      <c r="I127" s="411" t="s">
        <v>2901</v>
      </c>
      <c r="J127" s="172" t="s">
        <v>2894</v>
      </c>
      <c r="K127" s="216"/>
      <c r="L127" s="216"/>
      <c r="M127" s="216"/>
      <c r="N127" s="230"/>
    </row>
    <row r="128" spans="1:14" s="48" customFormat="1" ht="13.5">
      <c r="A128" s="263"/>
      <c r="B128" s="263"/>
      <c r="C128" s="263"/>
      <c r="D128" s="7" t="s">
        <v>2672</v>
      </c>
      <c r="E128" s="164" t="s">
        <v>2917</v>
      </c>
      <c r="F128" s="164" t="s">
        <v>2901</v>
      </c>
      <c r="G128" s="411"/>
      <c r="H128" s="411"/>
      <c r="I128" s="411" t="s">
        <v>2901</v>
      </c>
      <c r="J128" s="172" t="s">
        <v>2895</v>
      </c>
      <c r="K128" s="216"/>
      <c r="L128" s="216"/>
      <c r="M128" s="216"/>
      <c r="N128" s="230"/>
    </row>
    <row r="129" spans="1:14" s="48" customFormat="1" ht="13.5">
      <c r="A129" s="263" t="s">
        <v>2760</v>
      </c>
      <c r="B129" s="263" t="s">
        <v>2591</v>
      </c>
      <c r="C129" s="222" t="s">
        <v>2732</v>
      </c>
      <c r="D129" s="7" t="s">
        <v>2733</v>
      </c>
      <c r="E129" s="167" t="s">
        <v>2901</v>
      </c>
      <c r="F129" s="167" t="s">
        <v>2901</v>
      </c>
      <c r="G129" s="415" t="s">
        <v>2901</v>
      </c>
      <c r="H129" s="415" t="s">
        <v>3026</v>
      </c>
      <c r="I129" s="415" t="s">
        <v>3035</v>
      </c>
      <c r="J129" s="186"/>
      <c r="K129" s="186" t="s">
        <v>2479</v>
      </c>
      <c r="L129" s="216"/>
      <c r="M129" s="216"/>
      <c r="N129" s="230"/>
    </row>
    <row r="130" spans="1:14" s="48" customFormat="1" ht="13.5">
      <c r="A130" s="263"/>
      <c r="B130" s="376"/>
      <c r="C130" s="263" t="s">
        <v>2739</v>
      </c>
      <c r="D130" s="7" t="s">
        <v>2733</v>
      </c>
      <c r="E130" s="167" t="s">
        <v>2901</v>
      </c>
      <c r="F130" s="167" t="s">
        <v>2901</v>
      </c>
      <c r="G130" s="415" t="s">
        <v>2901</v>
      </c>
      <c r="H130" s="415" t="s">
        <v>3027</v>
      </c>
      <c r="I130" s="415" t="s">
        <v>3035</v>
      </c>
      <c r="J130" s="186"/>
      <c r="K130" s="417" t="s">
        <v>2896</v>
      </c>
      <c r="L130" s="147"/>
      <c r="M130" s="216"/>
      <c r="N130" s="230"/>
    </row>
    <row r="131" spans="1:14" s="48" customFormat="1" ht="13.5">
      <c r="A131" s="263"/>
      <c r="B131" s="376"/>
      <c r="C131" s="263"/>
      <c r="D131" s="7" t="s">
        <v>2733</v>
      </c>
      <c r="E131" s="167" t="s">
        <v>2901</v>
      </c>
      <c r="F131" s="167" t="s">
        <v>2901</v>
      </c>
      <c r="G131" s="415" t="s">
        <v>2901</v>
      </c>
      <c r="H131" s="415" t="s">
        <v>3027</v>
      </c>
      <c r="I131" s="415" t="s">
        <v>3035</v>
      </c>
      <c r="J131" s="186"/>
      <c r="K131" s="417" t="s">
        <v>638</v>
      </c>
      <c r="L131" s="147"/>
      <c r="M131" s="216"/>
      <c r="N131" s="230"/>
    </row>
    <row r="132" spans="1:14" s="48" customFormat="1" ht="13.5">
      <c r="A132" s="263"/>
      <c r="B132" s="376"/>
      <c r="C132" s="263"/>
      <c r="D132" s="7" t="s">
        <v>2733</v>
      </c>
      <c r="E132" s="167" t="s">
        <v>2901</v>
      </c>
      <c r="F132" s="167" t="s">
        <v>2901</v>
      </c>
      <c r="G132" s="415" t="s">
        <v>2901</v>
      </c>
      <c r="H132" s="415" t="s">
        <v>3027</v>
      </c>
      <c r="I132" s="415" t="s">
        <v>3035</v>
      </c>
      <c r="J132" s="186"/>
      <c r="K132" s="417" t="s">
        <v>2685</v>
      </c>
      <c r="L132" s="147"/>
      <c r="M132" s="216"/>
      <c r="N132" s="230"/>
    </row>
    <row r="133" spans="1:14" s="48" customFormat="1" ht="13.5">
      <c r="A133" s="263"/>
      <c r="B133" s="376"/>
      <c r="C133" s="263"/>
      <c r="D133" s="7" t="s">
        <v>897</v>
      </c>
      <c r="E133" s="167" t="s">
        <v>2901</v>
      </c>
      <c r="F133" s="167" t="s">
        <v>2901</v>
      </c>
      <c r="G133" s="415" t="s">
        <v>2901</v>
      </c>
      <c r="H133" s="415" t="s">
        <v>3027</v>
      </c>
      <c r="I133" s="415" t="s">
        <v>3035</v>
      </c>
      <c r="J133" s="186"/>
      <c r="K133" s="417" t="s">
        <v>1611</v>
      </c>
      <c r="L133" s="147"/>
      <c r="M133" s="216"/>
      <c r="N133" s="230"/>
    </row>
    <row r="134" spans="1:14" s="48" customFormat="1" ht="13.5">
      <c r="A134" s="263"/>
      <c r="B134" s="376"/>
      <c r="C134" s="263"/>
      <c r="D134" s="7" t="s">
        <v>2733</v>
      </c>
      <c r="E134" s="228"/>
      <c r="F134" s="228"/>
      <c r="G134" s="7"/>
      <c r="H134" s="7"/>
      <c r="I134" s="7"/>
      <c r="J134" s="216"/>
      <c r="K134" s="147"/>
      <c r="L134" s="147" t="s">
        <v>2689</v>
      </c>
      <c r="M134" s="216"/>
      <c r="N134" s="230"/>
    </row>
    <row r="135" spans="1:14" s="48" customFormat="1" ht="13.5">
      <c r="A135" s="263"/>
      <c r="B135" s="376"/>
      <c r="C135" s="263"/>
      <c r="D135" s="7" t="s">
        <v>2733</v>
      </c>
      <c r="E135" s="228"/>
      <c r="F135" s="228"/>
      <c r="G135" s="7"/>
      <c r="H135" s="7"/>
      <c r="I135" s="7"/>
      <c r="J135" s="216"/>
      <c r="K135" s="216"/>
      <c r="L135" s="216"/>
      <c r="M135" s="216"/>
      <c r="N135" s="230"/>
    </row>
    <row r="136" spans="1:14" s="48" customFormat="1" ht="13.5">
      <c r="A136" s="263"/>
      <c r="B136" s="376"/>
      <c r="C136" s="263" t="s">
        <v>2740</v>
      </c>
      <c r="D136" s="7" t="s">
        <v>2733</v>
      </c>
      <c r="E136" s="167" t="s">
        <v>2901</v>
      </c>
      <c r="F136" s="167" t="s">
        <v>2901</v>
      </c>
      <c r="G136" s="415" t="s">
        <v>3037</v>
      </c>
      <c r="H136" s="415" t="s">
        <v>3027</v>
      </c>
      <c r="I136" s="415" t="s">
        <v>3035</v>
      </c>
      <c r="J136" s="186"/>
      <c r="K136" s="417" t="s">
        <v>2693</v>
      </c>
      <c r="L136" s="147"/>
      <c r="M136" s="216"/>
      <c r="N136" s="230"/>
    </row>
    <row r="137" spans="1:14" s="48" customFormat="1" ht="13.5">
      <c r="A137" s="263"/>
      <c r="B137" s="376"/>
      <c r="C137" s="263"/>
      <c r="D137" s="7" t="s">
        <v>2733</v>
      </c>
      <c r="E137" s="167" t="s">
        <v>2901</v>
      </c>
      <c r="F137" s="167" t="s">
        <v>2901</v>
      </c>
      <c r="G137" s="415" t="s">
        <v>3039</v>
      </c>
      <c r="H137" s="415" t="s">
        <v>3027</v>
      </c>
      <c r="I137" s="415" t="s">
        <v>2901</v>
      </c>
      <c r="J137" s="186"/>
      <c r="K137" s="417" t="s">
        <v>2695</v>
      </c>
      <c r="L137" s="147"/>
      <c r="M137" s="216"/>
      <c r="N137" s="230"/>
    </row>
    <row r="138" spans="1:14" s="48" customFormat="1" ht="13.5">
      <c r="A138" s="263"/>
      <c r="B138" s="376"/>
      <c r="C138" s="263"/>
      <c r="D138" s="7" t="s">
        <v>2733</v>
      </c>
      <c r="E138" s="167" t="s">
        <v>2901</v>
      </c>
      <c r="F138" s="167" t="s">
        <v>2901</v>
      </c>
      <c r="G138" s="415" t="s">
        <v>2901</v>
      </c>
      <c r="H138" s="415" t="s">
        <v>3028</v>
      </c>
      <c r="I138" s="415" t="s">
        <v>2901</v>
      </c>
      <c r="J138" s="186"/>
      <c r="K138" s="417" t="s">
        <v>861</v>
      </c>
      <c r="L138" s="147"/>
      <c r="M138" s="216"/>
      <c r="N138" s="230"/>
    </row>
    <row r="139" spans="1:14" s="48" customFormat="1" ht="13.5">
      <c r="A139" s="263"/>
      <c r="B139" s="376"/>
      <c r="C139" s="263"/>
      <c r="D139" s="7" t="s">
        <v>2733</v>
      </c>
      <c r="E139" s="228"/>
      <c r="F139" s="228"/>
      <c r="G139" s="7"/>
      <c r="H139" s="7"/>
      <c r="I139" s="7"/>
      <c r="J139" s="216"/>
      <c r="K139" s="147"/>
      <c r="L139" s="147" t="s">
        <v>2694</v>
      </c>
      <c r="M139" s="216"/>
      <c r="N139" s="230"/>
    </row>
    <row r="140" spans="1:14" s="48" customFormat="1" ht="13.5">
      <c r="A140" s="263"/>
      <c r="B140" s="376"/>
      <c r="C140" s="263" t="s">
        <v>2741</v>
      </c>
      <c r="D140" s="7" t="s">
        <v>2733</v>
      </c>
      <c r="E140" s="167" t="s">
        <v>2901</v>
      </c>
      <c r="F140" s="167" t="s">
        <v>2901</v>
      </c>
      <c r="G140" s="415" t="s">
        <v>2901</v>
      </c>
      <c r="H140" s="415" t="s">
        <v>3027</v>
      </c>
      <c r="I140" s="415" t="s">
        <v>2901</v>
      </c>
      <c r="J140" s="186"/>
      <c r="K140" s="417" t="s">
        <v>2697</v>
      </c>
      <c r="L140" s="147"/>
      <c r="M140" s="216"/>
      <c r="N140" s="230"/>
    </row>
    <row r="141" spans="1:14" s="48" customFormat="1" ht="13.5">
      <c r="A141" s="263"/>
      <c r="B141" s="376"/>
      <c r="C141" s="263"/>
      <c r="D141" s="7" t="s">
        <v>2733</v>
      </c>
      <c r="E141" s="167" t="s">
        <v>2901</v>
      </c>
      <c r="F141" s="167" t="s">
        <v>2901</v>
      </c>
      <c r="G141" s="415" t="s">
        <v>2901</v>
      </c>
      <c r="H141" s="415" t="s">
        <v>3027</v>
      </c>
      <c r="I141" s="415" t="s">
        <v>2901</v>
      </c>
      <c r="J141" s="186"/>
      <c r="K141" s="417" t="s">
        <v>1076</v>
      </c>
      <c r="L141" s="147"/>
      <c r="M141" s="216"/>
      <c r="N141" s="230"/>
    </row>
    <row r="142" spans="1:14" s="48" customFormat="1" ht="13.5">
      <c r="A142" s="263"/>
      <c r="B142" s="376"/>
      <c r="C142" s="263"/>
      <c r="D142" s="7" t="s">
        <v>2733</v>
      </c>
      <c r="E142" s="228"/>
      <c r="F142" s="228"/>
      <c r="G142" s="7"/>
      <c r="H142" s="7"/>
      <c r="I142" s="7"/>
      <c r="J142" s="216"/>
      <c r="K142" s="147"/>
      <c r="L142" s="147" t="s">
        <v>1077</v>
      </c>
      <c r="M142" s="216"/>
      <c r="N142" s="230"/>
    </row>
    <row r="143" spans="1:14" s="48" customFormat="1" ht="13.5">
      <c r="A143" s="263"/>
      <c r="B143" s="376"/>
      <c r="C143" s="263"/>
      <c r="D143" s="7" t="s">
        <v>2733</v>
      </c>
      <c r="E143" s="228"/>
      <c r="F143" s="228"/>
      <c r="G143" s="7"/>
      <c r="H143" s="7"/>
      <c r="I143" s="7"/>
      <c r="J143" s="216"/>
      <c r="K143" s="147"/>
      <c r="L143" s="147" t="s">
        <v>2700</v>
      </c>
      <c r="M143" s="216"/>
      <c r="N143" s="230"/>
    </row>
    <row r="144" spans="1:14" s="48" customFormat="1" ht="13.5">
      <c r="A144" s="263"/>
      <c r="B144" s="376"/>
      <c r="C144" s="263" t="s">
        <v>2742</v>
      </c>
      <c r="D144" s="7" t="s">
        <v>2733</v>
      </c>
      <c r="E144" s="228"/>
      <c r="F144" s="228"/>
      <c r="G144" s="7"/>
      <c r="H144" s="7"/>
      <c r="I144" s="7"/>
      <c r="J144" s="216"/>
      <c r="K144" s="216"/>
      <c r="L144" s="147" t="s">
        <v>2701</v>
      </c>
      <c r="M144" s="216"/>
      <c r="N144" s="230"/>
    </row>
    <row r="145" spans="1:14" s="48" customFormat="1" ht="13.5">
      <c r="A145" s="263"/>
      <c r="B145" s="376"/>
      <c r="C145" s="263"/>
      <c r="D145" s="7" t="s">
        <v>2733</v>
      </c>
      <c r="E145" s="228"/>
      <c r="F145" s="228"/>
      <c r="G145" s="7"/>
      <c r="H145" s="7"/>
      <c r="I145" s="7"/>
      <c r="J145" s="216"/>
      <c r="K145" s="216"/>
      <c r="L145" s="147" t="s">
        <v>1627</v>
      </c>
      <c r="M145" s="216"/>
      <c r="N145" s="230"/>
    </row>
    <row r="146" spans="1:14" s="48" customFormat="1" ht="13.5">
      <c r="A146" s="263"/>
      <c r="B146" s="376"/>
      <c r="C146" s="263" t="s">
        <v>2702</v>
      </c>
      <c r="D146" s="7" t="s">
        <v>2733</v>
      </c>
      <c r="E146" s="228"/>
      <c r="F146" s="228"/>
      <c r="G146" s="7"/>
      <c r="H146" s="7"/>
      <c r="I146" s="7"/>
      <c r="J146" s="216"/>
      <c r="K146" s="147"/>
      <c r="L146" s="147" t="s">
        <v>2703</v>
      </c>
      <c r="M146" s="216"/>
      <c r="N146" s="230"/>
    </row>
    <row r="147" spans="1:14" s="48" customFormat="1" ht="13.5">
      <c r="A147" s="263"/>
      <c r="B147" s="376"/>
      <c r="C147" s="263"/>
      <c r="D147" s="7" t="s">
        <v>2733</v>
      </c>
      <c r="E147" s="228"/>
      <c r="F147" s="228"/>
      <c r="G147" s="7"/>
      <c r="H147" s="7"/>
      <c r="I147" s="7"/>
      <c r="J147" s="216"/>
      <c r="K147" s="147"/>
      <c r="L147" s="147" t="s">
        <v>2704</v>
      </c>
      <c r="M147" s="216"/>
      <c r="N147" s="230"/>
    </row>
    <row r="148" spans="1:14" s="48" customFormat="1" ht="13.5">
      <c r="A148" s="263"/>
      <c r="B148" s="263" t="s">
        <v>2573</v>
      </c>
      <c r="C148" s="222" t="s">
        <v>2734</v>
      </c>
      <c r="D148" s="7" t="s">
        <v>2761</v>
      </c>
      <c r="E148" s="167" t="s">
        <v>2901</v>
      </c>
      <c r="F148" s="167" t="s">
        <v>2901</v>
      </c>
      <c r="G148" s="415" t="s">
        <v>2981</v>
      </c>
      <c r="H148" s="415" t="s">
        <v>2929</v>
      </c>
      <c r="I148" s="415" t="s">
        <v>2901</v>
      </c>
      <c r="J148" s="186"/>
      <c r="K148" s="186" t="s">
        <v>2734</v>
      </c>
      <c r="L148" s="216"/>
      <c r="M148" s="216"/>
      <c r="N148" s="230"/>
    </row>
    <row r="149" spans="1:14" s="48" customFormat="1" ht="13.5">
      <c r="A149" s="263"/>
      <c r="B149" s="376"/>
      <c r="C149" s="263" t="s">
        <v>2706</v>
      </c>
      <c r="D149" s="7" t="s">
        <v>2646</v>
      </c>
      <c r="E149" s="228"/>
      <c r="F149" s="228"/>
      <c r="G149" s="7"/>
      <c r="H149" s="7"/>
      <c r="I149" s="7"/>
      <c r="J149" s="216"/>
      <c r="K149" s="147"/>
      <c r="L149" s="147" t="s">
        <v>2707</v>
      </c>
      <c r="M149" s="147"/>
      <c r="N149" s="147"/>
    </row>
    <row r="150" spans="1:14" s="48" customFormat="1" ht="13.5">
      <c r="A150" s="263"/>
      <c r="B150" s="376"/>
      <c r="C150" s="263"/>
      <c r="D150" s="7" t="s">
        <v>2646</v>
      </c>
      <c r="E150" s="228"/>
      <c r="F150" s="228"/>
      <c r="G150" s="7"/>
      <c r="H150" s="7"/>
      <c r="I150" s="7"/>
      <c r="J150" s="216"/>
      <c r="K150" s="147"/>
      <c r="L150" s="147"/>
      <c r="M150" s="147" t="s">
        <v>1615</v>
      </c>
      <c r="N150" s="147"/>
    </row>
    <row r="151" spans="1:14" s="48" customFormat="1" ht="13.5">
      <c r="A151" s="263"/>
      <c r="B151" s="376"/>
      <c r="C151" s="263"/>
      <c r="D151" s="7" t="s">
        <v>2646</v>
      </c>
      <c r="E151" s="228"/>
      <c r="F151" s="228"/>
      <c r="G151" s="7"/>
      <c r="H151" s="7"/>
      <c r="I151" s="7"/>
      <c r="J151" s="216"/>
      <c r="K151" s="216"/>
      <c r="L151" s="147"/>
      <c r="M151" s="147" t="s">
        <v>1616</v>
      </c>
      <c r="N151" s="147"/>
    </row>
    <row r="152" spans="1:14" s="48" customFormat="1" ht="13.5">
      <c r="A152" s="263"/>
      <c r="B152" s="376"/>
      <c r="C152" s="170" t="s">
        <v>2743</v>
      </c>
      <c r="D152" s="147" t="s">
        <v>2759</v>
      </c>
      <c r="E152" s="171" t="s">
        <v>2901</v>
      </c>
      <c r="F152" s="171" t="s">
        <v>2901</v>
      </c>
      <c r="G152" s="412" t="s">
        <v>2982</v>
      </c>
      <c r="H152" s="412" t="s">
        <v>2929</v>
      </c>
      <c r="I152" s="412" t="s">
        <v>3034</v>
      </c>
      <c r="J152" s="172" t="s">
        <v>2744</v>
      </c>
      <c r="K152" s="147"/>
      <c r="L152" s="147"/>
      <c r="M152" s="216"/>
      <c r="N152" s="230"/>
    </row>
    <row r="153" spans="1:14" s="48" customFormat="1" ht="13.5">
      <c r="A153" s="263"/>
      <c r="B153" s="376"/>
      <c r="C153" s="170" t="s">
        <v>2762</v>
      </c>
      <c r="D153" s="147" t="s">
        <v>2759</v>
      </c>
      <c r="E153" s="171" t="s">
        <v>2901</v>
      </c>
      <c r="F153" s="171" t="s">
        <v>2901</v>
      </c>
      <c r="G153" s="412" t="s">
        <v>2983</v>
      </c>
      <c r="H153" s="412" t="s">
        <v>2929</v>
      </c>
      <c r="I153" s="412" t="s">
        <v>2901</v>
      </c>
      <c r="J153" s="172" t="s">
        <v>2745</v>
      </c>
      <c r="K153" s="147"/>
      <c r="L153" s="147"/>
      <c r="M153" s="216"/>
      <c r="N153" s="230"/>
    </row>
    <row r="154" spans="1:14" s="48" customFormat="1" ht="13.5">
      <c r="A154" s="263"/>
      <c r="B154" s="376"/>
      <c r="C154" s="222" t="s">
        <v>2713</v>
      </c>
      <c r="D154" s="7" t="s">
        <v>2764</v>
      </c>
      <c r="E154" s="228"/>
      <c r="F154" s="228"/>
      <c r="G154" s="7"/>
      <c r="H154" s="7"/>
      <c r="I154" s="7"/>
      <c r="J154" s="216"/>
      <c r="K154" s="147"/>
      <c r="L154" s="147"/>
      <c r="M154" s="216" t="s">
        <v>2714</v>
      </c>
      <c r="N154" s="230"/>
    </row>
    <row r="155" spans="1:14" s="48" customFormat="1" ht="13.5">
      <c r="A155" s="263"/>
      <c r="B155" s="376"/>
      <c r="C155" s="263" t="s">
        <v>2715</v>
      </c>
      <c r="D155" s="7" t="s">
        <v>2766</v>
      </c>
      <c r="E155" s="164" t="s">
        <v>2901</v>
      </c>
      <c r="F155" s="164" t="s">
        <v>2901</v>
      </c>
      <c r="G155" s="411" t="s">
        <v>2901</v>
      </c>
      <c r="H155" s="411" t="s">
        <v>3031</v>
      </c>
      <c r="I155" s="411" t="s">
        <v>2901</v>
      </c>
      <c r="J155" s="412" t="s">
        <v>2717</v>
      </c>
      <c r="K155" s="147"/>
      <c r="L155" s="147"/>
      <c r="M155" s="216"/>
      <c r="N155" s="230"/>
    </row>
    <row r="156" spans="1:14" s="48" customFormat="1" ht="13.5">
      <c r="A156" s="263"/>
      <c r="B156" s="376"/>
      <c r="C156" s="263"/>
      <c r="D156" s="7" t="s">
        <v>2766</v>
      </c>
      <c r="E156" s="228"/>
      <c r="F156" s="228"/>
      <c r="G156" s="7"/>
      <c r="H156" s="7"/>
      <c r="I156" s="7"/>
      <c r="J156" s="147"/>
      <c r="K156" s="147"/>
      <c r="L156" s="147" t="s">
        <v>2746</v>
      </c>
      <c r="M156" s="216"/>
      <c r="N156" s="230"/>
    </row>
    <row r="157" spans="1:14" s="48" customFormat="1" ht="13.5">
      <c r="A157" s="263"/>
      <c r="B157" s="376"/>
      <c r="C157" s="263" t="s">
        <v>2718</v>
      </c>
      <c r="D157" s="7" t="s">
        <v>2768</v>
      </c>
      <c r="E157" s="228"/>
      <c r="F157" s="228"/>
      <c r="G157" s="7"/>
      <c r="H157" s="7"/>
      <c r="I157" s="7"/>
      <c r="J157" s="147"/>
      <c r="K157" s="147"/>
      <c r="L157" s="147" t="s">
        <v>2719</v>
      </c>
      <c r="M157" s="147"/>
      <c r="N157" s="147"/>
    </row>
    <row r="158" spans="1:14" s="48" customFormat="1" ht="13.5">
      <c r="A158" s="263"/>
      <c r="B158" s="376"/>
      <c r="C158" s="263"/>
      <c r="D158" s="7" t="s">
        <v>2769</v>
      </c>
      <c r="E158" s="228"/>
      <c r="F158" s="228"/>
      <c r="G158" s="7"/>
      <c r="H158" s="7"/>
      <c r="I158" s="7"/>
      <c r="J158" s="147"/>
      <c r="K158" s="147"/>
      <c r="L158" s="147" t="s">
        <v>2735</v>
      </c>
      <c r="M158" s="147"/>
      <c r="N158" s="147"/>
    </row>
    <row r="159" spans="1:14" s="48" customFormat="1" ht="13.5">
      <c r="A159" s="263"/>
      <c r="B159" s="376"/>
      <c r="C159" s="263"/>
      <c r="D159" s="7" t="s">
        <v>2769</v>
      </c>
      <c r="E159" s="228"/>
      <c r="F159" s="228"/>
      <c r="G159" s="7"/>
      <c r="H159" s="7"/>
      <c r="I159" s="7"/>
      <c r="J159" s="147"/>
      <c r="K159" s="147"/>
      <c r="L159" s="147"/>
      <c r="M159" s="147" t="s">
        <v>667</v>
      </c>
      <c r="N159" s="147"/>
    </row>
    <row r="160" spans="1:14" s="48" customFormat="1" ht="13.5">
      <c r="A160" s="263"/>
      <c r="B160" s="376"/>
      <c r="C160" s="263" t="s">
        <v>2736</v>
      </c>
      <c r="D160" s="7" t="s">
        <v>2772</v>
      </c>
      <c r="E160" s="228"/>
      <c r="F160" s="228"/>
      <c r="G160" s="7"/>
      <c r="H160" s="7"/>
      <c r="I160" s="7"/>
      <c r="J160" s="147"/>
      <c r="K160" s="147"/>
      <c r="L160" s="147"/>
      <c r="M160" s="147" t="s">
        <v>1087</v>
      </c>
      <c r="N160" s="147"/>
    </row>
    <row r="161" spans="1:14" s="48" customFormat="1" ht="13.5">
      <c r="A161" s="263"/>
      <c r="B161" s="376"/>
      <c r="C161" s="375"/>
      <c r="D161" s="7" t="s">
        <v>2771</v>
      </c>
      <c r="E161" s="228"/>
      <c r="F161" s="228"/>
      <c r="G161" s="7"/>
      <c r="H161" s="7"/>
      <c r="I161" s="7"/>
      <c r="J161" s="147"/>
      <c r="K161" s="147"/>
      <c r="L161" s="147" t="s">
        <v>2723</v>
      </c>
      <c r="M161" s="147"/>
      <c r="N161" s="147"/>
    </row>
    <row r="162" spans="1:14" s="48" customFormat="1" ht="13.5">
      <c r="A162" s="263"/>
      <c r="B162" s="376"/>
      <c r="C162" s="170" t="s">
        <v>1649</v>
      </c>
      <c r="D162" s="7" t="s">
        <v>2773</v>
      </c>
      <c r="E162" s="228"/>
      <c r="F162" s="228"/>
      <c r="G162" s="7"/>
      <c r="H162" s="7"/>
      <c r="I162" s="7"/>
      <c r="J162" s="216"/>
      <c r="K162" s="147"/>
      <c r="L162" s="147" t="s">
        <v>2726</v>
      </c>
      <c r="M162" s="147"/>
      <c r="N162" s="147"/>
    </row>
    <row r="163" spans="1:14" s="48" customFormat="1" ht="13.5">
      <c r="A163" s="263"/>
      <c r="B163" s="376"/>
      <c r="C163" s="170" t="s">
        <v>365</v>
      </c>
      <c r="D163" s="7" t="s">
        <v>2774</v>
      </c>
      <c r="E163" s="167" t="s">
        <v>2901</v>
      </c>
      <c r="F163" s="167" t="s">
        <v>2901</v>
      </c>
      <c r="G163" s="415" t="s">
        <v>2901</v>
      </c>
      <c r="H163" s="415" t="s">
        <v>3032</v>
      </c>
      <c r="I163" s="415" t="s">
        <v>2901</v>
      </c>
      <c r="J163" s="186"/>
      <c r="K163" s="417" t="s">
        <v>1647</v>
      </c>
      <c r="L163" s="147"/>
      <c r="M163" s="147" t="s">
        <v>28</v>
      </c>
      <c r="N163" s="147"/>
    </row>
    <row r="164" spans="1:14" s="48" customFormat="1" ht="13.5">
      <c r="A164" s="263"/>
      <c r="B164" s="376"/>
      <c r="C164" s="170" t="s">
        <v>1632</v>
      </c>
      <c r="D164" s="7" t="s">
        <v>2776</v>
      </c>
      <c r="E164" s="228"/>
      <c r="F164" s="228"/>
      <c r="G164" s="7"/>
      <c r="H164" s="7"/>
      <c r="I164" s="7"/>
      <c r="J164" s="216"/>
      <c r="K164" s="147"/>
      <c r="L164" s="147" t="s">
        <v>1632</v>
      </c>
      <c r="M164" s="147"/>
      <c r="N164" s="147"/>
    </row>
    <row r="165" spans="1:14" s="48" customFormat="1" ht="13.5">
      <c r="B165" s="263" t="s">
        <v>2984</v>
      </c>
      <c r="C165" s="320" t="s">
        <v>2985</v>
      </c>
      <c r="D165" s="125" t="s">
        <v>2986</v>
      </c>
      <c r="E165" s="436" t="s">
        <v>2987</v>
      </c>
      <c r="F165" s="437"/>
      <c r="G165" s="437"/>
      <c r="H165" s="437"/>
      <c r="I165" s="438"/>
      <c r="J165" s="439" t="s">
        <v>2428</v>
      </c>
      <c r="K165" s="147"/>
      <c r="L165" s="230"/>
      <c r="M165" s="230"/>
    </row>
    <row r="166" spans="1:14" s="48" customFormat="1" ht="13.5">
      <c r="B166" s="263"/>
      <c r="C166" s="435"/>
      <c r="D166" s="125" t="s">
        <v>2986</v>
      </c>
      <c r="E166" s="440"/>
      <c r="F166" s="441"/>
      <c r="G166" s="441"/>
      <c r="H166" s="441"/>
      <c r="I166" s="442"/>
      <c r="J166" s="439" t="s">
        <v>2429</v>
      </c>
      <c r="K166" s="147"/>
      <c r="L166" s="230"/>
      <c r="M166" s="230"/>
    </row>
    <row r="167" spans="1:14" s="48" customFormat="1" ht="13.5">
      <c r="B167" s="263"/>
      <c r="C167" s="435"/>
      <c r="D167" s="125" t="s">
        <v>2986</v>
      </c>
      <c r="E167" s="440"/>
      <c r="F167" s="441"/>
      <c r="G167" s="441"/>
      <c r="H167" s="441"/>
      <c r="I167" s="442"/>
      <c r="J167" s="439" t="s">
        <v>2430</v>
      </c>
      <c r="K167" s="147"/>
      <c r="L167" s="230"/>
      <c r="M167" s="230"/>
    </row>
    <row r="168" spans="1:14" s="48" customFormat="1" ht="13.5">
      <c r="B168" s="263"/>
      <c r="C168" s="435"/>
      <c r="D168" s="125" t="s">
        <v>2986</v>
      </c>
      <c r="E168" s="440"/>
      <c r="F168" s="441"/>
      <c r="G168" s="441"/>
      <c r="H168" s="441"/>
      <c r="I168" s="442"/>
      <c r="J168" s="439" t="s">
        <v>2499</v>
      </c>
      <c r="K168" s="147"/>
      <c r="L168" s="230"/>
      <c r="M168" s="230"/>
    </row>
    <row r="169" spans="1:14" s="48" customFormat="1" ht="13.5">
      <c r="B169" s="263"/>
      <c r="C169" s="435"/>
      <c r="D169" s="125" t="s">
        <v>2986</v>
      </c>
      <c r="E169" s="440"/>
      <c r="F169" s="441"/>
      <c r="G169" s="441"/>
      <c r="H169" s="441"/>
      <c r="I169" s="442"/>
      <c r="J169" s="439" t="s">
        <v>2431</v>
      </c>
      <c r="K169" s="147"/>
      <c r="L169" s="230"/>
      <c r="M169" s="230"/>
    </row>
    <row r="170" spans="1:14" s="48" customFormat="1" ht="13.5">
      <c r="B170" s="263"/>
      <c r="C170" s="435"/>
      <c r="D170" s="125" t="s">
        <v>2986</v>
      </c>
      <c r="E170" s="440"/>
      <c r="F170" s="441"/>
      <c r="G170" s="441"/>
      <c r="H170" s="441"/>
      <c r="I170" s="442"/>
      <c r="J170" s="439" t="s">
        <v>2432</v>
      </c>
      <c r="K170" s="147"/>
      <c r="L170" s="230"/>
      <c r="M170" s="230"/>
    </row>
    <row r="171" spans="1:14" s="48" customFormat="1" ht="13.5">
      <c r="B171" s="263"/>
      <c r="C171" s="435"/>
      <c r="D171" s="125" t="s">
        <v>2986</v>
      </c>
      <c r="E171" s="440"/>
      <c r="F171" s="441"/>
      <c r="G171" s="441"/>
      <c r="H171" s="441"/>
      <c r="I171" s="442"/>
      <c r="J171" s="439" t="s">
        <v>2433</v>
      </c>
      <c r="K171" s="147"/>
      <c r="L171" s="230"/>
      <c r="M171" s="230"/>
    </row>
    <row r="172" spans="1:14" ht="13.5">
      <c r="B172" s="376"/>
      <c r="C172" s="282"/>
      <c r="D172" s="125" t="s">
        <v>2986</v>
      </c>
      <c r="E172" s="440"/>
      <c r="F172" s="441"/>
      <c r="G172" s="441"/>
      <c r="H172" s="441"/>
      <c r="I172" s="442"/>
      <c r="J172" s="439" t="s">
        <v>2434</v>
      </c>
      <c r="K172" s="147"/>
      <c r="L172" s="147"/>
      <c r="M172" s="147"/>
    </row>
    <row r="173" spans="1:14" ht="13.5">
      <c r="B173" s="376"/>
      <c r="C173" s="268"/>
      <c r="D173" s="125" t="s">
        <v>2986</v>
      </c>
      <c r="E173" s="443"/>
      <c r="F173" s="444"/>
      <c r="G173" s="444"/>
      <c r="H173" s="444"/>
      <c r="I173" s="445"/>
      <c r="J173" s="439" t="s">
        <v>2435</v>
      </c>
      <c r="K173" s="147"/>
      <c r="L173" s="147"/>
      <c r="M173" s="147"/>
    </row>
  </sheetData>
  <mergeCells count="59">
    <mergeCell ref="N2:N3"/>
    <mergeCell ref="E2:I2"/>
    <mergeCell ref="B165:B173"/>
    <mergeCell ref="C165:C173"/>
    <mergeCell ref="E165:I173"/>
    <mergeCell ref="B100:B112"/>
    <mergeCell ref="B113:B128"/>
    <mergeCell ref="C118:C120"/>
    <mergeCell ref="C121:C122"/>
    <mergeCell ref="C123:C124"/>
    <mergeCell ref="C125:C128"/>
    <mergeCell ref="C100:C105"/>
    <mergeCell ref="C106:C112"/>
    <mergeCell ref="C113:C117"/>
    <mergeCell ref="C84:C92"/>
    <mergeCell ref="C98:C99"/>
    <mergeCell ref="C93:C97"/>
    <mergeCell ref="C2:C3"/>
    <mergeCell ref="B2:B3"/>
    <mergeCell ref="C77:C83"/>
    <mergeCell ref="C56:C59"/>
    <mergeCell ref="C60:C64"/>
    <mergeCell ref="C65:C70"/>
    <mergeCell ref="C71:C76"/>
    <mergeCell ref="D2:D3"/>
    <mergeCell ref="C46:C50"/>
    <mergeCell ref="C51:C55"/>
    <mergeCell ref="C44:C45"/>
    <mergeCell ref="B27:B45"/>
    <mergeCell ref="B46:B55"/>
    <mergeCell ref="C27:C33"/>
    <mergeCell ref="C34:C38"/>
    <mergeCell ref="C39:C43"/>
    <mergeCell ref="A1:M1"/>
    <mergeCell ref="A4:A128"/>
    <mergeCell ref="A2:A3"/>
    <mergeCell ref="C130:C135"/>
    <mergeCell ref="C136:C139"/>
    <mergeCell ref="B4:B26"/>
    <mergeCell ref="B56:B64"/>
    <mergeCell ref="B65:B83"/>
    <mergeCell ref="B84:B92"/>
    <mergeCell ref="B93:B99"/>
    <mergeCell ref="J2:M2"/>
    <mergeCell ref="C4:C7"/>
    <mergeCell ref="C8:C12"/>
    <mergeCell ref="C13:C17"/>
    <mergeCell ref="C18:C24"/>
    <mergeCell ref="C25:C26"/>
    <mergeCell ref="C155:C156"/>
    <mergeCell ref="A129:A164"/>
    <mergeCell ref="C157:C159"/>
    <mergeCell ref="C160:C161"/>
    <mergeCell ref="C140:C143"/>
    <mergeCell ref="C146:C147"/>
    <mergeCell ref="C144:C145"/>
    <mergeCell ref="B129:B147"/>
    <mergeCell ref="B148:B164"/>
    <mergeCell ref="C149:C151"/>
  </mergeCells>
  <phoneticPr fontId="8" type="noConversion"/>
  <pageMargins left="0.31496062992125984" right="0.31496062992125984" top="0.35433070866141736" bottom="0.35433070866141736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주요데이터">
    <tabColor theme="0" tint="-0.499984740745262"/>
  </sheetPr>
  <dimension ref="A1:C11"/>
  <sheetViews>
    <sheetView zoomScaleNormal="100" workbookViewId="0">
      <selection activeCell="C23" sqref="C23"/>
    </sheetView>
  </sheetViews>
  <sheetFormatPr defaultColWidth="9" defaultRowHeight="13.5"/>
  <cols>
    <col min="1" max="1" width="16.25" style="3" customWidth="1"/>
    <col min="2" max="2" width="32.125" style="3" bestFit="1" customWidth="1"/>
    <col min="3" max="3" width="62.75" style="3" customWidth="1"/>
    <col min="4" max="16384" width="9" style="3"/>
  </cols>
  <sheetData>
    <row r="1" spans="1:3" ht="27.95" customHeight="1">
      <c r="A1" s="238" t="s">
        <v>729</v>
      </c>
      <c r="B1" s="239"/>
      <c r="C1" s="240"/>
    </row>
    <row r="2" spans="1:3" ht="15.95" customHeight="1">
      <c r="A2" s="83" t="s">
        <v>410</v>
      </c>
      <c r="B2" s="84" t="s">
        <v>392</v>
      </c>
      <c r="C2" s="85" t="s">
        <v>411</v>
      </c>
    </row>
    <row r="3" spans="1:3" ht="15.95" customHeight="1">
      <c r="A3" s="86" t="s">
        <v>722</v>
      </c>
      <c r="B3" s="93" t="s">
        <v>1686</v>
      </c>
      <c r="C3" s="88" t="s">
        <v>733</v>
      </c>
    </row>
    <row r="4" spans="1:3" ht="15.95" customHeight="1">
      <c r="A4" s="86" t="s">
        <v>1680</v>
      </c>
      <c r="B4" s="93" t="s">
        <v>727</v>
      </c>
      <c r="C4" s="88" t="s">
        <v>1149</v>
      </c>
    </row>
    <row r="5" spans="1:3" ht="15.95" customHeight="1">
      <c r="A5" s="86" t="s">
        <v>1683</v>
      </c>
      <c r="B5" s="93" t="s">
        <v>67</v>
      </c>
      <c r="C5" s="88" t="s">
        <v>659</v>
      </c>
    </row>
    <row r="6" spans="1:3" ht="27">
      <c r="A6" s="86" t="s">
        <v>1684</v>
      </c>
      <c r="B6" s="88" t="s">
        <v>728</v>
      </c>
      <c r="C6" s="87" t="s">
        <v>109</v>
      </c>
    </row>
    <row r="7" spans="1:3" ht="15.95" customHeight="1">
      <c r="A7" s="86" t="s">
        <v>731</v>
      </c>
      <c r="B7" s="88" t="s">
        <v>1685</v>
      </c>
      <c r="C7" s="88" t="s">
        <v>639</v>
      </c>
    </row>
    <row r="8" spans="1:3" ht="15.95" customHeight="1">
      <c r="A8" s="86" t="s">
        <v>1675</v>
      </c>
      <c r="B8" s="88" t="s">
        <v>734</v>
      </c>
      <c r="C8" s="88" t="s">
        <v>1151</v>
      </c>
    </row>
    <row r="9" spans="1:3" ht="15.95" customHeight="1">
      <c r="A9" s="86" t="s">
        <v>1689</v>
      </c>
      <c r="B9" s="88" t="s">
        <v>1774</v>
      </c>
      <c r="C9" s="88" t="s">
        <v>68</v>
      </c>
    </row>
    <row r="10" spans="1:3" ht="15.95" customHeight="1">
      <c r="A10" s="86" t="s">
        <v>1674</v>
      </c>
      <c r="B10" s="88" t="s">
        <v>1774</v>
      </c>
      <c r="C10" s="88" t="s">
        <v>1150</v>
      </c>
    </row>
    <row r="11" spans="1:3" ht="15.95" customHeight="1">
      <c r="A11" s="86" t="s">
        <v>1690</v>
      </c>
      <c r="B11" s="88" t="s">
        <v>1774</v>
      </c>
      <c r="C11" s="88" t="s">
        <v>1155</v>
      </c>
    </row>
  </sheetData>
  <mergeCells count="1">
    <mergeCell ref="A1:C1"/>
  </mergeCells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 draft="1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활용가능컨텐츠">
    <tabColor theme="0" tint="-0.499984740745262"/>
  </sheetPr>
  <dimension ref="A1:O43"/>
  <sheetViews>
    <sheetView zoomScaleNormal="100" workbookViewId="0">
      <pane ySplit="3" topLeftCell="A4" activePane="bottomLeft" state="frozen"/>
      <selection pane="bottomLeft" activeCell="L23" sqref="L23"/>
    </sheetView>
  </sheetViews>
  <sheetFormatPr defaultColWidth="9" defaultRowHeight="13.5"/>
  <cols>
    <col min="1" max="1" width="3.875" style="3" customWidth="1"/>
    <col min="2" max="2" width="17.5" style="3" bestFit="1" customWidth="1"/>
    <col min="3" max="3" width="26.25" style="3" bestFit="1" customWidth="1"/>
    <col min="4" max="5" width="6.625" style="3" customWidth="1"/>
    <col min="6" max="11" width="6.625" style="48" customWidth="1"/>
    <col min="12" max="12" width="50.625" style="3" bestFit="1" customWidth="1"/>
    <col min="13" max="16384" width="9" style="3"/>
  </cols>
  <sheetData>
    <row r="1" spans="1:15" ht="27.95" customHeight="1">
      <c r="A1" s="238" t="s">
        <v>722</v>
      </c>
      <c r="B1" s="239"/>
      <c r="C1" s="240"/>
      <c r="D1" s="240"/>
      <c r="E1" s="240"/>
      <c r="F1" s="240"/>
      <c r="G1" s="240"/>
      <c r="H1" s="240"/>
      <c r="I1" s="240"/>
      <c r="J1" s="240"/>
      <c r="K1" s="240"/>
      <c r="L1" s="240"/>
    </row>
    <row r="2" spans="1:15" ht="15.95" customHeight="1">
      <c r="A2" s="241" t="s">
        <v>383</v>
      </c>
      <c r="B2" s="243" t="s">
        <v>410</v>
      </c>
      <c r="C2" s="243" t="s">
        <v>1717</v>
      </c>
      <c r="D2" s="245" t="s">
        <v>2407</v>
      </c>
      <c r="E2" s="246"/>
      <c r="F2" s="245" t="s">
        <v>2406</v>
      </c>
      <c r="G2" s="246"/>
      <c r="H2" s="245" t="s">
        <v>2408</v>
      </c>
      <c r="I2" s="246"/>
      <c r="J2" s="245" t="s">
        <v>2425</v>
      </c>
      <c r="K2" s="246"/>
      <c r="L2" s="241" t="s">
        <v>393</v>
      </c>
    </row>
    <row r="3" spans="1:15" ht="15.95" customHeight="1">
      <c r="A3" s="242"/>
      <c r="B3" s="242"/>
      <c r="C3" s="244"/>
      <c r="D3" s="91" t="s">
        <v>402</v>
      </c>
      <c r="E3" s="91" t="s">
        <v>387</v>
      </c>
      <c r="F3" s="91" t="s">
        <v>402</v>
      </c>
      <c r="G3" s="91" t="s">
        <v>387</v>
      </c>
      <c r="H3" s="91" t="s">
        <v>402</v>
      </c>
      <c r="I3" s="91" t="s">
        <v>387</v>
      </c>
      <c r="J3" s="91" t="s">
        <v>402</v>
      </c>
      <c r="K3" s="91" t="s">
        <v>387</v>
      </c>
      <c r="L3" s="247"/>
    </row>
    <row r="4" spans="1:15" ht="15.95" customHeight="1">
      <c r="A4" s="253">
        <v>1</v>
      </c>
      <c r="B4" s="257" t="s">
        <v>723</v>
      </c>
      <c r="C4" s="88" t="s">
        <v>1130</v>
      </c>
      <c r="D4" s="171" t="s">
        <v>2410</v>
      </c>
      <c r="E4" s="171"/>
      <c r="F4" s="171" t="s">
        <v>2410</v>
      </c>
      <c r="G4" s="171"/>
      <c r="H4" s="171" t="s">
        <v>2410</v>
      </c>
      <c r="I4" s="171"/>
      <c r="J4" s="171">
        <v>3</v>
      </c>
      <c r="K4" s="171"/>
      <c r="L4" s="248" t="s">
        <v>2629</v>
      </c>
    </row>
    <row r="5" spans="1:15" ht="15.95" customHeight="1">
      <c r="A5" s="256"/>
      <c r="B5" s="255"/>
      <c r="C5" s="88" t="s">
        <v>1679</v>
      </c>
      <c r="D5" s="171" t="s">
        <v>2410</v>
      </c>
      <c r="E5" s="171"/>
      <c r="F5" s="171" t="s">
        <v>2410</v>
      </c>
      <c r="G5" s="171"/>
      <c r="H5" s="171" t="s">
        <v>2410</v>
      </c>
      <c r="I5" s="171"/>
      <c r="J5" s="171">
        <v>3</v>
      </c>
      <c r="K5" s="171"/>
      <c r="L5" s="249"/>
    </row>
    <row r="6" spans="1:15" ht="15.95" customHeight="1">
      <c r="A6" s="256"/>
      <c r="B6" s="255"/>
      <c r="C6" s="88" t="s">
        <v>1694</v>
      </c>
      <c r="D6" s="171" t="s">
        <v>2410</v>
      </c>
      <c r="E6" s="171"/>
      <c r="F6" s="171" t="s">
        <v>2410</v>
      </c>
      <c r="G6" s="171"/>
      <c r="H6" s="171" t="s">
        <v>2410</v>
      </c>
      <c r="I6" s="171"/>
      <c r="J6" s="171">
        <v>3</v>
      </c>
      <c r="K6" s="171"/>
      <c r="L6" s="249"/>
    </row>
    <row r="7" spans="1:15" ht="15.95" customHeight="1">
      <c r="A7" s="256"/>
      <c r="B7" s="255"/>
      <c r="C7" s="216" t="s">
        <v>2601</v>
      </c>
      <c r="D7" s="171" t="s">
        <v>2410</v>
      </c>
      <c r="E7" s="171"/>
      <c r="F7" s="171" t="s">
        <v>2410</v>
      </c>
      <c r="G7" s="171"/>
      <c r="H7" s="171" t="s">
        <v>2410</v>
      </c>
      <c r="I7" s="171"/>
      <c r="J7" s="171">
        <v>3</v>
      </c>
      <c r="K7" s="171"/>
      <c r="L7" s="249"/>
      <c r="O7" s="71"/>
    </row>
    <row r="8" spans="1:15" ht="15.95" customHeight="1">
      <c r="A8" s="256"/>
      <c r="B8" s="255"/>
      <c r="C8" s="88" t="s">
        <v>1131</v>
      </c>
      <c r="D8" s="185"/>
      <c r="E8" s="185" t="s">
        <v>2410</v>
      </c>
      <c r="F8" s="185"/>
      <c r="G8" s="185" t="s">
        <v>2410</v>
      </c>
      <c r="H8" s="185" t="s">
        <v>2410</v>
      </c>
      <c r="I8" s="185"/>
      <c r="J8" s="185">
        <v>1</v>
      </c>
      <c r="K8" s="185">
        <v>2</v>
      </c>
      <c r="L8" s="249"/>
    </row>
    <row r="9" spans="1:15" ht="15.95" customHeight="1">
      <c r="A9" s="254"/>
      <c r="B9" s="252"/>
      <c r="C9" s="88" t="s">
        <v>1676</v>
      </c>
      <c r="D9" s="183" t="s">
        <v>2410</v>
      </c>
      <c r="E9" s="183"/>
      <c r="F9" s="183" t="s">
        <v>2410</v>
      </c>
      <c r="G9" s="183"/>
      <c r="H9" s="183"/>
      <c r="I9" s="183" t="s">
        <v>2410</v>
      </c>
      <c r="J9" s="183">
        <v>2</v>
      </c>
      <c r="K9" s="183">
        <v>1</v>
      </c>
      <c r="L9" s="250"/>
    </row>
    <row r="10" spans="1:15" ht="15.95" customHeight="1">
      <c r="A10" s="86">
        <v>2</v>
      </c>
      <c r="B10" s="88" t="s">
        <v>721</v>
      </c>
      <c r="C10" s="88" t="s">
        <v>1132</v>
      </c>
      <c r="D10" s="183"/>
      <c r="E10" s="183" t="s">
        <v>2410</v>
      </c>
      <c r="F10" s="183" t="s">
        <v>2410</v>
      </c>
      <c r="G10" s="183"/>
      <c r="H10" s="183" t="s">
        <v>2410</v>
      </c>
      <c r="I10" s="183"/>
      <c r="J10" s="183">
        <v>2</v>
      </c>
      <c r="K10" s="183">
        <v>1</v>
      </c>
      <c r="L10" s="104" t="s">
        <v>645</v>
      </c>
    </row>
    <row r="11" spans="1:15" ht="15.95" customHeight="1">
      <c r="A11" s="86">
        <v>3</v>
      </c>
      <c r="B11" s="88" t="s">
        <v>1691</v>
      </c>
      <c r="C11" s="88" t="s">
        <v>2463</v>
      </c>
      <c r="D11" s="185"/>
      <c r="E11" s="185" t="s">
        <v>2410</v>
      </c>
      <c r="F11" s="185"/>
      <c r="G11" s="185" t="s">
        <v>2410</v>
      </c>
      <c r="H11" s="185" t="s">
        <v>2410</v>
      </c>
      <c r="I11" s="185"/>
      <c r="J11" s="185">
        <v>1</v>
      </c>
      <c r="K11" s="185">
        <v>2</v>
      </c>
      <c r="L11" s="104" t="s">
        <v>646</v>
      </c>
    </row>
    <row r="12" spans="1:15" ht="15.95" customHeight="1">
      <c r="A12" s="253">
        <v>4</v>
      </c>
      <c r="B12" s="251" t="s">
        <v>1690</v>
      </c>
      <c r="C12" s="88" t="s">
        <v>724</v>
      </c>
      <c r="D12" s="171" t="s">
        <v>2410</v>
      </c>
      <c r="E12" s="171"/>
      <c r="F12" s="171" t="s">
        <v>2410</v>
      </c>
      <c r="G12" s="171"/>
      <c r="H12" s="171" t="s">
        <v>2410</v>
      </c>
      <c r="I12" s="171"/>
      <c r="J12" s="171">
        <v>3</v>
      </c>
      <c r="K12" s="171"/>
      <c r="L12" s="104" t="s">
        <v>0</v>
      </c>
    </row>
    <row r="13" spans="1:15" ht="15.95" customHeight="1">
      <c r="A13" s="254"/>
      <c r="B13" s="252"/>
      <c r="C13" s="148" t="s">
        <v>2418</v>
      </c>
      <c r="D13" s="182" t="s">
        <v>2410</v>
      </c>
      <c r="E13" s="182"/>
      <c r="F13" s="182" t="s">
        <v>2410</v>
      </c>
      <c r="G13" s="182"/>
      <c r="H13" s="182" t="s">
        <v>2410</v>
      </c>
      <c r="I13" s="182"/>
      <c r="J13" s="182">
        <v>3</v>
      </c>
      <c r="K13" s="182"/>
      <c r="L13" s="104" t="s">
        <v>1147</v>
      </c>
    </row>
    <row r="14" spans="1:15" ht="15.95" customHeight="1">
      <c r="A14" s="253">
        <v>5</v>
      </c>
      <c r="B14" s="251" t="s">
        <v>1692</v>
      </c>
      <c r="C14" s="214" t="s">
        <v>2496</v>
      </c>
      <c r="D14" s="171" t="s">
        <v>2410</v>
      </c>
      <c r="E14" s="171"/>
      <c r="F14" s="171" t="s">
        <v>2410</v>
      </c>
      <c r="G14" s="171"/>
      <c r="H14" s="171" t="s">
        <v>2410</v>
      </c>
      <c r="I14" s="171"/>
      <c r="J14" s="171">
        <v>3</v>
      </c>
      <c r="K14" s="171"/>
      <c r="L14" s="104" t="s">
        <v>658</v>
      </c>
    </row>
    <row r="15" spans="1:15" ht="15.95" customHeight="1">
      <c r="A15" s="256"/>
      <c r="B15" s="255"/>
      <c r="C15" s="214" t="s">
        <v>2498</v>
      </c>
      <c r="D15" s="183"/>
      <c r="E15" s="183" t="s">
        <v>2410</v>
      </c>
      <c r="F15" s="183" t="s">
        <v>2410</v>
      </c>
      <c r="G15" s="183"/>
      <c r="H15" s="183" t="s">
        <v>2410</v>
      </c>
      <c r="I15" s="183"/>
      <c r="J15" s="183">
        <v>2</v>
      </c>
      <c r="K15" s="183">
        <v>1</v>
      </c>
      <c r="L15" s="104" t="s">
        <v>107</v>
      </c>
    </row>
    <row r="16" spans="1:15" ht="15.95" customHeight="1">
      <c r="A16" s="256"/>
      <c r="B16" s="255"/>
      <c r="C16" s="88" t="s">
        <v>2465</v>
      </c>
      <c r="D16" s="173"/>
      <c r="E16" s="173" t="s">
        <v>2410</v>
      </c>
      <c r="F16" s="173"/>
      <c r="G16" s="173" t="s">
        <v>2410</v>
      </c>
      <c r="H16" s="173"/>
      <c r="I16" s="173" t="s">
        <v>2410</v>
      </c>
      <c r="J16" s="170"/>
      <c r="K16" s="170">
        <v>3</v>
      </c>
      <c r="L16" s="104" t="s">
        <v>5</v>
      </c>
    </row>
    <row r="17" spans="1:12" ht="15.95" customHeight="1">
      <c r="A17" s="256"/>
      <c r="B17" s="255"/>
      <c r="C17" s="88" t="s">
        <v>821</v>
      </c>
      <c r="D17" s="173"/>
      <c r="E17" s="173" t="s">
        <v>2410</v>
      </c>
      <c r="F17" s="173"/>
      <c r="G17" s="173" t="s">
        <v>2410</v>
      </c>
      <c r="H17" s="173"/>
      <c r="I17" s="173" t="s">
        <v>2410</v>
      </c>
      <c r="J17" s="170"/>
      <c r="K17" s="170">
        <v>3</v>
      </c>
      <c r="L17" s="104" t="s">
        <v>647</v>
      </c>
    </row>
    <row r="18" spans="1:12" ht="15.95" customHeight="1">
      <c r="A18" s="256"/>
      <c r="B18" s="255"/>
      <c r="C18" s="88" t="s">
        <v>396</v>
      </c>
      <c r="D18" s="183"/>
      <c r="E18" s="183" t="s">
        <v>2410</v>
      </c>
      <c r="F18" s="183" t="s">
        <v>2410</v>
      </c>
      <c r="G18" s="183"/>
      <c r="H18" s="183" t="s">
        <v>2410</v>
      </c>
      <c r="I18" s="183"/>
      <c r="J18" s="183">
        <v>2</v>
      </c>
      <c r="K18" s="183">
        <v>1</v>
      </c>
      <c r="L18" s="104" t="s">
        <v>648</v>
      </c>
    </row>
    <row r="19" spans="1:12" ht="15.95" customHeight="1">
      <c r="A19" s="256"/>
      <c r="B19" s="255"/>
      <c r="C19" s="88" t="s">
        <v>397</v>
      </c>
      <c r="D19" s="183"/>
      <c r="E19" s="183" t="s">
        <v>2410</v>
      </c>
      <c r="F19" s="183" t="s">
        <v>2410</v>
      </c>
      <c r="G19" s="183"/>
      <c r="H19" s="183" t="s">
        <v>2410</v>
      </c>
      <c r="I19" s="183"/>
      <c r="J19" s="183">
        <v>2</v>
      </c>
      <c r="K19" s="183">
        <v>1</v>
      </c>
      <c r="L19" s="104" t="s">
        <v>2462</v>
      </c>
    </row>
    <row r="20" spans="1:12" ht="15.95" customHeight="1">
      <c r="A20" s="256"/>
      <c r="B20" s="255"/>
      <c r="C20" s="88" t="s">
        <v>1677</v>
      </c>
      <c r="D20" s="171" t="s">
        <v>2410</v>
      </c>
      <c r="E20" s="171"/>
      <c r="F20" s="171" t="s">
        <v>2410</v>
      </c>
      <c r="G20" s="171"/>
      <c r="H20" s="171" t="s">
        <v>2410</v>
      </c>
      <c r="I20" s="171"/>
      <c r="J20" s="171">
        <v>3</v>
      </c>
      <c r="K20" s="171"/>
      <c r="L20" s="104" t="s">
        <v>644</v>
      </c>
    </row>
    <row r="21" spans="1:12" ht="15.95" customHeight="1">
      <c r="A21" s="254"/>
      <c r="B21" s="252"/>
      <c r="C21" s="88" t="s">
        <v>1678</v>
      </c>
      <c r="D21" s="183"/>
      <c r="E21" s="183" t="s">
        <v>2410</v>
      </c>
      <c r="F21" s="183" t="s">
        <v>2410</v>
      </c>
      <c r="G21" s="183"/>
      <c r="H21" s="183" t="s">
        <v>2410</v>
      </c>
      <c r="I21" s="183"/>
      <c r="J21" s="183">
        <v>2</v>
      </c>
      <c r="K21" s="183">
        <v>1</v>
      </c>
      <c r="L21" s="104" t="s">
        <v>1</v>
      </c>
    </row>
    <row r="22" spans="1:12" ht="15.95" customHeight="1">
      <c r="A22" s="253">
        <v>6</v>
      </c>
      <c r="B22" s="251" t="s">
        <v>1688</v>
      </c>
      <c r="C22" s="88" t="s">
        <v>1687</v>
      </c>
      <c r="D22" s="183"/>
      <c r="E22" s="183" t="s">
        <v>2410</v>
      </c>
      <c r="F22" s="183" t="s">
        <v>2410</v>
      </c>
      <c r="G22" s="183"/>
      <c r="H22" s="183" t="s">
        <v>2410</v>
      </c>
      <c r="I22" s="183"/>
      <c r="J22" s="183">
        <v>2</v>
      </c>
      <c r="K22" s="183">
        <v>1</v>
      </c>
      <c r="L22" s="105" t="s">
        <v>1902</v>
      </c>
    </row>
    <row r="23" spans="1:12" ht="15.95" customHeight="1">
      <c r="A23" s="256"/>
      <c r="B23" s="255"/>
      <c r="C23" s="88" t="s">
        <v>1681</v>
      </c>
      <c r="D23" s="183"/>
      <c r="E23" s="183" t="s">
        <v>2410</v>
      </c>
      <c r="F23" s="183" t="s">
        <v>2410</v>
      </c>
      <c r="G23" s="183"/>
      <c r="H23" s="183" t="s">
        <v>2410</v>
      </c>
      <c r="I23" s="183"/>
      <c r="J23" s="183">
        <v>2</v>
      </c>
      <c r="K23" s="183">
        <v>1</v>
      </c>
      <c r="L23" s="215" t="s">
        <v>2497</v>
      </c>
    </row>
    <row r="24" spans="1:12" ht="15.95" customHeight="1">
      <c r="A24" s="256"/>
      <c r="B24" s="255"/>
      <c r="C24" s="88" t="s">
        <v>1621</v>
      </c>
      <c r="D24" s="171" t="s">
        <v>2410</v>
      </c>
      <c r="E24" s="171"/>
      <c r="F24" s="171" t="s">
        <v>2410</v>
      </c>
      <c r="G24" s="171"/>
      <c r="H24" s="171" t="s">
        <v>2410</v>
      </c>
      <c r="I24" s="171"/>
      <c r="J24" s="171">
        <v>3</v>
      </c>
      <c r="K24" s="171">
        <v>0</v>
      </c>
      <c r="L24" s="104" t="s">
        <v>651</v>
      </c>
    </row>
    <row r="25" spans="1:12" ht="15.95" customHeight="1">
      <c r="A25" s="256"/>
      <c r="B25" s="255"/>
      <c r="C25" s="88" t="s">
        <v>1682</v>
      </c>
      <c r="D25" s="185"/>
      <c r="E25" s="185" t="s">
        <v>2410</v>
      </c>
      <c r="F25" s="185"/>
      <c r="G25" s="185" t="s">
        <v>2410</v>
      </c>
      <c r="H25" s="185" t="s">
        <v>2410</v>
      </c>
      <c r="I25" s="185"/>
      <c r="J25" s="185">
        <v>1</v>
      </c>
      <c r="K25" s="185">
        <v>2</v>
      </c>
      <c r="L25" s="104" t="s">
        <v>653</v>
      </c>
    </row>
    <row r="26" spans="1:12" ht="15.95" customHeight="1">
      <c r="A26" s="254"/>
      <c r="B26" s="252"/>
      <c r="C26" s="88" t="s">
        <v>2466</v>
      </c>
      <c r="D26" s="173"/>
      <c r="E26" s="173" t="s">
        <v>2410</v>
      </c>
      <c r="F26" s="173"/>
      <c r="G26" s="173" t="s">
        <v>2410</v>
      </c>
      <c r="H26" s="173"/>
      <c r="I26" s="173" t="s">
        <v>2410</v>
      </c>
      <c r="J26" s="170"/>
      <c r="K26" s="170">
        <v>3</v>
      </c>
      <c r="L26" s="104" t="s">
        <v>649</v>
      </c>
    </row>
    <row r="27" spans="1:12" ht="15.95" customHeight="1">
      <c r="A27" s="253">
        <v>7</v>
      </c>
      <c r="B27" s="251" t="s">
        <v>725</v>
      </c>
      <c r="C27" s="88" t="s">
        <v>395</v>
      </c>
      <c r="D27" s="171" t="s">
        <v>2410</v>
      </c>
      <c r="E27" s="171"/>
      <c r="F27" s="171" t="s">
        <v>2410</v>
      </c>
      <c r="G27" s="171"/>
      <c r="H27" s="171" t="s">
        <v>2410</v>
      </c>
      <c r="I27" s="171"/>
      <c r="J27" s="171">
        <v>3</v>
      </c>
      <c r="K27" s="171"/>
      <c r="L27" s="104" t="s">
        <v>660</v>
      </c>
    </row>
    <row r="28" spans="1:12" ht="15.95" customHeight="1">
      <c r="A28" s="256"/>
      <c r="B28" s="255"/>
      <c r="C28" s="88" t="s">
        <v>2464</v>
      </c>
      <c r="D28" s="185"/>
      <c r="E28" s="185" t="s">
        <v>2410</v>
      </c>
      <c r="F28" s="185"/>
      <c r="G28" s="185" t="s">
        <v>2410</v>
      </c>
      <c r="H28" s="185" t="s">
        <v>2410</v>
      </c>
      <c r="I28" s="185"/>
      <c r="J28" s="185">
        <v>1</v>
      </c>
      <c r="K28" s="185">
        <v>2</v>
      </c>
      <c r="L28" s="104" t="s">
        <v>664</v>
      </c>
    </row>
    <row r="29" spans="1:12" ht="15.95" customHeight="1">
      <c r="A29" s="254"/>
      <c r="B29" s="252"/>
      <c r="C29" s="88" t="s">
        <v>726</v>
      </c>
      <c r="D29" s="185"/>
      <c r="E29" s="185" t="s">
        <v>2410</v>
      </c>
      <c r="F29" s="185" t="s">
        <v>2410</v>
      </c>
      <c r="G29" s="185"/>
      <c r="H29" s="185"/>
      <c r="I29" s="185" t="s">
        <v>2410</v>
      </c>
      <c r="J29" s="185">
        <v>1</v>
      </c>
      <c r="K29" s="185">
        <v>2</v>
      </c>
      <c r="L29" s="104" t="s">
        <v>662</v>
      </c>
    </row>
    <row r="30" spans="1:12" ht="15.95" customHeight="1">
      <c r="A30" s="80">
        <v>8</v>
      </c>
      <c r="B30" s="81" t="s">
        <v>732</v>
      </c>
      <c r="C30" s="88" t="s">
        <v>1693</v>
      </c>
      <c r="D30" s="185"/>
      <c r="E30" s="185" t="s">
        <v>2410</v>
      </c>
      <c r="F30" s="185"/>
      <c r="G30" s="185" t="s">
        <v>2410</v>
      </c>
      <c r="H30" s="185" t="s">
        <v>2410</v>
      </c>
      <c r="I30" s="185"/>
      <c r="J30" s="185">
        <v>1</v>
      </c>
      <c r="K30" s="185">
        <v>2</v>
      </c>
      <c r="L30" s="104" t="s">
        <v>1187</v>
      </c>
    </row>
    <row r="31" spans="1:12" ht="15.95" customHeight="1">
      <c r="A31" s="253">
        <v>9</v>
      </c>
      <c r="B31" s="251" t="s">
        <v>730</v>
      </c>
      <c r="C31" s="88" t="s">
        <v>1138</v>
      </c>
      <c r="D31" s="183" t="s">
        <v>2410</v>
      </c>
      <c r="E31" s="183"/>
      <c r="F31" s="183" t="s">
        <v>2410</v>
      </c>
      <c r="G31" s="183"/>
      <c r="H31" s="183"/>
      <c r="I31" s="183" t="s">
        <v>2410</v>
      </c>
      <c r="J31" s="183">
        <v>2</v>
      </c>
      <c r="K31" s="183">
        <v>1</v>
      </c>
      <c r="L31" s="104" t="s">
        <v>641</v>
      </c>
    </row>
    <row r="32" spans="1:12" ht="15.95" customHeight="1">
      <c r="A32" s="256"/>
      <c r="B32" s="255"/>
      <c r="C32" s="88" t="s">
        <v>1137</v>
      </c>
      <c r="D32" s="173"/>
      <c r="E32" s="173" t="s">
        <v>2410</v>
      </c>
      <c r="F32" s="173"/>
      <c r="G32" s="173" t="s">
        <v>2410</v>
      </c>
      <c r="H32" s="173"/>
      <c r="I32" s="173" t="s">
        <v>2410</v>
      </c>
      <c r="J32" s="170"/>
      <c r="K32" s="170">
        <v>3</v>
      </c>
      <c r="L32" s="104" t="s">
        <v>2</v>
      </c>
    </row>
    <row r="33" spans="1:12" ht="15.95" customHeight="1">
      <c r="A33" s="254"/>
      <c r="B33" s="252"/>
      <c r="C33" s="88" t="s">
        <v>1139</v>
      </c>
      <c r="D33" s="185"/>
      <c r="E33" s="185" t="s">
        <v>2410</v>
      </c>
      <c r="F33" s="185" t="s">
        <v>2410</v>
      </c>
      <c r="G33" s="185"/>
      <c r="H33" s="185"/>
      <c r="I33" s="185" t="s">
        <v>2410</v>
      </c>
      <c r="J33" s="185">
        <v>1</v>
      </c>
      <c r="K33" s="185">
        <v>2</v>
      </c>
      <c r="L33" s="104" t="s">
        <v>642</v>
      </c>
    </row>
    <row r="34" spans="1:12" s="48" customFormat="1" ht="15.95" customHeight="1">
      <c r="A34" s="141">
        <v>10</v>
      </c>
      <c r="B34" s="140" t="s">
        <v>2173</v>
      </c>
      <c r="C34" s="142" t="s">
        <v>2174</v>
      </c>
      <c r="D34" s="260" t="s">
        <v>2420</v>
      </c>
      <c r="E34" s="261"/>
      <c r="F34" s="261"/>
      <c r="G34" s="262"/>
      <c r="H34" s="148"/>
      <c r="I34" s="148"/>
      <c r="J34" s="161"/>
      <c r="K34" s="161"/>
      <c r="L34" s="215" t="s">
        <v>2467</v>
      </c>
    </row>
    <row r="35" spans="1:12" s="48" customFormat="1" ht="15.95" customHeight="1">
      <c r="A35" s="157">
        <v>11</v>
      </c>
      <c r="B35" s="159" t="s">
        <v>2177</v>
      </c>
      <c r="C35" s="163" t="s">
        <v>2176</v>
      </c>
      <c r="D35" s="260" t="s">
        <v>2420</v>
      </c>
      <c r="E35" s="261"/>
      <c r="F35" s="261"/>
      <c r="G35" s="262"/>
      <c r="H35" s="148"/>
      <c r="I35" s="148"/>
      <c r="J35" s="161"/>
      <c r="K35" s="161"/>
      <c r="L35" s="104" t="s">
        <v>2175</v>
      </c>
    </row>
    <row r="37" spans="1:12">
      <c r="C37" s="92"/>
      <c r="H37" s="3"/>
      <c r="I37" s="174" t="s">
        <v>2415</v>
      </c>
      <c r="J37" s="174" t="s">
        <v>2416</v>
      </c>
      <c r="K37" s="174" t="s">
        <v>2414</v>
      </c>
    </row>
    <row r="38" spans="1:12">
      <c r="H38" s="3"/>
      <c r="I38" s="109">
        <v>3</v>
      </c>
      <c r="J38" s="109" t="s">
        <v>2417</v>
      </c>
      <c r="K38" s="119">
        <v>9</v>
      </c>
    </row>
    <row r="39" spans="1:12">
      <c r="I39" s="109">
        <v>2</v>
      </c>
      <c r="J39" s="109">
        <v>1</v>
      </c>
      <c r="K39" s="175">
        <v>9</v>
      </c>
    </row>
    <row r="40" spans="1:12">
      <c r="I40" s="109">
        <v>1</v>
      </c>
      <c r="J40" s="109">
        <v>2</v>
      </c>
      <c r="K40" s="184">
        <v>7</v>
      </c>
    </row>
    <row r="41" spans="1:12">
      <c r="I41" s="109">
        <v>0</v>
      </c>
      <c r="J41" s="109">
        <v>3</v>
      </c>
      <c r="K41" s="109">
        <v>4</v>
      </c>
    </row>
    <row r="42" spans="1:12">
      <c r="I42" s="258" t="s">
        <v>2443</v>
      </c>
      <c r="J42" s="259"/>
      <c r="K42" s="182">
        <v>1</v>
      </c>
    </row>
    <row r="43" spans="1:12">
      <c r="I43" s="258" t="s">
        <v>2419</v>
      </c>
      <c r="J43" s="259"/>
      <c r="K43" s="109">
        <v>3</v>
      </c>
    </row>
  </sheetData>
  <mergeCells count="26">
    <mergeCell ref="I43:J43"/>
    <mergeCell ref="A27:A29"/>
    <mergeCell ref="B31:B33"/>
    <mergeCell ref="A31:A33"/>
    <mergeCell ref="A22:A26"/>
    <mergeCell ref="B22:B26"/>
    <mergeCell ref="B27:B29"/>
    <mergeCell ref="I42:J42"/>
    <mergeCell ref="D35:G35"/>
    <mergeCell ref="D34:G34"/>
    <mergeCell ref="L4:L9"/>
    <mergeCell ref="B12:B13"/>
    <mergeCell ref="A12:A13"/>
    <mergeCell ref="B14:B21"/>
    <mergeCell ref="A14:A21"/>
    <mergeCell ref="B4:B9"/>
    <mergeCell ref="A4:A9"/>
    <mergeCell ref="A1:L1"/>
    <mergeCell ref="A2:A3"/>
    <mergeCell ref="B2:B3"/>
    <mergeCell ref="C2:C3"/>
    <mergeCell ref="D2:E2"/>
    <mergeCell ref="L2:L3"/>
    <mergeCell ref="H2:I2"/>
    <mergeCell ref="F2:G2"/>
    <mergeCell ref="J2:K2"/>
  </mergeCells>
  <phoneticPr fontId="8" type="noConversion"/>
  <hyperlinks>
    <hyperlink ref="L34" r:id="rId1"/>
    <hyperlink ref="L23" r:id="rId2"/>
  </hyperlinks>
  <pageMargins left="0.69999998807907104" right="0.69999998807907104" top="0.75" bottom="0.75" header="0.30000001192092896" footer="0.30000001192092896"/>
  <pageSetup paperSize="9" fitToWidth="0" fitToHeight="0" orientation="portrait" draft="1"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주요현황정보">
    <tabColor theme="0" tint="-0.499984740745262"/>
  </sheetPr>
  <dimension ref="A1:V98"/>
  <sheetViews>
    <sheetView topLeftCell="D1" zoomScaleNormal="100" workbookViewId="0">
      <pane ySplit="3" topLeftCell="A4" activePane="bottomLeft" state="frozen"/>
      <selection pane="bottomLeft" activeCell="R14" sqref="R14"/>
    </sheetView>
  </sheetViews>
  <sheetFormatPr defaultColWidth="9" defaultRowHeight="13.5"/>
  <cols>
    <col min="1" max="1" width="3.875" style="3" customWidth="1"/>
    <col min="2" max="2" width="12.75" style="3" bestFit="1" customWidth="1"/>
    <col min="3" max="3" width="35.625" style="3" bestFit="1" customWidth="1"/>
    <col min="4" max="4" width="26.25" style="68" bestFit="1" customWidth="1"/>
    <col min="5" max="7" width="4.625" style="3" customWidth="1"/>
    <col min="8" max="16" width="4.625" style="48" customWidth="1"/>
    <col min="17" max="17" width="56.25" style="4" bestFit="1" customWidth="1"/>
    <col min="18" max="18" width="38.25" style="68" bestFit="1" customWidth="1"/>
    <col min="19" max="19" width="20.75" style="68" bestFit="1" customWidth="1"/>
    <col min="20" max="20" width="30.75" style="3" customWidth="1"/>
    <col min="21" max="21" width="17.125" style="4" customWidth="1"/>
    <col min="22" max="22" width="16" style="4" customWidth="1"/>
    <col min="23" max="16384" width="9" style="3"/>
  </cols>
  <sheetData>
    <row r="1" spans="1:22" ht="27.95" customHeight="1">
      <c r="A1" s="238" t="s">
        <v>820</v>
      </c>
      <c r="B1" s="239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</row>
    <row r="2" spans="1:22" ht="15.95" customHeight="1">
      <c r="A2" s="241" t="s">
        <v>383</v>
      </c>
      <c r="B2" s="243" t="s">
        <v>1714</v>
      </c>
      <c r="C2" s="243" t="s">
        <v>1717</v>
      </c>
      <c r="D2" s="243" t="s">
        <v>1845</v>
      </c>
      <c r="E2" s="275" t="s">
        <v>2422</v>
      </c>
      <c r="F2" s="275"/>
      <c r="G2" s="275"/>
      <c r="H2" s="275" t="s">
        <v>2423</v>
      </c>
      <c r="I2" s="275"/>
      <c r="J2" s="275"/>
      <c r="K2" s="275" t="s">
        <v>2436</v>
      </c>
      <c r="L2" s="275"/>
      <c r="M2" s="275"/>
      <c r="N2" s="245" t="s">
        <v>2425</v>
      </c>
      <c r="O2" s="288"/>
      <c r="P2" s="246"/>
      <c r="Q2" s="243" t="s">
        <v>1777</v>
      </c>
      <c r="R2" s="276" t="s">
        <v>1836</v>
      </c>
      <c r="S2" s="277"/>
      <c r="T2" s="241" t="s">
        <v>603</v>
      </c>
      <c r="U2" s="271" t="s">
        <v>414</v>
      </c>
      <c r="V2" s="272"/>
    </row>
    <row r="3" spans="1:22" ht="15.95" customHeight="1">
      <c r="A3" s="242"/>
      <c r="B3" s="242"/>
      <c r="C3" s="244"/>
      <c r="D3" s="278"/>
      <c r="E3" s="166" t="s">
        <v>394</v>
      </c>
      <c r="F3" s="166" t="s">
        <v>399</v>
      </c>
      <c r="G3" s="166" t="s">
        <v>403</v>
      </c>
      <c r="H3" s="166" t="s">
        <v>394</v>
      </c>
      <c r="I3" s="166" t="s">
        <v>399</v>
      </c>
      <c r="J3" s="166" t="s">
        <v>403</v>
      </c>
      <c r="K3" s="166" t="s">
        <v>394</v>
      </c>
      <c r="L3" s="166" t="s">
        <v>399</v>
      </c>
      <c r="M3" s="166" t="s">
        <v>403</v>
      </c>
      <c r="N3" s="166" t="s">
        <v>394</v>
      </c>
      <c r="O3" s="166" t="s">
        <v>399</v>
      </c>
      <c r="P3" s="166" t="s">
        <v>403</v>
      </c>
      <c r="Q3" s="244"/>
      <c r="R3" s="102" t="s">
        <v>1837</v>
      </c>
      <c r="S3" s="101" t="s">
        <v>1838</v>
      </c>
      <c r="T3" s="247"/>
      <c r="U3" s="273"/>
      <c r="V3" s="274"/>
    </row>
    <row r="4" spans="1:22" ht="15.95" customHeight="1">
      <c r="A4" s="420">
        <v>1</v>
      </c>
      <c r="B4" s="265" t="s">
        <v>1622</v>
      </c>
      <c r="C4" s="148" t="s">
        <v>2683</v>
      </c>
      <c r="D4" s="94" t="s">
        <v>1839</v>
      </c>
      <c r="E4" s="186"/>
      <c r="F4" s="167" t="s">
        <v>2426</v>
      </c>
      <c r="G4" s="186"/>
      <c r="H4" s="167" t="s">
        <v>2426</v>
      </c>
      <c r="I4" s="167"/>
      <c r="J4" s="167"/>
      <c r="K4" s="167" t="s">
        <v>2410</v>
      </c>
      <c r="L4" s="167"/>
      <c r="M4" s="167"/>
      <c r="N4" s="167">
        <v>2</v>
      </c>
      <c r="O4" s="167">
        <v>1</v>
      </c>
      <c r="P4" s="167"/>
      <c r="Q4" s="40" t="s">
        <v>1786</v>
      </c>
      <c r="R4" s="99" t="s">
        <v>1787</v>
      </c>
      <c r="S4" s="100" t="s">
        <v>1788</v>
      </c>
      <c r="T4" s="42"/>
      <c r="U4" s="263" t="s">
        <v>1723</v>
      </c>
      <c r="V4" s="263" t="s">
        <v>1722</v>
      </c>
    </row>
    <row r="5" spans="1:22" ht="15.95" customHeight="1">
      <c r="A5" s="421"/>
      <c r="B5" s="266"/>
      <c r="C5" s="148" t="s">
        <v>2684</v>
      </c>
      <c r="D5" s="94" t="s">
        <v>1839</v>
      </c>
      <c r="E5" s="187"/>
      <c r="F5" s="187"/>
      <c r="G5" s="188" t="s">
        <v>2426</v>
      </c>
      <c r="H5" s="188" t="s">
        <v>2426</v>
      </c>
      <c r="I5" s="188"/>
      <c r="J5" s="188"/>
      <c r="K5" s="188" t="s">
        <v>2410</v>
      </c>
      <c r="L5" s="188"/>
      <c r="M5" s="188"/>
      <c r="N5" s="188">
        <v>2</v>
      </c>
      <c r="O5" s="188"/>
      <c r="P5" s="188">
        <v>1</v>
      </c>
      <c r="Q5" s="40" t="s">
        <v>12</v>
      </c>
      <c r="R5" s="95"/>
      <c r="S5" s="96"/>
      <c r="T5" s="42"/>
      <c r="U5" s="264"/>
      <c r="V5" s="264"/>
    </row>
    <row r="6" spans="1:22" ht="15.95" customHeight="1">
      <c r="A6" s="421"/>
      <c r="B6" s="266"/>
      <c r="C6" s="148" t="s">
        <v>2692</v>
      </c>
      <c r="D6" s="94" t="s">
        <v>1839</v>
      </c>
      <c r="E6" s="148"/>
      <c r="F6" s="189"/>
      <c r="G6" s="190" t="s">
        <v>2426</v>
      </c>
      <c r="H6" s="190"/>
      <c r="I6" s="191" t="s">
        <v>2426</v>
      </c>
      <c r="J6" s="190"/>
      <c r="K6" s="190"/>
      <c r="L6" s="191"/>
      <c r="M6" s="190" t="s">
        <v>2410</v>
      </c>
      <c r="N6" s="190"/>
      <c r="O6" s="190">
        <v>1</v>
      </c>
      <c r="P6" s="190">
        <v>2</v>
      </c>
      <c r="Q6" s="40" t="s">
        <v>12</v>
      </c>
      <c r="R6" s="95"/>
      <c r="S6" s="96"/>
      <c r="T6" s="42"/>
      <c r="U6" s="264"/>
      <c r="V6" s="264"/>
    </row>
    <row r="7" spans="1:22" ht="15.95" customHeight="1">
      <c r="A7" s="421"/>
      <c r="B7" s="266"/>
      <c r="C7" s="148" t="s">
        <v>2690</v>
      </c>
      <c r="D7" s="94" t="s">
        <v>1839</v>
      </c>
      <c r="E7" s="192"/>
      <c r="F7" s="192"/>
      <c r="G7" s="168" t="s">
        <v>2426</v>
      </c>
      <c r="H7" s="168"/>
      <c r="I7" s="168" t="s">
        <v>2426</v>
      </c>
      <c r="J7" s="168"/>
      <c r="K7" s="168" t="s">
        <v>2410</v>
      </c>
      <c r="L7" s="168"/>
      <c r="M7" s="168"/>
      <c r="N7" s="168">
        <v>1</v>
      </c>
      <c r="O7" s="168">
        <v>1</v>
      </c>
      <c r="P7" s="168">
        <v>1</v>
      </c>
      <c r="Q7" s="40" t="s">
        <v>12</v>
      </c>
      <c r="R7" s="95"/>
      <c r="S7" s="96"/>
      <c r="T7" s="42"/>
      <c r="U7" s="264"/>
      <c r="V7" s="264"/>
    </row>
    <row r="8" spans="1:22" ht="15.95" customHeight="1">
      <c r="A8" s="421"/>
      <c r="B8" s="266"/>
      <c r="C8" s="148" t="s">
        <v>2686</v>
      </c>
      <c r="D8" s="94" t="s">
        <v>1840</v>
      </c>
      <c r="E8" s="186"/>
      <c r="F8" s="167" t="s">
        <v>2426</v>
      </c>
      <c r="G8" s="186"/>
      <c r="H8" s="167" t="s">
        <v>2426</v>
      </c>
      <c r="I8" s="167"/>
      <c r="J8" s="167"/>
      <c r="K8" s="167" t="s">
        <v>2410</v>
      </c>
      <c r="L8" s="167"/>
      <c r="M8" s="167"/>
      <c r="N8" s="167">
        <v>2</v>
      </c>
      <c r="O8" s="167">
        <v>1</v>
      </c>
      <c r="P8" s="167"/>
      <c r="Q8" s="40" t="s">
        <v>12</v>
      </c>
      <c r="R8" s="95" t="s">
        <v>1789</v>
      </c>
      <c r="S8" s="96" t="s">
        <v>1788</v>
      </c>
      <c r="T8" s="42"/>
      <c r="U8" s="264"/>
      <c r="V8" s="264"/>
    </row>
    <row r="9" spans="1:22" ht="15.95" customHeight="1">
      <c r="A9" s="421"/>
      <c r="B9" s="266"/>
      <c r="C9" s="148" t="s">
        <v>2687</v>
      </c>
      <c r="D9" s="94" t="s">
        <v>1840</v>
      </c>
      <c r="E9" s="187"/>
      <c r="F9" s="187"/>
      <c r="G9" s="188" t="s">
        <v>2426</v>
      </c>
      <c r="H9" s="188" t="s">
        <v>2410</v>
      </c>
      <c r="I9" s="188"/>
      <c r="J9" s="188"/>
      <c r="K9" s="188" t="s">
        <v>2410</v>
      </c>
      <c r="L9" s="188"/>
      <c r="M9" s="188"/>
      <c r="N9" s="188">
        <v>2</v>
      </c>
      <c r="O9" s="188"/>
      <c r="P9" s="188">
        <v>1</v>
      </c>
      <c r="Q9" s="40" t="s">
        <v>12</v>
      </c>
      <c r="R9" s="95"/>
      <c r="S9" s="96"/>
      <c r="T9" s="42"/>
      <c r="U9" s="264"/>
      <c r="V9" s="264"/>
    </row>
    <row r="10" spans="1:22" ht="15.95" customHeight="1">
      <c r="A10" s="422"/>
      <c r="B10" s="267"/>
      <c r="C10" s="148" t="s">
        <v>2691</v>
      </c>
      <c r="D10" s="94" t="s">
        <v>1841</v>
      </c>
      <c r="E10" s="192"/>
      <c r="F10" s="168" t="s">
        <v>2426</v>
      </c>
      <c r="G10" s="192"/>
      <c r="H10" s="168"/>
      <c r="I10" s="168" t="s">
        <v>2410</v>
      </c>
      <c r="J10" s="168"/>
      <c r="K10" s="168" t="s">
        <v>2426</v>
      </c>
      <c r="L10" s="168"/>
      <c r="M10" s="168"/>
      <c r="N10" s="168">
        <v>1</v>
      </c>
      <c r="O10" s="168">
        <v>2</v>
      </c>
      <c r="P10" s="168"/>
      <c r="Q10" s="40" t="s">
        <v>661</v>
      </c>
      <c r="R10" s="95"/>
      <c r="S10" s="96" t="s">
        <v>1790</v>
      </c>
      <c r="T10" s="42"/>
      <c r="U10" s="264"/>
      <c r="V10" s="264"/>
    </row>
    <row r="11" spans="1:22" ht="15.95" customHeight="1">
      <c r="A11" s="423">
        <v>2</v>
      </c>
      <c r="B11" s="236" t="s">
        <v>3024</v>
      </c>
      <c r="C11" s="148" t="s">
        <v>2688</v>
      </c>
      <c r="D11" s="94" t="s">
        <v>1843</v>
      </c>
      <c r="E11" s="167" t="s">
        <v>2426</v>
      </c>
      <c r="F11" s="186"/>
      <c r="G11" s="186"/>
      <c r="H11" s="167" t="s">
        <v>2410</v>
      </c>
      <c r="I11" s="167"/>
      <c r="J11" s="167"/>
      <c r="K11" s="167"/>
      <c r="L11" s="167" t="s">
        <v>2410</v>
      </c>
      <c r="M11" s="167"/>
      <c r="N11" s="167">
        <v>2</v>
      </c>
      <c r="O11" s="167">
        <v>1</v>
      </c>
      <c r="P11" s="167"/>
      <c r="Q11" s="40" t="s">
        <v>1842</v>
      </c>
      <c r="R11" s="95"/>
      <c r="S11" s="96"/>
      <c r="T11" s="42"/>
      <c r="U11" s="264"/>
      <c r="V11" s="264"/>
    </row>
    <row r="12" spans="1:22" ht="15.95" customHeight="1">
      <c r="A12" s="420">
        <v>3</v>
      </c>
      <c r="B12" s="265" t="s">
        <v>1619</v>
      </c>
      <c r="C12" s="148" t="s">
        <v>2476</v>
      </c>
      <c r="D12" s="94" t="s">
        <v>1844</v>
      </c>
      <c r="E12" s="186"/>
      <c r="F12" s="167" t="s">
        <v>2426</v>
      </c>
      <c r="G12" s="186"/>
      <c r="H12" s="167" t="s">
        <v>2410</v>
      </c>
      <c r="I12" s="167"/>
      <c r="J12" s="167"/>
      <c r="K12" s="167" t="s">
        <v>2410</v>
      </c>
      <c r="L12" s="167"/>
      <c r="M12" s="167"/>
      <c r="N12" s="167">
        <v>2</v>
      </c>
      <c r="O12" s="167">
        <v>1</v>
      </c>
      <c r="P12" s="167"/>
      <c r="Q12" s="40" t="s">
        <v>3025</v>
      </c>
      <c r="R12" s="95" t="s">
        <v>3036</v>
      </c>
      <c r="S12" s="96" t="s">
        <v>1788</v>
      </c>
      <c r="T12" s="42"/>
      <c r="U12" s="264"/>
      <c r="V12" s="264"/>
    </row>
    <row r="13" spans="1:22" ht="15.95" customHeight="1">
      <c r="A13" s="421"/>
      <c r="B13" s="266"/>
      <c r="C13" s="148" t="s">
        <v>2482</v>
      </c>
      <c r="D13" s="94" t="s">
        <v>1856</v>
      </c>
      <c r="E13" s="192"/>
      <c r="F13" s="192"/>
      <c r="G13" s="168" t="s">
        <v>2426</v>
      </c>
      <c r="H13" s="168"/>
      <c r="I13" s="168" t="s">
        <v>2410</v>
      </c>
      <c r="J13" s="168"/>
      <c r="K13" s="168" t="s">
        <v>2410</v>
      </c>
      <c r="L13" s="168"/>
      <c r="M13" s="168"/>
      <c r="N13" s="168">
        <v>1</v>
      </c>
      <c r="O13" s="168">
        <v>1</v>
      </c>
      <c r="P13" s="168">
        <v>1</v>
      </c>
      <c r="Q13" s="40" t="s">
        <v>12</v>
      </c>
      <c r="R13" s="95" t="s">
        <v>1791</v>
      </c>
      <c r="S13" s="96" t="s">
        <v>1792</v>
      </c>
      <c r="T13" s="45"/>
      <c r="U13" s="264"/>
      <c r="V13" s="264"/>
    </row>
    <row r="14" spans="1:22" ht="15.95" customHeight="1">
      <c r="A14" s="421"/>
      <c r="B14" s="266"/>
      <c r="C14" s="148" t="s">
        <v>2477</v>
      </c>
      <c r="D14" s="94" t="s">
        <v>1855</v>
      </c>
      <c r="E14" s="186"/>
      <c r="F14" s="167" t="s">
        <v>2426</v>
      </c>
      <c r="G14" s="186"/>
      <c r="H14" s="167" t="s">
        <v>2410</v>
      </c>
      <c r="I14" s="167"/>
      <c r="J14" s="167"/>
      <c r="K14" s="167" t="s">
        <v>2410</v>
      </c>
      <c r="L14" s="167"/>
      <c r="M14" s="167"/>
      <c r="N14" s="167">
        <v>2</v>
      </c>
      <c r="O14" s="167">
        <v>1</v>
      </c>
      <c r="P14" s="167"/>
      <c r="Q14" s="40" t="s">
        <v>12</v>
      </c>
      <c r="R14" s="95" t="s">
        <v>3038</v>
      </c>
      <c r="S14" s="96" t="s">
        <v>1793</v>
      </c>
      <c r="T14" s="45"/>
      <c r="U14" s="264"/>
      <c r="V14" s="264"/>
    </row>
    <row r="15" spans="1:22" ht="15.95" customHeight="1">
      <c r="A15" s="424"/>
      <c r="B15" s="281"/>
      <c r="C15" s="148" t="s">
        <v>861</v>
      </c>
      <c r="D15" s="94" t="s">
        <v>1846</v>
      </c>
      <c r="E15" s="167" t="s">
        <v>2426</v>
      </c>
      <c r="F15" s="186"/>
      <c r="G15" s="186"/>
      <c r="H15" s="167"/>
      <c r="I15" s="167" t="s">
        <v>2410</v>
      </c>
      <c r="J15" s="167"/>
      <c r="K15" s="167" t="s">
        <v>2410</v>
      </c>
      <c r="L15" s="167"/>
      <c r="M15" s="167"/>
      <c r="N15" s="167">
        <v>2</v>
      </c>
      <c r="O15" s="167">
        <v>1</v>
      </c>
      <c r="P15" s="167"/>
      <c r="Q15" s="40" t="s">
        <v>1159</v>
      </c>
      <c r="R15" s="95"/>
      <c r="S15" s="97"/>
      <c r="T15" s="45" t="s">
        <v>869</v>
      </c>
      <c r="U15" s="264"/>
      <c r="V15" s="264"/>
    </row>
    <row r="16" spans="1:22" ht="15.95" customHeight="1">
      <c r="A16" s="420">
        <v>4</v>
      </c>
      <c r="B16" s="269" t="s">
        <v>2696</v>
      </c>
      <c r="C16" s="148" t="s">
        <v>2698</v>
      </c>
      <c r="D16" s="94" t="s">
        <v>1847</v>
      </c>
      <c r="E16" s="186"/>
      <c r="F16" s="167" t="s">
        <v>2426</v>
      </c>
      <c r="G16" s="186"/>
      <c r="H16" s="167" t="s">
        <v>2410</v>
      </c>
      <c r="I16" s="167"/>
      <c r="J16" s="167"/>
      <c r="K16" s="167" t="s">
        <v>2410</v>
      </c>
      <c r="L16" s="167"/>
      <c r="M16" s="167"/>
      <c r="N16" s="167">
        <v>2</v>
      </c>
      <c r="O16" s="167">
        <v>1</v>
      </c>
      <c r="P16" s="167"/>
      <c r="Q16" s="40" t="s">
        <v>12</v>
      </c>
      <c r="R16" s="95" t="s">
        <v>1794</v>
      </c>
      <c r="S16" s="96" t="s">
        <v>1795</v>
      </c>
      <c r="T16" s="42"/>
      <c r="U16" s="264"/>
      <c r="V16" s="264"/>
    </row>
    <row r="17" spans="1:22" ht="15.95" customHeight="1">
      <c r="A17" s="421"/>
      <c r="B17" s="302"/>
      <c r="C17" s="148" t="s">
        <v>1077</v>
      </c>
      <c r="D17" s="94" t="s">
        <v>1848</v>
      </c>
      <c r="E17" s="168" t="s">
        <v>2426</v>
      </c>
      <c r="F17" s="192"/>
      <c r="G17" s="192"/>
      <c r="H17" s="168"/>
      <c r="I17" s="168" t="s">
        <v>2410</v>
      </c>
      <c r="J17" s="168"/>
      <c r="K17" s="168"/>
      <c r="L17" s="168" t="s">
        <v>2410</v>
      </c>
      <c r="M17" s="168"/>
      <c r="N17" s="168">
        <v>1</v>
      </c>
      <c r="O17" s="168">
        <v>2</v>
      </c>
      <c r="P17" s="168"/>
      <c r="Q17" s="40" t="s">
        <v>12</v>
      </c>
      <c r="R17" s="98" t="s">
        <v>1796</v>
      </c>
      <c r="S17" s="96" t="s">
        <v>1795</v>
      </c>
      <c r="T17" s="45"/>
      <c r="U17" s="264"/>
      <c r="V17" s="264"/>
    </row>
    <row r="18" spans="1:22" ht="15.95" customHeight="1">
      <c r="A18" s="421"/>
      <c r="B18" s="302"/>
      <c r="C18" s="148" t="s">
        <v>2481</v>
      </c>
      <c r="D18" s="94" t="s">
        <v>1854</v>
      </c>
      <c r="E18" s="192"/>
      <c r="F18" s="192"/>
      <c r="G18" s="168" t="s">
        <v>2426</v>
      </c>
      <c r="H18" s="168" t="s">
        <v>2410</v>
      </c>
      <c r="I18" s="168"/>
      <c r="J18" s="168"/>
      <c r="K18" s="168"/>
      <c r="L18" s="168" t="s">
        <v>2410</v>
      </c>
      <c r="M18" s="168"/>
      <c r="N18" s="168">
        <v>1</v>
      </c>
      <c r="O18" s="168">
        <v>1</v>
      </c>
      <c r="P18" s="168">
        <v>1</v>
      </c>
      <c r="Q18" s="40" t="s">
        <v>12</v>
      </c>
      <c r="R18" s="98" t="s">
        <v>1797</v>
      </c>
      <c r="S18" s="96" t="s">
        <v>1795</v>
      </c>
      <c r="T18" s="45"/>
      <c r="U18" s="264"/>
      <c r="V18" s="264"/>
    </row>
    <row r="19" spans="1:22" ht="15.95" customHeight="1">
      <c r="A19" s="424"/>
      <c r="B19" s="303"/>
      <c r="C19" s="148" t="s">
        <v>2699</v>
      </c>
      <c r="D19" s="94" t="s">
        <v>1853</v>
      </c>
      <c r="E19" s="186"/>
      <c r="F19" s="167" t="s">
        <v>2426</v>
      </c>
      <c r="G19" s="186"/>
      <c r="H19" s="167" t="s">
        <v>2410</v>
      </c>
      <c r="I19" s="167"/>
      <c r="J19" s="167"/>
      <c r="K19" s="167" t="s">
        <v>2410</v>
      </c>
      <c r="L19" s="167"/>
      <c r="M19" s="167"/>
      <c r="N19" s="167">
        <v>2</v>
      </c>
      <c r="O19" s="167">
        <v>1</v>
      </c>
      <c r="P19" s="167"/>
      <c r="Q19" s="40" t="s">
        <v>823</v>
      </c>
      <c r="R19" s="95" t="s">
        <v>1798</v>
      </c>
      <c r="S19" s="96" t="s">
        <v>1799</v>
      </c>
      <c r="T19" s="42"/>
      <c r="U19" s="44" t="s">
        <v>1713</v>
      </c>
      <c r="V19" s="264"/>
    </row>
    <row r="20" spans="1:22" ht="15.95" customHeight="1">
      <c r="A20" s="420">
        <v>5</v>
      </c>
      <c r="B20" s="269" t="s">
        <v>2480</v>
      </c>
      <c r="C20" s="148" t="s">
        <v>2483</v>
      </c>
      <c r="D20" s="94" t="s">
        <v>1852</v>
      </c>
      <c r="E20" s="192"/>
      <c r="F20" s="168" t="s">
        <v>2426</v>
      </c>
      <c r="G20" s="192"/>
      <c r="H20" s="168"/>
      <c r="I20" s="168" t="s">
        <v>2410</v>
      </c>
      <c r="J20" s="168"/>
      <c r="K20" s="168" t="s">
        <v>2410</v>
      </c>
      <c r="L20" s="168"/>
      <c r="M20" s="168"/>
      <c r="N20" s="168">
        <v>1</v>
      </c>
      <c r="O20" s="168">
        <v>2</v>
      </c>
      <c r="P20" s="168"/>
      <c r="Q20" s="40" t="s">
        <v>22</v>
      </c>
      <c r="R20" s="95" t="s">
        <v>1800</v>
      </c>
      <c r="S20" s="96" t="s">
        <v>1792</v>
      </c>
      <c r="T20" s="45"/>
      <c r="U20" s="253" t="s">
        <v>1623</v>
      </c>
      <c r="V20" s="264"/>
    </row>
    <row r="21" spans="1:22" ht="15.95" customHeight="1">
      <c r="A21" s="422"/>
      <c r="B21" s="270"/>
      <c r="C21" s="148" t="s">
        <v>1627</v>
      </c>
      <c r="D21" s="94" t="s">
        <v>1849</v>
      </c>
      <c r="E21" s="168" t="s">
        <v>2426</v>
      </c>
      <c r="F21" s="192"/>
      <c r="G21" s="192"/>
      <c r="H21" s="168"/>
      <c r="I21" s="168" t="s">
        <v>2410</v>
      </c>
      <c r="J21" s="168"/>
      <c r="K21" s="168"/>
      <c r="L21" s="168" t="s">
        <v>2410</v>
      </c>
      <c r="M21" s="168"/>
      <c r="N21" s="168">
        <v>1</v>
      </c>
      <c r="O21" s="168">
        <v>2</v>
      </c>
      <c r="P21" s="168"/>
      <c r="Q21" s="40" t="s">
        <v>22</v>
      </c>
      <c r="R21" s="95" t="s">
        <v>1801</v>
      </c>
      <c r="S21" s="96" t="s">
        <v>1795</v>
      </c>
      <c r="T21" s="45"/>
      <c r="U21" s="268"/>
      <c r="V21" s="264"/>
    </row>
    <row r="22" spans="1:22" ht="15.95" customHeight="1">
      <c r="A22" s="420">
        <v>6</v>
      </c>
      <c r="B22" s="269" t="s">
        <v>2702</v>
      </c>
      <c r="C22" s="148" t="s">
        <v>2485</v>
      </c>
      <c r="D22" s="94" t="s">
        <v>1850</v>
      </c>
      <c r="E22" s="192"/>
      <c r="F22" s="168" t="s">
        <v>2426</v>
      </c>
      <c r="G22" s="192"/>
      <c r="H22" s="168"/>
      <c r="I22" s="168" t="s">
        <v>2410</v>
      </c>
      <c r="J22" s="168"/>
      <c r="K22" s="168" t="s">
        <v>2410</v>
      </c>
      <c r="L22" s="168"/>
      <c r="M22" s="168"/>
      <c r="N22" s="168">
        <v>1</v>
      </c>
      <c r="O22" s="168">
        <v>2</v>
      </c>
      <c r="P22" s="168"/>
      <c r="Q22" s="40" t="s">
        <v>12</v>
      </c>
      <c r="R22" s="95"/>
      <c r="S22" s="96"/>
      <c r="T22" s="42"/>
      <c r="U22" s="44" t="s">
        <v>1723</v>
      </c>
      <c r="V22" s="264"/>
    </row>
    <row r="23" spans="1:22" ht="15.95" customHeight="1">
      <c r="A23" s="424"/>
      <c r="B23" s="303"/>
      <c r="C23" s="148" t="s">
        <v>2484</v>
      </c>
      <c r="D23" s="94" t="s">
        <v>1851</v>
      </c>
      <c r="E23" s="192"/>
      <c r="F23" s="192"/>
      <c r="G23" s="168" t="s">
        <v>2426</v>
      </c>
      <c r="H23" s="168"/>
      <c r="I23" s="168" t="s">
        <v>2410</v>
      </c>
      <c r="J23" s="168"/>
      <c r="K23" s="168" t="s">
        <v>2410</v>
      </c>
      <c r="L23" s="168"/>
      <c r="M23" s="168"/>
      <c r="N23" s="168">
        <v>1</v>
      </c>
      <c r="O23" s="168">
        <v>1</v>
      </c>
      <c r="P23" s="168">
        <v>1</v>
      </c>
      <c r="Q23" s="40" t="s">
        <v>650</v>
      </c>
      <c r="R23" s="95" t="s">
        <v>1802</v>
      </c>
      <c r="S23" s="96" t="s">
        <v>1795</v>
      </c>
      <c r="T23" s="42"/>
      <c r="U23" s="44" t="s">
        <v>1624</v>
      </c>
      <c r="V23" s="44" t="s">
        <v>1620</v>
      </c>
    </row>
    <row r="24" spans="1:22" ht="15.95" customHeight="1">
      <c r="A24" s="420">
        <v>7</v>
      </c>
      <c r="B24" s="265" t="s">
        <v>2470</v>
      </c>
      <c r="C24" s="148" t="s">
        <v>2551</v>
      </c>
      <c r="D24" s="94" t="s">
        <v>1857</v>
      </c>
      <c r="E24" s="193" t="s">
        <v>2426</v>
      </c>
      <c r="F24" s="194"/>
      <c r="G24" s="194"/>
      <c r="H24" s="193" t="s">
        <v>2410</v>
      </c>
      <c r="I24" s="193"/>
      <c r="J24" s="193"/>
      <c r="K24" s="193" t="s">
        <v>2410</v>
      </c>
      <c r="L24" s="193"/>
      <c r="M24" s="193"/>
      <c r="N24" s="193">
        <v>3</v>
      </c>
      <c r="O24" s="193"/>
      <c r="P24" s="193"/>
      <c r="Q24" s="40" t="s">
        <v>23</v>
      </c>
      <c r="R24" s="95"/>
      <c r="S24" s="97"/>
      <c r="T24" s="42" t="s">
        <v>829</v>
      </c>
      <c r="U24" s="253" t="s">
        <v>1720</v>
      </c>
      <c r="V24" s="253" t="s">
        <v>2639</v>
      </c>
    </row>
    <row r="25" spans="1:22" ht="15.95" customHeight="1">
      <c r="A25" s="421"/>
      <c r="B25" s="266"/>
      <c r="C25" s="148" t="s">
        <v>2552</v>
      </c>
      <c r="D25" s="94" t="s">
        <v>1858</v>
      </c>
      <c r="E25" s="167" t="s">
        <v>2426</v>
      </c>
      <c r="F25" s="186"/>
      <c r="G25" s="186"/>
      <c r="H25" s="167"/>
      <c r="I25" s="167" t="s">
        <v>2410</v>
      </c>
      <c r="J25" s="167"/>
      <c r="K25" s="167" t="s">
        <v>2410</v>
      </c>
      <c r="L25" s="167"/>
      <c r="M25" s="167"/>
      <c r="N25" s="167">
        <v>2</v>
      </c>
      <c r="O25" s="167">
        <v>1</v>
      </c>
      <c r="P25" s="167"/>
      <c r="Q25" s="40" t="s">
        <v>3015</v>
      </c>
      <c r="R25" s="95" t="s">
        <v>1803</v>
      </c>
      <c r="S25" s="96" t="s">
        <v>1804</v>
      </c>
      <c r="T25" s="45"/>
      <c r="U25" s="282"/>
      <c r="V25" s="282"/>
    </row>
    <row r="26" spans="1:22" ht="15.95" customHeight="1">
      <c r="A26" s="422"/>
      <c r="B26" s="267"/>
      <c r="C26" s="148" t="s">
        <v>2553</v>
      </c>
      <c r="D26" s="94" t="s">
        <v>1859</v>
      </c>
      <c r="E26" s="167" t="s">
        <v>2426</v>
      </c>
      <c r="F26" s="186"/>
      <c r="G26" s="186"/>
      <c r="H26" s="167"/>
      <c r="I26" s="167" t="s">
        <v>2410</v>
      </c>
      <c r="J26" s="167"/>
      <c r="K26" s="167" t="s">
        <v>2410</v>
      </c>
      <c r="L26" s="167"/>
      <c r="M26" s="167"/>
      <c r="N26" s="167">
        <v>2</v>
      </c>
      <c r="O26" s="167">
        <v>1</v>
      </c>
      <c r="P26" s="167"/>
      <c r="Q26" s="40" t="s">
        <v>1075</v>
      </c>
      <c r="R26" s="95" t="s">
        <v>1805</v>
      </c>
      <c r="S26" s="96" t="s">
        <v>1804</v>
      </c>
      <c r="T26" s="45"/>
      <c r="U26" s="268"/>
      <c r="V26" s="268"/>
    </row>
    <row r="27" spans="1:22" ht="15.95" customHeight="1">
      <c r="A27" s="425">
        <v>8</v>
      </c>
      <c r="B27" s="148" t="s">
        <v>1730</v>
      </c>
      <c r="C27" s="148" t="s">
        <v>2705</v>
      </c>
      <c r="D27" s="94" t="s">
        <v>1860</v>
      </c>
      <c r="E27" s="167" t="s">
        <v>2426</v>
      </c>
      <c r="F27" s="186"/>
      <c r="G27" s="186"/>
      <c r="H27" s="167"/>
      <c r="I27" s="167" t="s">
        <v>2410</v>
      </c>
      <c r="J27" s="167"/>
      <c r="K27" s="167" t="s">
        <v>2410</v>
      </c>
      <c r="L27" s="167"/>
      <c r="M27" s="167"/>
      <c r="N27" s="167">
        <v>2</v>
      </c>
      <c r="O27" s="167">
        <v>1</v>
      </c>
      <c r="P27" s="167"/>
      <c r="Q27" s="40" t="s">
        <v>3029</v>
      </c>
      <c r="R27" s="95" t="s">
        <v>1806</v>
      </c>
      <c r="S27" s="96" t="s">
        <v>1807</v>
      </c>
      <c r="T27" s="1"/>
      <c r="U27" s="41" t="s">
        <v>1729</v>
      </c>
      <c r="V27" s="41" t="s">
        <v>1612</v>
      </c>
    </row>
    <row r="28" spans="1:22" ht="15.95" customHeight="1">
      <c r="A28" s="420">
        <v>9</v>
      </c>
      <c r="B28" s="265" t="s">
        <v>2706</v>
      </c>
      <c r="C28" s="148" t="s">
        <v>2708</v>
      </c>
      <c r="D28" s="94" t="s">
        <v>1864</v>
      </c>
      <c r="E28" s="192"/>
      <c r="F28" s="168" t="s">
        <v>2426</v>
      </c>
      <c r="G28" s="192"/>
      <c r="H28" s="168"/>
      <c r="I28" s="168" t="s">
        <v>2410</v>
      </c>
      <c r="J28" s="168"/>
      <c r="K28" s="168" t="s">
        <v>2410</v>
      </c>
      <c r="L28" s="168"/>
      <c r="M28" s="168"/>
      <c r="N28" s="168">
        <v>1</v>
      </c>
      <c r="O28" s="168">
        <v>2</v>
      </c>
      <c r="P28" s="168"/>
      <c r="Q28" s="40" t="s">
        <v>13</v>
      </c>
      <c r="R28" s="95" t="s">
        <v>1808</v>
      </c>
      <c r="S28" s="96" t="s">
        <v>1809</v>
      </c>
      <c r="T28" s="42"/>
      <c r="U28" s="253" t="s">
        <v>381</v>
      </c>
      <c r="V28" s="253" t="s">
        <v>1697</v>
      </c>
    </row>
    <row r="29" spans="1:22" ht="15.95" customHeight="1">
      <c r="A29" s="421"/>
      <c r="B29" s="266"/>
      <c r="C29" s="148" t="s">
        <v>1615</v>
      </c>
      <c r="D29" s="94" t="s">
        <v>1861</v>
      </c>
      <c r="E29" s="195"/>
      <c r="F29" s="179" t="s">
        <v>2426</v>
      </c>
      <c r="G29" s="195"/>
      <c r="H29" s="179" t="s">
        <v>2679</v>
      </c>
      <c r="I29" s="179" t="s">
        <v>2410</v>
      </c>
      <c r="J29" s="179"/>
      <c r="K29" s="179"/>
      <c r="L29" s="179" t="s">
        <v>2410</v>
      </c>
      <c r="M29" s="179"/>
      <c r="N29" s="179"/>
      <c r="O29" s="179">
        <v>3</v>
      </c>
      <c r="P29" s="179"/>
      <c r="Q29" s="40" t="s">
        <v>13</v>
      </c>
      <c r="R29" s="95"/>
      <c r="S29" s="96"/>
      <c r="T29" s="1"/>
      <c r="U29" s="256"/>
      <c r="V29" s="256"/>
    </row>
    <row r="30" spans="1:22" ht="15.95" customHeight="1">
      <c r="A30" s="421"/>
      <c r="B30" s="266"/>
      <c r="C30" s="148" t="s">
        <v>1616</v>
      </c>
      <c r="D30" s="94" t="s">
        <v>1862</v>
      </c>
      <c r="E30" s="195"/>
      <c r="F30" s="179" t="s">
        <v>2426</v>
      </c>
      <c r="G30" s="195"/>
      <c r="H30" s="179"/>
      <c r="I30" s="179" t="s">
        <v>2410</v>
      </c>
      <c r="J30" s="179"/>
      <c r="K30" s="179"/>
      <c r="L30" s="179" t="s">
        <v>2410</v>
      </c>
      <c r="M30" s="179"/>
      <c r="N30" s="179"/>
      <c r="O30" s="179">
        <v>3</v>
      </c>
      <c r="P30" s="179"/>
      <c r="Q30" s="40" t="s">
        <v>13</v>
      </c>
      <c r="R30" s="95"/>
      <c r="S30" s="96"/>
      <c r="T30" s="42"/>
      <c r="U30" s="256"/>
      <c r="V30" s="256"/>
    </row>
    <row r="31" spans="1:22" ht="15.95" customHeight="1">
      <c r="A31" s="425">
        <v>10</v>
      </c>
      <c r="B31" s="148" t="s">
        <v>2709</v>
      </c>
      <c r="C31" s="148" t="s">
        <v>2710</v>
      </c>
      <c r="D31" s="94" t="s">
        <v>1863</v>
      </c>
      <c r="E31" s="164" t="s">
        <v>2426</v>
      </c>
      <c r="F31" s="172"/>
      <c r="G31" s="172"/>
      <c r="H31" s="164" t="s">
        <v>2410</v>
      </c>
      <c r="I31" s="164"/>
      <c r="J31" s="164"/>
      <c r="K31" s="164" t="s">
        <v>2410</v>
      </c>
      <c r="L31" s="164"/>
      <c r="M31" s="164"/>
      <c r="N31" s="164">
        <v>3</v>
      </c>
      <c r="O31" s="164"/>
      <c r="P31" s="164"/>
      <c r="Q31" s="40" t="s">
        <v>2758</v>
      </c>
      <c r="R31" s="95" t="s">
        <v>1811</v>
      </c>
      <c r="S31" s="96" t="s">
        <v>1788</v>
      </c>
      <c r="T31" s="42"/>
      <c r="U31" s="279" t="s">
        <v>1710</v>
      </c>
      <c r="V31" s="253" t="s">
        <v>1736</v>
      </c>
    </row>
    <row r="32" spans="1:22" ht="15.95" customHeight="1">
      <c r="A32" s="425">
        <v>11</v>
      </c>
      <c r="B32" s="148" t="s">
        <v>2711</v>
      </c>
      <c r="C32" s="148" t="s">
        <v>2712</v>
      </c>
      <c r="D32" s="94" t="s">
        <v>1865</v>
      </c>
      <c r="E32" s="164" t="s">
        <v>2426</v>
      </c>
      <c r="F32" s="172"/>
      <c r="G32" s="172"/>
      <c r="H32" s="164" t="s">
        <v>2410</v>
      </c>
      <c r="I32" s="164"/>
      <c r="J32" s="164"/>
      <c r="K32" s="164" t="s">
        <v>2410</v>
      </c>
      <c r="L32" s="164"/>
      <c r="M32" s="164"/>
      <c r="N32" s="164">
        <v>3</v>
      </c>
      <c r="O32" s="164"/>
      <c r="P32" s="164"/>
      <c r="Q32" s="40" t="s">
        <v>3018</v>
      </c>
      <c r="R32" s="95" t="s">
        <v>1812</v>
      </c>
      <c r="S32" s="96" t="s">
        <v>1813</v>
      </c>
      <c r="T32" s="42" t="s">
        <v>450</v>
      </c>
      <c r="U32" s="280"/>
      <c r="V32" s="256"/>
    </row>
    <row r="33" spans="1:22" ht="15.95" customHeight="1">
      <c r="A33" s="425">
        <v>12</v>
      </c>
      <c r="B33" s="148" t="s">
        <v>2713</v>
      </c>
      <c r="C33" s="148" t="s">
        <v>2714</v>
      </c>
      <c r="D33" s="94" t="s">
        <v>1866</v>
      </c>
      <c r="E33" s="195"/>
      <c r="F33" s="179" t="s">
        <v>2426</v>
      </c>
      <c r="G33" s="195"/>
      <c r="H33" s="179"/>
      <c r="I33" s="179" t="s">
        <v>2410</v>
      </c>
      <c r="J33" s="179"/>
      <c r="K33" s="179"/>
      <c r="L33" s="179" t="s">
        <v>2410</v>
      </c>
      <c r="M33" s="179"/>
      <c r="N33" s="179"/>
      <c r="O33" s="179">
        <v>3</v>
      </c>
      <c r="P33" s="179"/>
      <c r="Q33" s="40" t="s">
        <v>2763</v>
      </c>
      <c r="R33" s="95" t="s">
        <v>1814</v>
      </c>
      <c r="S33" s="96" t="s">
        <v>1804</v>
      </c>
      <c r="T33" s="42"/>
      <c r="U33" s="41" t="s">
        <v>1725</v>
      </c>
      <c r="V33" s="268"/>
    </row>
    <row r="34" spans="1:22" ht="15.95" customHeight="1">
      <c r="A34" s="426">
        <v>13</v>
      </c>
      <c r="B34" s="265" t="s">
        <v>1778</v>
      </c>
      <c r="C34" s="148" t="s">
        <v>2469</v>
      </c>
      <c r="D34" s="94" t="s">
        <v>1869</v>
      </c>
      <c r="E34" s="164" t="s">
        <v>2426</v>
      </c>
      <c r="F34" s="172"/>
      <c r="G34" s="172"/>
      <c r="H34" s="164" t="s">
        <v>2410</v>
      </c>
      <c r="I34" s="164"/>
      <c r="J34" s="164"/>
      <c r="K34" s="164" t="s">
        <v>2410</v>
      </c>
      <c r="L34" s="164"/>
      <c r="M34" s="164"/>
      <c r="N34" s="164">
        <v>3</v>
      </c>
      <c r="O34" s="164"/>
      <c r="P34" s="164"/>
      <c r="Q34" s="40" t="s">
        <v>3021</v>
      </c>
      <c r="R34" s="95"/>
      <c r="S34" s="96"/>
      <c r="T34" s="1"/>
      <c r="U34" s="253" t="s">
        <v>1711</v>
      </c>
      <c r="V34" s="253" t="s">
        <v>1745</v>
      </c>
    </row>
    <row r="35" spans="1:22" ht="15.95" customHeight="1">
      <c r="A35" s="427"/>
      <c r="B35" s="266"/>
      <c r="C35" s="148" t="s">
        <v>2600</v>
      </c>
      <c r="D35" s="94" t="s">
        <v>1868</v>
      </c>
      <c r="E35" s="186"/>
      <c r="F35" s="167" t="s">
        <v>2426</v>
      </c>
      <c r="G35" s="186"/>
      <c r="H35" s="167" t="s">
        <v>2410</v>
      </c>
      <c r="I35" s="167"/>
      <c r="J35" s="167"/>
      <c r="K35" s="167" t="s">
        <v>2410</v>
      </c>
      <c r="L35" s="167"/>
      <c r="M35" s="167"/>
      <c r="N35" s="167">
        <v>2</v>
      </c>
      <c r="O35" s="167">
        <v>1</v>
      </c>
      <c r="P35" s="167"/>
      <c r="Q35" s="40" t="s">
        <v>654</v>
      </c>
      <c r="R35" s="95" t="s">
        <v>1815</v>
      </c>
      <c r="S35" s="96" t="s">
        <v>1816</v>
      </c>
      <c r="T35" s="1"/>
      <c r="U35" s="256"/>
      <c r="V35" s="256"/>
    </row>
    <row r="36" spans="1:22" ht="15.95" customHeight="1">
      <c r="A36" s="427"/>
      <c r="B36" s="266"/>
      <c r="C36" s="148" t="s">
        <v>822</v>
      </c>
      <c r="D36" s="94" t="s">
        <v>1870</v>
      </c>
      <c r="E36" s="164" t="s">
        <v>2426</v>
      </c>
      <c r="F36" s="172"/>
      <c r="G36" s="172"/>
      <c r="H36" s="164" t="s">
        <v>2410</v>
      </c>
      <c r="I36" s="164"/>
      <c r="J36" s="164"/>
      <c r="K36" s="164" t="s">
        <v>2410</v>
      </c>
      <c r="L36" s="164"/>
      <c r="M36" s="164"/>
      <c r="N36" s="164">
        <v>3</v>
      </c>
      <c r="O36" s="164"/>
      <c r="P36" s="164"/>
      <c r="Q36" s="40" t="s">
        <v>1775</v>
      </c>
      <c r="R36" s="95"/>
      <c r="S36" s="96"/>
      <c r="T36" s="1" t="s">
        <v>1618</v>
      </c>
      <c r="U36" s="256"/>
      <c r="V36" s="256"/>
    </row>
    <row r="37" spans="1:22" ht="15.95" customHeight="1">
      <c r="A37" s="427"/>
      <c r="B37" s="266"/>
      <c r="C37" s="148" t="s">
        <v>1625</v>
      </c>
      <c r="D37" s="94" t="s">
        <v>1871</v>
      </c>
      <c r="E37" s="164" t="s">
        <v>2426</v>
      </c>
      <c r="F37" s="172"/>
      <c r="G37" s="172"/>
      <c r="H37" s="164" t="s">
        <v>2410</v>
      </c>
      <c r="I37" s="164"/>
      <c r="J37" s="164"/>
      <c r="K37" s="164" t="s">
        <v>2410</v>
      </c>
      <c r="L37" s="164"/>
      <c r="M37" s="164"/>
      <c r="N37" s="164">
        <v>3</v>
      </c>
      <c r="O37" s="164"/>
      <c r="P37" s="164"/>
      <c r="Q37" s="40" t="s">
        <v>654</v>
      </c>
      <c r="R37" s="95" t="s">
        <v>1817</v>
      </c>
      <c r="S37" s="96" t="s">
        <v>1816</v>
      </c>
      <c r="T37" s="1"/>
      <c r="U37" s="256"/>
      <c r="V37" s="256"/>
    </row>
    <row r="38" spans="1:22" ht="15.95" customHeight="1">
      <c r="A38" s="422"/>
      <c r="B38" s="281"/>
      <c r="C38" s="148" t="s">
        <v>1079</v>
      </c>
      <c r="D38" s="94" t="s">
        <v>1872</v>
      </c>
      <c r="E38" s="164" t="s">
        <v>2426</v>
      </c>
      <c r="F38" s="172"/>
      <c r="G38" s="172"/>
      <c r="H38" s="164" t="s">
        <v>2410</v>
      </c>
      <c r="I38" s="164"/>
      <c r="J38" s="164"/>
      <c r="K38" s="164" t="s">
        <v>2410</v>
      </c>
      <c r="L38" s="164"/>
      <c r="M38" s="164"/>
      <c r="N38" s="164">
        <v>3</v>
      </c>
      <c r="O38" s="164"/>
      <c r="P38" s="164"/>
      <c r="Q38" s="40" t="s">
        <v>1776</v>
      </c>
      <c r="R38" s="95" t="s">
        <v>1818</v>
      </c>
      <c r="S38" s="96" t="s">
        <v>1816</v>
      </c>
      <c r="T38" s="42"/>
      <c r="U38" s="254"/>
      <c r="V38" s="254"/>
    </row>
    <row r="39" spans="1:22" ht="15.95" customHeight="1">
      <c r="A39" s="420">
        <v>14</v>
      </c>
      <c r="B39" s="265" t="s">
        <v>1779</v>
      </c>
      <c r="C39" s="148" t="s">
        <v>2546</v>
      </c>
      <c r="D39" s="94" t="s">
        <v>1873</v>
      </c>
      <c r="E39" s="164" t="s">
        <v>2426</v>
      </c>
      <c r="F39" s="172"/>
      <c r="G39" s="172"/>
      <c r="H39" s="164" t="s">
        <v>2410</v>
      </c>
      <c r="I39" s="164"/>
      <c r="J39" s="164"/>
      <c r="K39" s="164" t="s">
        <v>2410</v>
      </c>
      <c r="L39" s="164"/>
      <c r="M39" s="164"/>
      <c r="N39" s="164">
        <v>3</v>
      </c>
      <c r="O39" s="164"/>
      <c r="P39" s="164"/>
      <c r="Q39" s="40" t="s">
        <v>3001</v>
      </c>
      <c r="R39" s="95"/>
      <c r="S39" s="96"/>
      <c r="T39" s="42"/>
      <c r="U39" s="253" t="s">
        <v>1704</v>
      </c>
      <c r="V39" s="253" t="s">
        <v>1706</v>
      </c>
    </row>
    <row r="40" spans="1:22" ht="15.95" customHeight="1">
      <c r="A40" s="421"/>
      <c r="B40" s="266"/>
      <c r="C40" s="148" t="s">
        <v>2486</v>
      </c>
      <c r="D40" s="94" t="s">
        <v>1874</v>
      </c>
      <c r="E40" s="192"/>
      <c r="F40" s="192"/>
      <c r="G40" s="168" t="s">
        <v>2426</v>
      </c>
      <c r="H40" s="168"/>
      <c r="I40" s="168" t="s">
        <v>2410</v>
      </c>
      <c r="J40" s="168"/>
      <c r="K40" s="168" t="s">
        <v>2410</v>
      </c>
      <c r="L40" s="168"/>
      <c r="M40" s="168"/>
      <c r="N40" s="168">
        <v>1</v>
      </c>
      <c r="O40" s="168">
        <v>1</v>
      </c>
      <c r="P40" s="168">
        <v>1</v>
      </c>
      <c r="Q40" s="40" t="s">
        <v>2635</v>
      </c>
      <c r="R40" s="98" t="s">
        <v>2636</v>
      </c>
      <c r="S40" s="96" t="s">
        <v>1071</v>
      </c>
      <c r="T40" s="42"/>
      <c r="U40" s="256"/>
      <c r="V40" s="256"/>
    </row>
    <row r="41" spans="1:22" ht="15.95" customHeight="1">
      <c r="A41" s="421"/>
      <c r="B41" s="266"/>
      <c r="C41" s="148" t="s">
        <v>2487</v>
      </c>
      <c r="D41" s="94" t="s">
        <v>1875</v>
      </c>
      <c r="E41" s="192"/>
      <c r="F41" s="192"/>
      <c r="G41" s="168" t="s">
        <v>2426</v>
      </c>
      <c r="H41" s="168"/>
      <c r="I41" s="168"/>
      <c r="J41" s="168" t="s">
        <v>2410</v>
      </c>
      <c r="K41" s="168" t="s">
        <v>2410</v>
      </c>
      <c r="L41" s="168"/>
      <c r="M41" s="168"/>
      <c r="N41" s="168">
        <v>1</v>
      </c>
      <c r="O41" s="168"/>
      <c r="P41" s="168">
        <v>2</v>
      </c>
      <c r="Q41" s="40" t="s">
        <v>1140</v>
      </c>
      <c r="R41" s="98" t="s">
        <v>1819</v>
      </c>
      <c r="S41" s="96" t="s">
        <v>1072</v>
      </c>
      <c r="T41" s="42"/>
      <c r="U41" s="256"/>
      <c r="V41" s="256"/>
    </row>
    <row r="42" spans="1:22" ht="15.95" customHeight="1">
      <c r="A42" s="421"/>
      <c r="B42" s="266"/>
      <c r="C42" s="148" t="s">
        <v>1073</v>
      </c>
      <c r="D42" s="94" t="s">
        <v>1876</v>
      </c>
      <c r="E42" s="148"/>
      <c r="F42" s="189"/>
      <c r="G42" s="190" t="s">
        <v>2426</v>
      </c>
      <c r="H42" s="190"/>
      <c r="I42" s="191"/>
      <c r="J42" s="190" t="s">
        <v>2410</v>
      </c>
      <c r="K42" s="190"/>
      <c r="L42" s="191" t="s">
        <v>2410</v>
      </c>
      <c r="M42" s="190"/>
      <c r="N42" s="190"/>
      <c r="O42" s="190">
        <v>1</v>
      </c>
      <c r="P42" s="190">
        <v>2</v>
      </c>
      <c r="Q42" s="40" t="s">
        <v>1140</v>
      </c>
      <c r="R42" s="98" t="s">
        <v>1820</v>
      </c>
      <c r="S42" s="96" t="s">
        <v>1072</v>
      </c>
      <c r="T42" s="42"/>
      <c r="U42" s="256"/>
      <c r="V42" s="256"/>
    </row>
    <row r="43" spans="1:22" ht="15.95" customHeight="1">
      <c r="A43" s="421"/>
      <c r="B43" s="266"/>
      <c r="C43" s="148" t="s">
        <v>1074</v>
      </c>
      <c r="D43" s="94" t="s">
        <v>1877</v>
      </c>
      <c r="E43" s="148"/>
      <c r="F43" s="189"/>
      <c r="G43" s="190" t="s">
        <v>2426</v>
      </c>
      <c r="H43" s="190"/>
      <c r="I43" s="191"/>
      <c r="J43" s="190" t="s">
        <v>2410</v>
      </c>
      <c r="K43" s="190"/>
      <c r="L43" s="191" t="s">
        <v>2410</v>
      </c>
      <c r="M43" s="190"/>
      <c r="N43" s="190"/>
      <c r="O43" s="190">
        <v>1</v>
      </c>
      <c r="P43" s="190">
        <v>2</v>
      </c>
      <c r="Q43" s="40" t="s">
        <v>1140</v>
      </c>
      <c r="R43" s="98" t="s">
        <v>1821</v>
      </c>
      <c r="S43" s="96" t="s">
        <v>1063</v>
      </c>
      <c r="T43" s="42"/>
      <c r="U43" s="254"/>
      <c r="V43" s="256"/>
    </row>
    <row r="44" spans="1:22" ht="15.95" customHeight="1">
      <c r="A44" s="428">
        <v>15</v>
      </c>
      <c r="B44" s="231" t="s">
        <v>1626</v>
      </c>
      <c r="C44" s="148" t="s">
        <v>2589</v>
      </c>
      <c r="D44" s="94" t="s">
        <v>1878</v>
      </c>
      <c r="E44" s="192"/>
      <c r="F44" s="168" t="s">
        <v>2426</v>
      </c>
      <c r="G44" s="192"/>
      <c r="H44" s="168" t="s">
        <v>2410</v>
      </c>
      <c r="I44" s="168"/>
      <c r="J44" s="168"/>
      <c r="K44" s="168"/>
      <c r="L44" s="168" t="s">
        <v>2410</v>
      </c>
      <c r="M44" s="168"/>
      <c r="N44" s="168">
        <v>1</v>
      </c>
      <c r="O44" s="168">
        <v>2</v>
      </c>
      <c r="P44" s="168"/>
      <c r="Q44" s="40" t="s">
        <v>657</v>
      </c>
      <c r="R44" s="95"/>
      <c r="S44" s="96"/>
      <c r="T44" s="1"/>
      <c r="U44" s="41" t="s">
        <v>1743</v>
      </c>
      <c r="V44" s="41" t="s">
        <v>1698</v>
      </c>
    </row>
    <row r="45" spans="1:22" ht="15.95" customHeight="1">
      <c r="A45" s="420">
        <v>16</v>
      </c>
      <c r="B45" s="265" t="s">
        <v>1780</v>
      </c>
      <c r="C45" s="232" t="s">
        <v>2532</v>
      </c>
      <c r="D45" s="94" t="s">
        <v>1879</v>
      </c>
      <c r="E45" s="164" t="s">
        <v>2426</v>
      </c>
      <c r="F45" s="172"/>
      <c r="G45" s="172"/>
      <c r="H45" s="164" t="s">
        <v>2410</v>
      </c>
      <c r="I45" s="164"/>
      <c r="J45" s="164"/>
      <c r="K45" s="164" t="s">
        <v>2410</v>
      </c>
      <c r="L45" s="164"/>
      <c r="M45" s="164"/>
      <c r="N45" s="164">
        <v>3</v>
      </c>
      <c r="O45" s="164"/>
      <c r="P45" s="164"/>
      <c r="Q45" s="40" t="s">
        <v>14</v>
      </c>
      <c r="R45" s="95"/>
      <c r="S45" s="96"/>
      <c r="T45" s="42"/>
      <c r="U45" s="253" t="s">
        <v>604</v>
      </c>
      <c r="V45" s="253" t="s">
        <v>600</v>
      </c>
    </row>
    <row r="46" spans="1:22" ht="15.95" customHeight="1">
      <c r="A46" s="429"/>
      <c r="B46" s="286"/>
      <c r="C46" s="232" t="s">
        <v>2533</v>
      </c>
      <c r="D46" s="94" t="s">
        <v>1880</v>
      </c>
      <c r="E46" s="164" t="s">
        <v>2426</v>
      </c>
      <c r="F46" s="172"/>
      <c r="G46" s="172"/>
      <c r="H46" s="164" t="s">
        <v>2410</v>
      </c>
      <c r="I46" s="164"/>
      <c r="J46" s="164"/>
      <c r="K46" s="164" t="s">
        <v>2410</v>
      </c>
      <c r="L46" s="164"/>
      <c r="M46" s="164"/>
      <c r="N46" s="164">
        <v>3</v>
      </c>
      <c r="O46" s="164"/>
      <c r="P46" s="164"/>
      <c r="Q46" s="40" t="s">
        <v>2994</v>
      </c>
      <c r="R46" s="95" t="s">
        <v>1822</v>
      </c>
      <c r="S46" s="96" t="s">
        <v>1793</v>
      </c>
      <c r="T46" s="45"/>
      <c r="U46" s="282"/>
      <c r="V46" s="282"/>
    </row>
    <row r="47" spans="1:22" ht="15.95" customHeight="1">
      <c r="A47" s="429"/>
      <c r="B47" s="286"/>
      <c r="C47" s="232" t="s">
        <v>2970</v>
      </c>
      <c r="D47" s="94" t="s">
        <v>1881</v>
      </c>
      <c r="E47" s="188" t="s">
        <v>2426</v>
      </c>
      <c r="F47" s="187"/>
      <c r="G47" s="187"/>
      <c r="H47" s="188" t="s">
        <v>2410</v>
      </c>
      <c r="I47" s="188"/>
      <c r="J47" s="188"/>
      <c r="K47" s="188"/>
      <c r="L47" s="188"/>
      <c r="M47" s="188" t="s">
        <v>2410</v>
      </c>
      <c r="N47" s="188">
        <v>2</v>
      </c>
      <c r="O47" s="188"/>
      <c r="P47" s="188">
        <v>1</v>
      </c>
      <c r="Q47" s="40" t="s">
        <v>2999</v>
      </c>
      <c r="R47" s="95" t="s">
        <v>1823</v>
      </c>
      <c r="S47" s="96" t="s">
        <v>1795</v>
      </c>
      <c r="T47" s="45"/>
      <c r="U47" s="282"/>
      <c r="V47" s="282"/>
    </row>
    <row r="48" spans="1:22" ht="15.95" customHeight="1">
      <c r="A48" s="429"/>
      <c r="B48" s="286"/>
      <c r="C48" s="232" t="s">
        <v>2537</v>
      </c>
      <c r="D48" s="94" t="s">
        <v>1882</v>
      </c>
      <c r="E48" s="168" t="s">
        <v>2426</v>
      </c>
      <c r="F48" s="192"/>
      <c r="G48" s="192"/>
      <c r="H48" s="168"/>
      <c r="I48" s="168" t="s">
        <v>2410</v>
      </c>
      <c r="J48" s="168"/>
      <c r="K48" s="168"/>
      <c r="L48" s="168" t="s">
        <v>2410</v>
      </c>
      <c r="M48" s="168"/>
      <c r="N48" s="168">
        <v>1</v>
      </c>
      <c r="O48" s="168">
        <v>2</v>
      </c>
      <c r="P48" s="168"/>
      <c r="Q48" s="40" t="s">
        <v>2632</v>
      </c>
      <c r="R48" s="95" t="s">
        <v>1824</v>
      </c>
      <c r="S48" s="96" t="s">
        <v>1788</v>
      </c>
      <c r="T48" s="45"/>
      <c r="U48" s="282"/>
      <c r="V48" s="282"/>
    </row>
    <row r="49" spans="1:22" ht="15.95" customHeight="1">
      <c r="A49" s="429"/>
      <c r="B49" s="286"/>
      <c r="C49" s="232" t="s">
        <v>2534</v>
      </c>
      <c r="D49" s="94" t="s">
        <v>1883</v>
      </c>
      <c r="E49" s="164" t="s">
        <v>2426</v>
      </c>
      <c r="F49" s="172"/>
      <c r="G49" s="172"/>
      <c r="H49" s="164" t="s">
        <v>2410</v>
      </c>
      <c r="I49" s="164"/>
      <c r="J49" s="164"/>
      <c r="K49" s="164" t="s">
        <v>2410</v>
      </c>
      <c r="L49" s="164"/>
      <c r="M49" s="164"/>
      <c r="N49" s="164">
        <v>3</v>
      </c>
      <c r="O49" s="164"/>
      <c r="P49" s="164"/>
      <c r="Q49" s="40" t="s">
        <v>2996</v>
      </c>
      <c r="R49" s="95"/>
      <c r="S49" s="96"/>
      <c r="T49" s="45"/>
      <c r="U49" s="282"/>
      <c r="V49" s="282"/>
    </row>
    <row r="50" spans="1:22" ht="15.95" customHeight="1">
      <c r="A50" s="429"/>
      <c r="B50" s="286"/>
      <c r="C50" s="232" t="s">
        <v>2535</v>
      </c>
      <c r="D50" s="94" t="s">
        <v>1884</v>
      </c>
      <c r="E50" s="164" t="s">
        <v>2426</v>
      </c>
      <c r="F50" s="172"/>
      <c r="G50" s="172"/>
      <c r="H50" s="164" t="s">
        <v>2410</v>
      </c>
      <c r="I50" s="164"/>
      <c r="J50" s="164"/>
      <c r="K50" s="164" t="s">
        <v>2410</v>
      </c>
      <c r="L50" s="164"/>
      <c r="M50" s="164"/>
      <c r="N50" s="164">
        <v>3</v>
      </c>
      <c r="O50" s="164"/>
      <c r="P50" s="164"/>
      <c r="Q50" s="40" t="s">
        <v>2997</v>
      </c>
      <c r="R50" s="95"/>
      <c r="S50" s="96"/>
      <c r="T50" s="45"/>
      <c r="U50" s="282"/>
      <c r="V50" s="282"/>
    </row>
    <row r="51" spans="1:22" ht="15.95" customHeight="1">
      <c r="A51" s="422"/>
      <c r="B51" s="267"/>
      <c r="C51" s="232" t="s">
        <v>2536</v>
      </c>
      <c r="D51" s="94" t="s">
        <v>1885</v>
      </c>
      <c r="E51" s="164" t="s">
        <v>2426</v>
      </c>
      <c r="F51" s="172"/>
      <c r="G51" s="172"/>
      <c r="H51" s="164" t="s">
        <v>2410</v>
      </c>
      <c r="I51" s="164"/>
      <c r="J51" s="164"/>
      <c r="K51" s="164" t="s">
        <v>2410</v>
      </c>
      <c r="L51" s="164"/>
      <c r="M51" s="164"/>
      <c r="N51" s="164">
        <v>3</v>
      </c>
      <c r="O51" s="164"/>
      <c r="P51" s="164"/>
      <c r="Q51" s="40" t="s">
        <v>2998</v>
      </c>
      <c r="R51" s="95"/>
      <c r="S51" s="96"/>
      <c r="T51" s="45"/>
      <c r="U51" s="268"/>
      <c r="V51" s="268"/>
    </row>
    <row r="52" spans="1:22" ht="15.95" customHeight="1">
      <c r="A52" s="420">
        <v>17</v>
      </c>
      <c r="B52" s="283" t="s">
        <v>2473</v>
      </c>
      <c r="C52" s="148" t="s">
        <v>2478</v>
      </c>
      <c r="D52" s="94" t="s">
        <v>1878</v>
      </c>
      <c r="E52" s="186"/>
      <c r="F52" s="167" t="s">
        <v>2426</v>
      </c>
      <c r="G52" s="186"/>
      <c r="H52" s="167" t="s">
        <v>2410</v>
      </c>
      <c r="I52" s="167"/>
      <c r="J52" s="167"/>
      <c r="K52" s="167" t="s">
        <v>2410</v>
      </c>
      <c r="L52" s="167"/>
      <c r="M52" s="167"/>
      <c r="N52" s="167">
        <v>2</v>
      </c>
      <c r="O52" s="167">
        <v>1</v>
      </c>
      <c r="P52" s="167"/>
      <c r="Q52" s="40" t="s">
        <v>2857</v>
      </c>
      <c r="R52" s="95"/>
      <c r="S52" s="96"/>
      <c r="T52" s="1" t="s">
        <v>866</v>
      </c>
      <c r="U52" s="253" t="s">
        <v>1748</v>
      </c>
      <c r="V52" s="253" t="s">
        <v>1732</v>
      </c>
    </row>
    <row r="53" spans="1:22" ht="15.95" customHeight="1">
      <c r="A53" s="429"/>
      <c r="B53" s="284"/>
      <c r="C53" s="148" t="s">
        <v>1781</v>
      </c>
      <c r="D53" s="94" t="s">
        <v>1886</v>
      </c>
      <c r="E53" s="195"/>
      <c r="F53" s="179" t="s">
        <v>2426</v>
      </c>
      <c r="G53" s="195"/>
      <c r="H53" s="179"/>
      <c r="I53" s="179" t="s">
        <v>2410</v>
      </c>
      <c r="J53" s="179"/>
      <c r="K53" s="179"/>
      <c r="L53" s="179" t="s">
        <v>2410</v>
      </c>
      <c r="M53" s="179"/>
      <c r="N53" s="179"/>
      <c r="O53" s="179">
        <v>3</v>
      </c>
      <c r="P53" s="179"/>
      <c r="Q53" s="40" t="s">
        <v>1782</v>
      </c>
      <c r="R53" s="98" t="s">
        <v>1825</v>
      </c>
      <c r="S53" s="96" t="s">
        <v>1826</v>
      </c>
      <c r="T53" s="1"/>
      <c r="U53" s="282"/>
      <c r="V53" s="282"/>
    </row>
    <row r="54" spans="1:22" ht="15.95" customHeight="1">
      <c r="A54" s="429"/>
      <c r="B54" s="284"/>
      <c r="C54" s="148" t="s">
        <v>665</v>
      </c>
      <c r="D54" s="94" t="s">
        <v>1886</v>
      </c>
      <c r="E54" s="195"/>
      <c r="F54" s="179" t="s">
        <v>2426</v>
      </c>
      <c r="G54" s="195"/>
      <c r="H54" s="179"/>
      <c r="I54" s="179" t="s">
        <v>2410</v>
      </c>
      <c r="J54" s="179"/>
      <c r="K54" s="179"/>
      <c r="L54" s="179" t="s">
        <v>2410</v>
      </c>
      <c r="M54" s="179"/>
      <c r="N54" s="179"/>
      <c r="O54" s="179">
        <v>3</v>
      </c>
      <c r="P54" s="179"/>
      <c r="Q54" s="40" t="s">
        <v>640</v>
      </c>
      <c r="R54" s="98" t="s">
        <v>1827</v>
      </c>
      <c r="S54" s="96" t="s">
        <v>1826</v>
      </c>
      <c r="T54" s="1"/>
      <c r="U54" s="282"/>
      <c r="V54" s="282"/>
    </row>
    <row r="55" spans="1:22" ht="15.95" customHeight="1">
      <c r="A55" s="429"/>
      <c r="B55" s="284"/>
      <c r="C55" s="148" t="s">
        <v>1650</v>
      </c>
      <c r="D55" s="94" t="s">
        <v>1886</v>
      </c>
      <c r="E55" s="195"/>
      <c r="F55" s="179" t="s">
        <v>2426</v>
      </c>
      <c r="G55" s="195"/>
      <c r="H55" s="179"/>
      <c r="I55" s="179" t="s">
        <v>2410</v>
      </c>
      <c r="J55" s="179"/>
      <c r="K55" s="179"/>
      <c r="L55" s="179" t="s">
        <v>2410</v>
      </c>
      <c r="M55" s="179"/>
      <c r="N55" s="179"/>
      <c r="O55" s="179">
        <v>3</v>
      </c>
      <c r="P55" s="179"/>
      <c r="Q55" s="40" t="s">
        <v>1783</v>
      </c>
      <c r="R55" s="98" t="s">
        <v>1828</v>
      </c>
      <c r="S55" s="96" t="s">
        <v>1826</v>
      </c>
      <c r="T55" s="1"/>
      <c r="U55" s="282"/>
      <c r="V55" s="282"/>
    </row>
    <row r="56" spans="1:22" ht="15.75" customHeight="1">
      <c r="A56" s="422"/>
      <c r="B56" s="285"/>
      <c r="C56" s="148" t="s">
        <v>2581</v>
      </c>
      <c r="D56" s="94" t="s">
        <v>1887</v>
      </c>
      <c r="E56" s="164" t="s">
        <v>2426</v>
      </c>
      <c r="F56" s="172"/>
      <c r="G56" s="172"/>
      <c r="H56" s="164" t="s">
        <v>2410</v>
      </c>
      <c r="I56" s="164"/>
      <c r="J56" s="164"/>
      <c r="K56" s="164" t="s">
        <v>2410</v>
      </c>
      <c r="L56" s="164"/>
      <c r="M56" s="164"/>
      <c r="N56" s="164">
        <v>3</v>
      </c>
      <c r="O56" s="164"/>
      <c r="P56" s="164"/>
      <c r="Q56" s="40" t="s">
        <v>1100</v>
      </c>
      <c r="R56" s="98" t="s">
        <v>1829</v>
      </c>
      <c r="S56" s="96" t="s">
        <v>1810</v>
      </c>
      <c r="T56" s="1"/>
      <c r="U56" s="268"/>
      <c r="V56" s="268"/>
    </row>
    <row r="57" spans="1:22" ht="15.95" customHeight="1">
      <c r="A57" s="420">
        <v>18</v>
      </c>
      <c r="B57" s="265" t="s">
        <v>2471</v>
      </c>
      <c r="C57" s="148" t="s">
        <v>2472</v>
      </c>
      <c r="D57" s="94" t="s">
        <v>1888</v>
      </c>
      <c r="E57" s="196"/>
      <c r="F57" s="197" t="s">
        <v>2426</v>
      </c>
      <c r="G57" s="196"/>
      <c r="H57" s="197"/>
      <c r="I57" s="197" t="s">
        <v>2410</v>
      </c>
      <c r="J57" s="197"/>
      <c r="K57" s="197"/>
      <c r="L57" s="197" t="s">
        <v>2410</v>
      </c>
      <c r="M57" s="197"/>
      <c r="N57" s="197"/>
      <c r="O57" s="197">
        <v>3</v>
      </c>
      <c r="P57" s="197"/>
      <c r="Q57" s="40" t="s">
        <v>1784</v>
      </c>
      <c r="R57" s="95"/>
      <c r="S57" s="96"/>
      <c r="T57" s="42"/>
      <c r="U57" s="253" t="s">
        <v>1708</v>
      </c>
      <c r="V57" s="253" t="s">
        <v>1746</v>
      </c>
    </row>
    <row r="58" spans="1:22" ht="15.95" customHeight="1">
      <c r="A58" s="429"/>
      <c r="B58" s="286"/>
      <c r="C58" s="148" t="s">
        <v>1901</v>
      </c>
      <c r="D58" s="103" t="s">
        <v>1900</v>
      </c>
      <c r="E58" s="196"/>
      <c r="F58" s="197" t="s">
        <v>2426</v>
      </c>
      <c r="G58" s="196"/>
      <c r="H58" s="197"/>
      <c r="I58" s="197" t="s">
        <v>2410</v>
      </c>
      <c r="J58" s="197"/>
      <c r="K58" s="197"/>
      <c r="L58" s="197" t="s">
        <v>2410</v>
      </c>
      <c r="M58" s="197"/>
      <c r="N58" s="197"/>
      <c r="O58" s="197">
        <v>3</v>
      </c>
      <c r="P58" s="197"/>
      <c r="Q58" s="40" t="s">
        <v>1899</v>
      </c>
      <c r="R58" s="98" t="s">
        <v>1830</v>
      </c>
      <c r="S58" s="96" t="s">
        <v>1826</v>
      </c>
      <c r="T58" s="45"/>
      <c r="U58" s="282"/>
      <c r="V58" s="282"/>
    </row>
    <row r="59" spans="1:22" ht="15.95" customHeight="1">
      <c r="A59" s="429"/>
      <c r="B59" s="286"/>
      <c r="C59" s="148" t="s">
        <v>666</v>
      </c>
      <c r="D59" s="94" t="s">
        <v>1840</v>
      </c>
      <c r="E59" s="196"/>
      <c r="F59" s="197" t="s">
        <v>2426</v>
      </c>
      <c r="G59" s="196"/>
      <c r="H59" s="197"/>
      <c r="I59" s="197" t="s">
        <v>2410</v>
      </c>
      <c r="J59" s="197"/>
      <c r="K59" s="197"/>
      <c r="L59" s="197" t="s">
        <v>2410</v>
      </c>
      <c r="M59" s="197"/>
      <c r="N59" s="197"/>
      <c r="O59" s="197">
        <v>3</v>
      </c>
      <c r="P59" s="197"/>
      <c r="Q59" s="40" t="s">
        <v>26</v>
      </c>
      <c r="R59" s="95" t="s">
        <v>1831</v>
      </c>
      <c r="S59" s="96" t="s">
        <v>1795</v>
      </c>
      <c r="T59" s="45"/>
      <c r="U59" s="282"/>
      <c r="V59" s="282"/>
    </row>
    <row r="60" spans="1:22" ht="15.95" customHeight="1">
      <c r="A60" s="429"/>
      <c r="B60" s="286"/>
      <c r="C60" s="148" t="s">
        <v>2605</v>
      </c>
      <c r="D60" s="94" t="s">
        <v>1840</v>
      </c>
      <c r="E60" s="192"/>
      <c r="F60" s="168" t="s">
        <v>2426</v>
      </c>
      <c r="G60" s="192"/>
      <c r="H60" s="168"/>
      <c r="I60" s="168" t="s">
        <v>2410</v>
      </c>
      <c r="J60" s="168"/>
      <c r="K60" s="168" t="s">
        <v>2410</v>
      </c>
      <c r="L60" s="168"/>
      <c r="M60" s="168"/>
      <c r="N60" s="168">
        <v>1</v>
      </c>
      <c r="O60" s="168">
        <v>2</v>
      </c>
      <c r="P60" s="168"/>
      <c r="Q60" s="40" t="s">
        <v>1785</v>
      </c>
      <c r="R60" s="95" t="s">
        <v>1832</v>
      </c>
      <c r="S60" s="96" t="s">
        <v>1795</v>
      </c>
      <c r="T60" s="45"/>
      <c r="U60" s="282"/>
      <c r="V60" s="282"/>
    </row>
    <row r="61" spans="1:22" ht="15.95" customHeight="1">
      <c r="A61" s="422"/>
      <c r="B61" s="267"/>
      <c r="C61" s="148" t="s">
        <v>1640</v>
      </c>
      <c r="D61" s="94" t="s">
        <v>1840</v>
      </c>
      <c r="E61" s="195"/>
      <c r="F61" s="179" t="s">
        <v>2426</v>
      </c>
      <c r="G61" s="195"/>
      <c r="H61" s="179"/>
      <c r="I61" s="179" t="s">
        <v>2410</v>
      </c>
      <c r="J61" s="179"/>
      <c r="K61" s="179"/>
      <c r="L61" s="179" t="s">
        <v>2410</v>
      </c>
      <c r="M61" s="179"/>
      <c r="N61" s="179"/>
      <c r="O61" s="179">
        <v>3</v>
      </c>
      <c r="P61" s="179"/>
      <c r="Q61" s="40" t="s">
        <v>38</v>
      </c>
      <c r="R61" s="95" t="s">
        <v>1833</v>
      </c>
      <c r="S61" s="96" t="s">
        <v>1795</v>
      </c>
      <c r="T61" s="45"/>
      <c r="U61" s="268"/>
      <c r="V61" s="268"/>
    </row>
    <row r="62" spans="1:22" ht="15.95" customHeight="1">
      <c r="A62" s="420">
        <v>19</v>
      </c>
      <c r="B62" s="265" t="s">
        <v>2715</v>
      </c>
      <c r="C62" s="148" t="s">
        <v>2716</v>
      </c>
      <c r="D62" s="94" t="s">
        <v>1889</v>
      </c>
      <c r="E62" s="192"/>
      <c r="F62" s="168"/>
      <c r="G62" s="168" t="s">
        <v>2426</v>
      </c>
      <c r="H62" s="168"/>
      <c r="I62" s="168" t="s">
        <v>2410</v>
      </c>
      <c r="J62" s="168"/>
      <c r="K62" s="168" t="s">
        <v>2410</v>
      </c>
      <c r="L62" s="168"/>
      <c r="M62" s="168"/>
      <c r="N62" s="168">
        <v>1</v>
      </c>
      <c r="O62" s="168">
        <v>1</v>
      </c>
      <c r="P62" s="168">
        <v>1</v>
      </c>
      <c r="Q62" s="40" t="s">
        <v>2765</v>
      </c>
      <c r="R62" s="95"/>
      <c r="S62" s="96"/>
      <c r="T62" s="42"/>
      <c r="U62" s="253" t="s">
        <v>1751</v>
      </c>
      <c r="V62" s="253" t="s">
        <v>1726</v>
      </c>
    </row>
    <row r="63" spans="1:22" ht="15.95" customHeight="1">
      <c r="A63" s="422"/>
      <c r="B63" s="267"/>
      <c r="C63" s="148" t="s">
        <v>2717</v>
      </c>
      <c r="D63" s="94" t="s">
        <v>1890</v>
      </c>
      <c r="E63" s="164" t="s">
        <v>2426</v>
      </c>
      <c r="F63" s="172"/>
      <c r="G63" s="172"/>
      <c r="H63" s="164" t="s">
        <v>2410</v>
      </c>
      <c r="I63" s="164"/>
      <c r="J63" s="164"/>
      <c r="K63" s="164" t="s">
        <v>2410</v>
      </c>
      <c r="L63" s="164"/>
      <c r="M63" s="164"/>
      <c r="N63" s="164">
        <v>3</v>
      </c>
      <c r="O63" s="164"/>
      <c r="P63" s="164"/>
      <c r="Q63" s="40" t="s">
        <v>3030</v>
      </c>
      <c r="R63" s="95"/>
      <c r="S63" s="96"/>
      <c r="T63" s="42"/>
      <c r="U63" s="268"/>
      <c r="V63" s="268"/>
    </row>
    <row r="64" spans="1:22" ht="15.95" customHeight="1">
      <c r="A64" s="420">
        <v>20</v>
      </c>
      <c r="B64" s="265" t="s">
        <v>2718</v>
      </c>
      <c r="C64" s="148" t="s">
        <v>2720</v>
      </c>
      <c r="D64" s="94" t="s">
        <v>1891</v>
      </c>
      <c r="E64" s="168" t="s">
        <v>2426</v>
      </c>
      <c r="F64" s="192"/>
      <c r="G64" s="192"/>
      <c r="H64" s="168"/>
      <c r="I64" s="168"/>
      <c r="J64" s="168" t="s">
        <v>2410</v>
      </c>
      <c r="K64" s="168"/>
      <c r="L64" s="168" t="s">
        <v>2410</v>
      </c>
      <c r="M64" s="168"/>
      <c r="N64" s="168">
        <v>1</v>
      </c>
      <c r="O64" s="168">
        <v>1</v>
      </c>
      <c r="P64" s="168">
        <v>1</v>
      </c>
      <c r="Q64" s="40" t="s">
        <v>2767</v>
      </c>
      <c r="R64" s="95"/>
      <c r="S64" s="96"/>
      <c r="T64" s="45"/>
      <c r="U64" s="253" t="s">
        <v>1635</v>
      </c>
      <c r="V64" s="253" t="s">
        <v>1645</v>
      </c>
    </row>
    <row r="65" spans="1:22" ht="15.95" customHeight="1">
      <c r="A65" s="429"/>
      <c r="B65" s="286"/>
      <c r="C65" s="148" t="s">
        <v>2721</v>
      </c>
      <c r="D65" s="94" t="s">
        <v>1891</v>
      </c>
      <c r="E65" s="181"/>
      <c r="F65" s="180" t="s">
        <v>2426</v>
      </c>
      <c r="G65" s="181"/>
      <c r="H65" s="180"/>
      <c r="I65" s="180"/>
      <c r="J65" s="180" t="s">
        <v>2410</v>
      </c>
      <c r="K65" s="180"/>
      <c r="L65" s="180" t="s">
        <v>2410</v>
      </c>
      <c r="M65" s="180"/>
      <c r="N65" s="180"/>
      <c r="O65" s="180">
        <v>2</v>
      </c>
      <c r="P65" s="180">
        <v>1</v>
      </c>
      <c r="Q65" s="40" t="s">
        <v>652</v>
      </c>
      <c r="R65" s="95"/>
      <c r="S65" s="96"/>
      <c r="T65" s="45"/>
      <c r="U65" s="282"/>
      <c r="V65" s="282"/>
    </row>
    <row r="66" spans="1:22" ht="15.95" customHeight="1">
      <c r="A66" s="422"/>
      <c r="B66" s="267"/>
      <c r="C66" s="148" t="s">
        <v>2488</v>
      </c>
      <c r="D66" s="103" t="s">
        <v>1898</v>
      </c>
      <c r="E66" s="192"/>
      <c r="F66" s="168" t="s">
        <v>2426</v>
      </c>
      <c r="G66" s="192"/>
      <c r="H66" s="168" t="s">
        <v>2410</v>
      </c>
      <c r="I66" s="168"/>
      <c r="J66" s="168"/>
      <c r="K66" s="168"/>
      <c r="L66" s="168" t="s">
        <v>2410</v>
      </c>
      <c r="M66" s="168"/>
      <c r="N66" s="168">
        <v>1</v>
      </c>
      <c r="O66" s="168">
        <v>2</v>
      </c>
      <c r="P66" s="168"/>
      <c r="Q66" s="40" t="s">
        <v>1897</v>
      </c>
      <c r="R66" s="95"/>
      <c r="S66" s="96"/>
      <c r="T66" s="45"/>
      <c r="U66" s="268"/>
      <c r="V66" s="282"/>
    </row>
    <row r="67" spans="1:22" ht="15.95" customHeight="1">
      <c r="A67" s="420">
        <v>21</v>
      </c>
      <c r="B67" s="265" t="s">
        <v>1648</v>
      </c>
      <c r="C67" s="148" t="s">
        <v>2722</v>
      </c>
      <c r="D67" s="103" t="s">
        <v>1884</v>
      </c>
      <c r="E67" s="195"/>
      <c r="F67" s="179" t="s">
        <v>2426</v>
      </c>
      <c r="G67" s="195"/>
      <c r="H67" s="179"/>
      <c r="I67" s="179" t="s">
        <v>2410</v>
      </c>
      <c r="J67" s="179"/>
      <c r="K67" s="179"/>
      <c r="L67" s="179" t="s">
        <v>2410</v>
      </c>
      <c r="M67" s="179"/>
      <c r="N67" s="179"/>
      <c r="O67" s="179">
        <v>3</v>
      </c>
      <c r="P67" s="179"/>
      <c r="Q67" s="40" t="s">
        <v>2770</v>
      </c>
      <c r="R67" s="95"/>
      <c r="S67" s="96"/>
      <c r="T67" s="45"/>
      <c r="U67" s="253" t="s">
        <v>1718</v>
      </c>
      <c r="V67" s="282"/>
    </row>
    <row r="68" spans="1:22" s="48" customFormat="1" ht="15.95" customHeight="1">
      <c r="A68" s="422"/>
      <c r="B68" s="267"/>
      <c r="C68" s="148" t="s">
        <v>2724</v>
      </c>
      <c r="D68" s="94" t="s">
        <v>1894</v>
      </c>
      <c r="E68" s="192"/>
      <c r="F68" s="168" t="s">
        <v>2426</v>
      </c>
      <c r="G68" s="192"/>
      <c r="H68" s="168" t="s">
        <v>2410</v>
      </c>
      <c r="I68" s="168"/>
      <c r="J68" s="168"/>
      <c r="K68" s="168"/>
      <c r="L68" s="168" t="s">
        <v>2410</v>
      </c>
      <c r="M68" s="168"/>
      <c r="N68" s="168">
        <v>1</v>
      </c>
      <c r="O68" s="168">
        <v>2</v>
      </c>
      <c r="P68" s="168"/>
      <c r="Q68" s="40" t="s">
        <v>24</v>
      </c>
      <c r="R68" s="95"/>
      <c r="S68" s="96"/>
      <c r="T68" s="47"/>
      <c r="U68" s="268"/>
      <c r="V68" s="282"/>
    </row>
    <row r="69" spans="1:22" s="48" customFormat="1" ht="15.95" customHeight="1">
      <c r="A69" s="420">
        <v>22</v>
      </c>
      <c r="B69" s="265" t="s">
        <v>3019</v>
      </c>
      <c r="C69" s="148" t="s">
        <v>2579</v>
      </c>
      <c r="D69" s="94" t="s">
        <v>1867</v>
      </c>
      <c r="E69" s="164" t="s">
        <v>2426</v>
      </c>
      <c r="F69" s="172"/>
      <c r="G69" s="172"/>
      <c r="H69" s="164" t="s">
        <v>2410</v>
      </c>
      <c r="I69" s="164"/>
      <c r="J69" s="164"/>
      <c r="K69" s="164" t="s">
        <v>2410</v>
      </c>
      <c r="L69" s="164"/>
      <c r="M69" s="164"/>
      <c r="N69" s="164">
        <v>3</v>
      </c>
      <c r="O69" s="164"/>
      <c r="P69" s="164"/>
      <c r="Q69" s="40" t="s">
        <v>2468</v>
      </c>
      <c r="R69" s="95"/>
      <c r="S69" s="96"/>
      <c r="T69" s="47"/>
      <c r="U69" s="253" t="s">
        <v>1630</v>
      </c>
      <c r="V69" s="282"/>
    </row>
    <row r="70" spans="1:22" s="48" customFormat="1" ht="15.95" customHeight="1">
      <c r="A70" s="429"/>
      <c r="B70" s="286"/>
      <c r="C70" s="148" t="s">
        <v>2474</v>
      </c>
      <c r="D70" s="94" t="s">
        <v>1867</v>
      </c>
      <c r="E70" s="164" t="s">
        <v>2426</v>
      </c>
      <c r="F70" s="172"/>
      <c r="G70" s="172"/>
      <c r="H70" s="164" t="s">
        <v>2410</v>
      </c>
      <c r="I70" s="164"/>
      <c r="J70" s="164"/>
      <c r="K70" s="164" t="s">
        <v>2410</v>
      </c>
      <c r="L70" s="164"/>
      <c r="M70" s="164"/>
      <c r="N70" s="164">
        <v>3</v>
      </c>
      <c r="O70" s="164"/>
      <c r="P70" s="164"/>
      <c r="Q70" s="40" t="s">
        <v>27</v>
      </c>
      <c r="R70" s="95"/>
      <c r="S70" s="96"/>
      <c r="T70" s="47"/>
      <c r="U70" s="282"/>
      <c r="V70" s="282"/>
    </row>
    <row r="71" spans="1:22" s="48" customFormat="1" ht="15.95" customHeight="1">
      <c r="A71" s="422"/>
      <c r="B71" s="267"/>
      <c r="C71" s="148" t="s">
        <v>1646</v>
      </c>
      <c r="D71" s="94" t="s">
        <v>1867</v>
      </c>
      <c r="E71" s="164" t="s">
        <v>2426</v>
      </c>
      <c r="F71" s="172"/>
      <c r="G71" s="172"/>
      <c r="H71" s="164" t="s">
        <v>2410</v>
      </c>
      <c r="I71" s="164"/>
      <c r="J71" s="164"/>
      <c r="K71" s="164" t="s">
        <v>2410</v>
      </c>
      <c r="L71" s="164"/>
      <c r="M71" s="164"/>
      <c r="N71" s="164">
        <v>3</v>
      </c>
      <c r="O71" s="164"/>
      <c r="P71" s="164"/>
      <c r="Q71" s="40" t="s">
        <v>2839</v>
      </c>
      <c r="R71" s="95"/>
      <c r="S71" s="96"/>
      <c r="T71" s="47"/>
      <c r="U71" s="268"/>
      <c r="V71" s="282"/>
    </row>
    <row r="72" spans="1:22" s="48" customFormat="1" ht="15.95" customHeight="1">
      <c r="A72" s="430">
        <v>23</v>
      </c>
      <c r="B72" s="233" t="s">
        <v>2725</v>
      </c>
      <c r="C72" s="148" t="s">
        <v>2727</v>
      </c>
      <c r="D72" s="94" t="s">
        <v>1896</v>
      </c>
      <c r="E72" s="192"/>
      <c r="F72" s="168" t="s">
        <v>2426</v>
      </c>
      <c r="G72" s="192"/>
      <c r="H72" s="168" t="s">
        <v>2410</v>
      </c>
      <c r="I72" s="168"/>
      <c r="J72" s="168"/>
      <c r="K72" s="168"/>
      <c r="L72" s="168"/>
      <c r="M72" s="168" t="s">
        <v>2410</v>
      </c>
      <c r="N72" s="168">
        <v>1</v>
      </c>
      <c r="O72" s="168">
        <v>1</v>
      </c>
      <c r="P72" s="168">
        <v>1</v>
      </c>
      <c r="Q72" s="40" t="s">
        <v>1141</v>
      </c>
      <c r="R72" s="95"/>
      <c r="S72" s="96"/>
      <c r="T72" s="47"/>
      <c r="U72" s="46" t="s">
        <v>1644</v>
      </c>
      <c r="V72" s="268"/>
    </row>
    <row r="73" spans="1:22" s="48" customFormat="1" ht="15.95" customHeight="1">
      <c r="A73" s="420">
        <v>24</v>
      </c>
      <c r="B73" s="265" t="s">
        <v>2728</v>
      </c>
      <c r="C73" s="148" t="s">
        <v>2730</v>
      </c>
      <c r="D73" s="94" t="s">
        <v>1895</v>
      </c>
      <c r="E73" s="181"/>
      <c r="F73" s="180" t="s">
        <v>2426</v>
      </c>
      <c r="G73" s="181"/>
      <c r="H73" s="180"/>
      <c r="I73" s="180" t="s">
        <v>2410</v>
      </c>
      <c r="J73" s="180"/>
      <c r="K73" s="180"/>
      <c r="L73" s="180"/>
      <c r="M73" s="180" t="s">
        <v>2410</v>
      </c>
      <c r="N73" s="180"/>
      <c r="O73" s="180">
        <v>2</v>
      </c>
      <c r="P73" s="180">
        <v>1</v>
      </c>
      <c r="Q73" s="40" t="s">
        <v>25</v>
      </c>
      <c r="R73" s="95"/>
      <c r="S73" s="96"/>
      <c r="T73" s="47"/>
      <c r="U73" s="253"/>
      <c r="V73" s="253" t="s">
        <v>1636</v>
      </c>
    </row>
    <row r="74" spans="1:22" s="48" customFormat="1" ht="15.95" customHeight="1">
      <c r="A74" s="422"/>
      <c r="B74" s="267"/>
      <c r="C74" s="148" t="s">
        <v>2729</v>
      </c>
      <c r="D74" s="94" t="s">
        <v>1893</v>
      </c>
      <c r="E74" s="167" t="s">
        <v>2426</v>
      </c>
      <c r="F74" s="186"/>
      <c r="G74" s="186"/>
      <c r="H74" s="167" t="s">
        <v>2410</v>
      </c>
      <c r="I74" s="167"/>
      <c r="J74" s="167"/>
      <c r="K74" s="167"/>
      <c r="L74" s="167" t="s">
        <v>2410</v>
      </c>
      <c r="M74" s="167"/>
      <c r="N74" s="167">
        <v>2</v>
      </c>
      <c r="O74" s="167">
        <v>1</v>
      </c>
      <c r="P74" s="167"/>
      <c r="Q74" s="40" t="s">
        <v>2775</v>
      </c>
      <c r="R74" s="95"/>
      <c r="S74" s="96"/>
      <c r="T74" s="47"/>
      <c r="U74" s="268"/>
      <c r="V74" s="268"/>
    </row>
    <row r="75" spans="1:22" s="48" customFormat="1" ht="15.95" customHeight="1">
      <c r="A75" s="431">
        <v>25</v>
      </c>
      <c r="B75" s="234" t="s">
        <v>1632</v>
      </c>
      <c r="C75" s="231" t="s">
        <v>2731</v>
      </c>
      <c r="D75" s="155" t="s">
        <v>1892</v>
      </c>
      <c r="E75" s="198"/>
      <c r="F75" s="198" t="s">
        <v>2426</v>
      </c>
      <c r="G75" s="199"/>
      <c r="H75" s="198" t="s">
        <v>2410</v>
      </c>
      <c r="I75" s="198"/>
      <c r="J75" s="198"/>
      <c r="K75" s="198"/>
      <c r="L75" s="198" t="s">
        <v>2410</v>
      </c>
      <c r="M75" s="198"/>
      <c r="N75" s="198">
        <v>1</v>
      </c>
      <c r="O75" s="198">
        <v>2</v>
      </c>
      <c r="P75" s="198"/>
      <c r="Q75" s="200" t="s">
        <v>669</v>
      </c>
      <c r="R75" s="201" t="s">
        <v>1834</v>
      </c>
      <c r="S75" s="202" t="s">
        <v>1835</v>
      </c>
      <c r="T75" s="158"/>
      <c r="U75" s="156" t="s">
        <v>1637</v>
      </c>
      <c r="V75" s="156" t="s">
        <v>668</v>
      </c>
    </row>
    <row r="76" spans="1:22">
      <c r="A76" s="432">
        <v>26</v>
      </c>
      <c r="B76" s="290" t="s">
        <v>2475</v>
      </c>
      <c r="C76" s="125" t="s">
        <v>2428</v>
      </c>
      <c r="D76" s="109"/>
      <c r="E76" s="293" t="s">
        <v>2421</v>
      </c>
      <c r="F76" s="294"/>
      <c r="G76" s="294"/>
      <c r="H76" s="294"/>
      <c r="I76" s="294"/>
      <c r="J76" s="295"/>
      <c r="K76" s="109" t="s">
        <v>2427</v>
      </c>
      <c r="L76" s="109"/>
      <c r="M76" s="109"/>
      <c r="N76" s="109"/>
      <c r="O76" s="109"/>
      <c r="P76" s="109"/>
      <c r="Q76" s="109"/>
      <c r="R76" s="109"/>
      <c r="S76" s="109"/>
      <c r="T76" s="112"/>
      <c r="U76" s="109"/>
      <c r="V76" s="109"/>
    </row>
    <row r="77" spans="1:22" s="48" customFormat="1">
      <c r="A77" s="433"/>
      <c r="B77" s="291"/>
      <c r="C77" s="125" t="s">
        <v>2429</v>
      </c>
      <c r="D77" s="109"/>
      <c r="E77" s="296"/>
      <c r="F77" s="297"/>
      <c r="G77" s="297"/>
      <c r="H77" s="297"/>
      <c r="I77" s="297"/>
      <c r="J77" s="298"/>
      <c r="K77" s="109" t="s">
        <v>2427</v>
      </c>
      <c r="L77" s="109"/>
      <c r="M77" s="109"/>
      <c r="N77" s="109"/>
      <c r="O77" s="109"/>
      <c r="P77" s="109"/>
      <c r="Q77" s="109"/>
      <c r="R77" s="109"/>
      <c r="S77" s="109"/>
      <c r="T77" s="112"/>
      <c r="U77" s="109"/>
      <c r="V77" s="109"/>
    </row>
    <row r="78" spans="1:22" s="48" customFormat="1">
      <c r="A78" s="433"/>
      <c r="B78" s="291"/>
      <c r="C78" s="125" t="s">
        <v>2430</v>
      </c>
      <c r="D78" s="109"/>
      <c r="E78" s="296"/>
      <c r="F78" s="297"/>
      <c r="G78" s="297"/>
      <c r="H78" s="297"/>
      <c r="I78" s="297"/>
      <c r="J78" s="298"/>
      <c r="K78" s="109" t="s">
        <v>2427</v>
      </c>
      <c r="L78" s="109"/>
      <c r="M78" s="109"/>
      <c r="N78" s="109"/>
      <c r="O78" s="109"/>
      <c r="P78" s="109"/>
      <c r="Q78" s="109"/>
      <c r="R78" s="109"/>
      <c r="S78" s="109"/>
      <c r="T78" s="112"/>
      <c r="U78" s="109"/>
      <c r="V78" s="109"/>
    </row>
    <row r="79" spans="1:22" s="48" customFormat="1">
      <c r="A79" s="433"/>
      <c r="B79" s="291"/>
      <c r="C79" s="125" t="s">
        <v>2499</v>
      </c>
      <c r="D79" s="109"/>
      <c r="E79" s="296"/>
      <c r="F79" s="297"/>
      <c r="G79" s="297"/>
      <c r="H79" s="297"/>
      <c r="I79" s="297"/>
      <c r="J79" s="298"/>
      <c r="K79" s="109" t="s">
        <v>2427</v>
      </c>
      <c r="L79" s="109"/>
      <c r="M79" s="109"/>
      <c r="N79" s="109"/>
      <c r="O79" s="109"/>
      <c r="P79" s="109"/>
      <c r="Q79" s="109"/>
      <c r="R79" s="109"/>
      <c r="S79" s="109"/>
      <c r="T79" s="112"/>
      <c r="U79" s="109"/>
      <c r="V79" s="109"/>
    </row>
    <row r="80" spans="1:22" s="48" customFormat="1">
      <c r="A80" s="433"/>
      <c r="B80" s="291"/>
      <c r="C80" s="125" t="s">
        <v>2431</v>
      </c>
      <c r="D80" s="109"/>
      <c r="E80" s="296"/>
      <c r="F80" s="297"/>
      <c r="G80" s="297"/>
      <c r="H80" s="297"/>
      <c r="I80" s="297"/>
      <c r="J80" s="298"/>
      <c r="K80" s="109" t="s">
        <v>2427</v>
      </c>
      <c r="L80" s="109"/>
      <c r="M80" s="109"/>
      <c r="N80" s="109"/>
      <c r="O80" s="109"/>
      <c r="P80" s="109"/>
      <c r="Q80" s="109"/>
      <c r="R80" s="109"/>
      <c r="S80" s="109"/>
      <c r="T80" s="112"/>
      <c r="U80" s="109"/>
      <c r="V80" s="109"/>
    </row>
    <row r="81" spans="1:22" s="48" customFormat="1">
      <c r="A81" s="433"/>
      <c r="B81" s="291"/>
      <c r="C81" s="125" t="s">
        <v>2432</v>
      </c>
      <c r="D81" s="109"/>
      <c r="E81" s="296"/>
      <c r="F81" s="297"/>
      <c r="G81" s="297"/>
      <c r="H81" s="297"/>
      <c r="I81" s="297"/>
      <c r="J81" s="298"/>
      <c r="K81" s="109" t="s">
        <v>2427</v>
      </c>
      <c r="L81" s="109"/>
      <c r="M81" s="109"/>
      <c r="N81" s="109"/>
      <c r="O81" s="109"/>
      <c r="P81" s="109"/>
      <c r="Q81" s="109"/>
      <c r="R81" s="109"/>
      <c r="S81" s="109"/>
      <c r="T81" s="112"/>
      <c r="U81" s="109"/>
      <c r="V81" s="109"/>
    </row>
    <row r="82" spans="1:22" s="48" customFormat="1">
      <c r="A82" s="433"/>
      <c r="B82" s="291"/>
      <c r="C82" s="125" t="s">
        <v>2433</v>
      </c>
      <c r="D82" s="109"/>
      <c r="E82" s="296"/>
      <c r="F82" s="297"/>
      <c r="G82" s="297"/>
      <c r="H82" s="297"/>
      <c r="I82" s="297"/>
      <c r="J82" s="298"/>
      <c r="K82" s="109" t="s">
        <v>2427</v>
      </c>
      <c r="L82" s="109"/>
      <c r="M82" s="109"/>
      <c r="N82" s="109"/>
      <c r="O82" s="109"/>
      <c r="P82" s="109"/>
      <c r="Q82" s="109"/>
      <c r="R82" s="109"/>
      <c r="S82" s="109"/>
      <c r="T82" s="112"/>
      <c r="U82" s="109"/>
      <c r="V82" s="109"/>
    </row>
    <row r="83" spans="1:22" s="48" customFormat="1">
      <c r="A83" s="433"/>
      <c r="B83" s="291"/>
      <c r="C83" s="125" t="s">
        <v>2434</v>
      </c>
      <c r="D83" s="109"/>
      <c r="E83" s="296"/>
      <c r="F83" s="297"/>
      <c r="G83" s="297"/>
      <c r="H83" s="297"/>
      <c r="I83" s="297"/>
      <c r="J83" s="298"/>
      <c r="K83" s="109" t="s">
        <v>2427</v>
      </c>
      <c r="L83" s="109"/>
      <c r="M83" s="109"/>
      <c r="N83" s="109"/>
      <c r="O83" s="109"/>
      <c r="P83" s="109"/>
      <c r="Q83" s="109"/>
      <c r="R83" s="109"/>
      <c r="S83" s="109"/>
      <c r="T83" s="112"/>
      <c r="U83" s="109"/>
      <c r="V83" s="109"/>
    </row>
    <row r="84" spans="1:22">
      <c r="A84" s="434"/>
      <c r="B84" s="292"/>
      <c r="C84" s="125" t="s">
        <v>2435</v>
      </c>
      <c r="D84" s="109"/>
      <c r="E84" s="299"/>
      <c r="F84" s="300"/>
      <c r="G84" s="300"/>
      <c r="H84" s="300"/>
      <c r="I84" s="300"/>
      <c r="J84" s="301"/>
      <c r="K84" s="109" t="s">
        <v>2427</v>
      </c>
      <c r="L84" s="109"/>
      <c r="M84" s="109"/>
      <c r="N84" s="109"/>
      <c r="O84" s="109"/>
      <c r="P84" s="109"/>
      <c r="Q84" s="109"/>
      <c r="R84" s="109"/>
      <c r="S84" s="109"/>
      <c r="T84" s="112"/>
      <c r="U84" s="109"/>
      <c r="V84" s="109"/>
    </row>
    <row r="86" spans="1:22">
      <c r="M86" s="174" t="s">
        <v>2437</v>
      </c>
      <c r="N86" s="174" t="s">
        <v>2438</v>
      </c>
      <c r="O86" s="174" t="s">
        <v>2439</v>
      </c>
      <c r="P86" s="174" t="s">
        <v>2440</v>
      </c>
    </row>
    <row r="87" spans="1:22">
      <c r="M87" s="109">
        <v>3</v>
      </c>
      <c r="N87" s="109" t="s">
        <v>2441</v>
      </c>
      <c r="O87" s="109" t="s">
        <v>2441</v>
      </c>
      <c r="P87" s="119">
        <v>18</v>
      </c>
    </row>
    <row r="88" spans="1:22">
      <c r="M88" s="109">
        <v>2</v>
      </c>
      <c r="N88" s="109">
        <v>1</v>
      </c>
      <c r="O88" s="109" t="s">
        <v>2441</v>
      </c>
      <c r="P88" s="175">
        <v>14</v>
      </c>
    </row>
    <row r="89" spans="1:22">
      <c r="M89" s="109">
        <v>2</v>
      </c>
      <c r="N89" s="109" t="s">
        <v>2441</v>
      </c>
      <c r="O89" s="109">
        <v>1</v>
      </c>
      <c r="P89" s="184">
        <v>3</v>
      </c>
    </row>
    <row r="90" spans="1:22">
      <c r="M90" s="109">
        <v>1</v>
      </c>
      <c r="N90" s="109">
        <v>2</v>
      </c>
      <c r="O90" s="109" t="s">
        <v>2441</v>
      </c>
      <c r="P90" s="177">
        <v>12</v>
      </c>
    </row>
    <row r="91" spans="1:22">
      <c r="M91" s="109">
        <v>1</v>
      </c>
      <c r="N91" s="109"/>
      <c r="O91" s="109">
        <v>2</v>
      </c>
      <c r="P91" s="177">
        <v>1</v>
      </c>
    </row>
    <row r="92" spans="1:22">
      <c r="M92" s="109">
        <v>1</v>
      </c>
      <c r="N92" s="109">
        <v>1</v>
      </c>
      <c r="O92" s="109">
        <v>1</v>
      </c>
      <c r="P92" s="168">
        <v>8</v>
      </c>
    </row>
    <row r="93" spans="1:22">
      <c r="M93" s="109" t="s">
        <v>2441</v>
      </c>
      <c r="N93" s="109">
        <v>3</v>
      </c>
      <c r="O93" s="109" t="s">
        <v>2441</v>
      </c>
      <c r="P93" s="179">
        <v>11</v>
      </c>
    </row>
    <row r="94" spans="1:22">
      <c r="M94" s="109" t="s">
        <v>2441</v>
      </c>
      <c r="N94" s="109">
        <v>2</v>
      </c>
      <c r="O94" s="109">
        <v>1</v>
      </c>
      <c r="P94" s="180">
        <v>2</v>
      </c>
    </row>
    <row r="95" spans="1:22">
      <c r="M95" s="109" t="s">
        <v>2441</v>
      </c>
      <c r="N95" s="109">
        <v>1</v>
      </c>
      <c r="O95" s="109">
        <v>2</v>
      </c>
      <c r="P95" s="109">
        <v>3</v>
      </c>
    </row>
    <row r="96" spans="1:22">
      <c r="M96" s="258" t="s">
        <v>2442</v>
      </c>
      <c r="N96" s="287"/>
      <c r="O96" s="259"/>
      <c r="P96" s="109">
        <v>9</v>
      </c>
    </row>
    <row r="97" spans="15:16">
      <c r="P97" s="48">
        <f>SUM(P87:P96)</f>
        <v>81</v>
      </c>
    </row>
    <row r="98" spans="15:16">
      <c r="O98" s="48">
        <f>27/81</f>
        <v>0.33333333333333331</v>
      </c>
    </row>
  </sheetData>
  <mergeCells count="78">
    <mergeCell ref="M96:O96"/>
    <mergeCell ref="H2:J2"/>
    <mergeCell ref="N2:P2"/>
    <mergeCell ref="K2:M2"/>
    <mergeCell ref="A76:A84"/>
    <mergeCell ref="B76:B84"/>
    <mergeCell ref="E76:J84"/>
    <mergeCell ref="A28:A30"/>
    <mergeCell ref="B28:B30"/>
    <mergeCell ref="B12:B15"/>
    <mergeCell ref="B16:B19"/>
    <mergeCell ref="A16:A19"/>
    <mergeCell ref="A22:A23"/>
    <mergeCell ref="B22:B23"/>
    <mergeCell ref="A24:A26"/>
    <mergeCell ref="B24:B26"/>
    <mergeCell ref="U73:U74"/>
    <mergeCell ref="V73:V74"/>
    <mergeCell ref="A73:A74"/>
    <mergeCell ref="B73:B74"/>
    <mergeCell ref="V52:V56"/>
    <mergeCell ref="A57:A61"/>
    <mergeCell ref="B57:B61"/>
    <mergeCell ref="U64:U66"/>
    <mergeCell ref="V45:V51"/>
    <mergeCell ref="U69:U71"/>
    <mergeCell ref="A69:A71"/>
    <mergeCell ref="B69:B71"/>
    <mergeCell ref="V64:V72"/>
    <mergeCell ref="U67:U68"/>
    <mergeCell ref="U62:U63"/>
    <mergeCell ref="V62:V63"/>
    <mergeCell ref="V57:V61"/>
    <mergeCell ref="U57:U61"/>
    <mergeCell ref="A67:A68"/>
    <mergeCell ref="B67:B68"/>
    <mergeCell ref="A62:A63"/>
    <mergeCell ref="B62:B63"/>
    <mergeCell ref="B64:B66"/>
    <mergeCell ref="A64:A66"/>
    <mergeCell ref="U45:U51"/>
    <mergeCell ref="U52:U56"/>
    <mergeCell ref="A52:A56"/>
    <mergeCell ref="B52:B56"/>
    <mergeCell ref="A45:A51"/>
    <mergeCell ref="B45:B51"/>
    <mergeCell ref="V39:V43"/>
    <mergeCell ref="A1:V1"/>
    <mergeCell ref="A12:A15"/>
    <mergeCell ref="A39:A43"/>
    <mergeCell ref="B39:B43"/>
    <mergeCell ref="U39:U43"/>
    <mergeCell ref="U31:U32"/>
    <mergeCell ref="V31:V33"/>
    <mergeCell ref="A34:A38"/>
    <mergeCell ref="B34:B38"/>
    <mergeCell ref="U34:U38"/>
    <mergeCell ref="V34:V38"/>
    <mergeCell ref="U28:U30"/>
    <mergeCell ref="V28:V30"/>
    <mergeCell ref="V24:V26"/>
    <mergeCell ref="U24:U26"/>
    <mergeCell ref="T2:T3"/>
    <mergeCell ref="U2:V3"/>
    <mergeCell ref="A2:A3"/>
    <mergeCell ref="B2:B3"/>
    <mergeCell ref="C2:C3"/>
    <mergeCell ref="E2:G2"/>
    <mergeCell ref="Q2:Q3"/>
    <mergeCell ref="R2:S2"/>
    <mergeCell ref="D2:D3"/>
    <mergeCell ref="U4:U18"/>
    <mergeCell ref="V4:V22"/>
    <mergeCell ref="A4:A10"/>
    <mergeCell ref="B4:B10"/>
    <mergeCell ref="A20:A21"/>
    <mergeCell ref="B20:B21"/>
    <mergeCell ref="U20:U21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주요시정분야">
    <tabColor theme="0" tint="-0.499984740745262"/>
  </sheetPr>
  <dimension ref="A1:Y108"/>
  <sheetViews>
    <sheetView zoomScaleNormal="100" workbookViewId="0">
      <pane ySplit="3" topLeftCell="A4" activePane="bottomLeft" state="frozen"/>
      <selection pane="bottomLeft" activeCell="D40" sqref="D39:D40"/>
    </sheetView>
  </sheetViews>
  <sheetFormatPr defaultColWidth="9" defaultRowHeight="13.5"/>
  <cols>
    <col min="1" max="1" width="3.875" style="3" customWidth="1"/>
    <col min="2" max="2" width="10.125" style="3" customWidth="1"/>
    <col min="3" max="3" width="42.25" style="3" bestFit="1" customWidth="1"/>
    <col min="4" max="4" width="30.125" style="48" bestFit="1" customWidth="1"/>
    <col min="5" max="5" width="17.75" style="48" customWidth="1"/>
    <col min="6" max="17" width="4.625" style="48" customWidth="1"/>
    <col min="18" max="18" width="82.625" style="48" bestFit="1" customWidth="1"/>
    <col min="19" max="19" width="102.25" style="48" bestFit="1" customWidth="1"/>
    <col min="20" max="20" width="45.5" style="48" bestFit="1" customWidth="1"/>
    <col min="21" max="21" width="39.375" style="3" bestFit="1" customWidth="1"/>
    <col min="22" max="22" width="6.125" style="3" bestFit="1" customWidth="1"/>
    <col min="23" max="23" width="11.375" style="4" bestFit="1" customWidth="1"/>
    <col min="24" max="24" width="9" style="4" bestFit="1" customWidth="1"/>
    <col min="25" max="25" width="30.75" style="3" customWidth="1"/>
    <col min="26" max="16384" width="9" style="3"/>
  </cols>
  <sheetData>
    <row r="1" spans="1:25" ht="27.95" customHeight="1">
      <c r="A1" s="238" t="s">
        <v>2491</v>
      </c>
      <c r="B1" s="239"/>
      <c r="C1" s="240"/>
      <c r="D1" s="240"/>
      <c r="E1" s="240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240"/>
      <c r="S1" s="240"/>
      <c r="T1" s="240"/>
      <c r="U1" s="240"/>
      <c r="V1" s="240"/>
      <c r="W1" s="240"/>
      <c r="X1" s="240"/>
      <c r="Y1" s="240"/>
    </row>
    <row r="2" spans="1:25" ht="15.95" customHeight="1">
      <c r="A2" s="241"/>
      <c r="B2" s="243" t="s">
        <v>410</v>
      </c>
      <c r="C2" s="243" t="s">
        <v>1070</v>
      </c>
      <c r="D2" s="243" t="s">
        <v>2178</v>
      </c>
      <c r="E2" s="271" t="s">
        <v>2395</v>
      </c>
      <c r="F2" s="321" t="s">
        <v>2422</v>
      </c>
      <c r="G2" s="321"/>
      <c r="H2" s="321"/>
      <c r="I2" s="321" t="s">
        <v>2423</v>
      </c>
      <c r="J2" s="321"/>
      <c r="K2" s="321"/>
      <c r="L2" s="321" t="s">
        <v>2424</v>
      </c>
      <c r="M2" s="321"/>
      <c r="N2" s="321"/>
      <c r="O2" s="321" t="s">
        <v>2444</v>
      </c>
      <c r="P2" s="321"/>
      <c r="Q2" s="321"/>
      <c r="R2" s="272" t="s">
        <v>2205</v>
      </c>
      <c r="S2" s="243" t="s">
        <v>2206</v>
      </c>
      <c r="T2" s="243" t="s">
        <v>2215</v>
      </c>
      <c r="U2" s="306" t="s">
        <v>1078</v>
      </c>
      <c r="V2" s="307"/>
      <c r="W2" s="307"/>
      <c r="X2" s="307"/>
      <c r="Y2" s="241" t="s">
        <v>603</v>
      </c>
    </row>
    <row r="3" spans="1:25" ht="15.95" customHeight="1">
      <c r="A3" s="305"/>
      <c r="B3" s="244"/>
      <c r="C3" s="278"/>
      <c r="D3" s="278"/>
      <c r="E3" s="309"/>
      <c r="F3" s="203" t="s">
        <v>394</v>
      </c>
      <c r="G3" s="203" t="s">
        <v>399</v>
      </c>
      <c r="H3" s="203" t="s">
        <v>403</v>
      </c>
      <c r="I3" s="203" t="s">
        <v>394</v>
      </c>
      <c r="J3" s="203" t="s">
        <v>399</v>
      </c>
      <c r="K3" s="203" t="s">
        <v>403</v>
      </c>
      <c r="L3" s="203" t="s">
        <v>394</v>
      </c>
      <c r="M3" s="203" t="s">
        <v>399</v>
      </c>
      <c r="N3" s="203" t="s">
        <v>403</v>
      </c>
      <c r="O3" s="203" t="s">
        <v>2411</v>
      </c>
      <c r="P3" s="203" t="s">
        <v>2412</v>
      </c>
      <c r="Q3" s="203" t="s">
        <v>2413</v>
      </c>
      <c r="R3" s="308"/>
      <c r="S3" s="278"/>
      <c r="T3" s="278"/>
      <c r="U3" s="12" t="s">
        <v>1617</v>
      </c>
      <c r="V3" s="12" t="s">
        <v>415</v>
      </c>
      <c r="W3" s="82" t="s">
        <v>1658</v>
      </c>
      <c r="X3" s="82" t="s">
        <v>1673</v>
      </c>
      <c r="Y3" s="305"/>
    </row>
    <row r="4" spans="1:25" ht="40.5">
      <c r="A4" s="314">
        <v>1</v>
      </c>
      <c r="B4" s="265" t="s">
        <v>2492</v>
      </c>
      <c r="C4" s="148" t="s">
        <v>2594</v>
      </c>
      <c r="D4" s="146" t="s">
        <v>2179</v>
      </c>
      <c r="E4" s="162" t="s">
        <v>2396</v>
      </c>
      <c r="F4" s="180"/>
      <c r="G4" s="180"/>
      <c r="H4" s="180" t="s">
        <v>2409</v>
      </c>
      <c r="I4" s="180"/>
      <c r="J4" s="180" t="s">
        <v>2409</v>
      </c>
      <c r="K4" s="180"/>
      <c r="L4" s="180"/>
      <c r="M4" s="180" t="s">
        <v>2409</v>
      </c>
      <c r="N4" s="180"/>
      <c r="O4" s="180"/>
      <c r="P4" s="180">
        <v>2</v>
      </c>
      <c r="Q4" s="180">
        <v>1</v>
      </c>
      <c r="R4" s="146" t="s">
        <v>2182</v>
      </c>
      <c r="S4" s="145" t="s">
        <v>2183</v>
      </c>
      <c r="T4" s="145" t="s">
        <v>2216</v>
      </c>
      <c r="U4" s="7" t="s">
        <v>1054</v>
      </c>
      <c r="V4" s="8" t="s">
        <v>123</v>
      </c>
      <c r="W4" s="43"/>
      <c r="X4" s="2" t="s">
        <v>378</v>
      </c>
      <c r="Y4" s="9"/>
    </row>
    <row r="5" spans="1:25" ht="40.5">
      <c r="A5" s="315"/>
      <c r="B5" s="266"/>
      <c r="C5" s="148" t="s">
        <v>2595</v>
      </c>
      <c r="D5" s="146" t="s">
        <v>2179</v>
      </c>
      <c r="E5" s="162" t="s">
        <v>2396</v>
      </c>
      <c r="F5" s="180"/>
      <c r="G5" s="180"/>
      <c r="H5" s="180" t="s">
        <v>2409</v>
      </c>
      <c r="I5" s="180"/>
      <c r="J5" s="180" t="s">
        <v>2409</v>
      </c>
      <c r="K5" s="180"/>
      <c r="L5" s="180"/>
      <c r="M5" s="180" t="s">
        <v>2409</v>
      </c>
      <c r="N5" s="180"/>
      <c r="O5" s="180"/>
      <c r="P5" s="180">
        <v>2</v>
      </c>
      <c r="Q5" s="180">
        <v>1</v>
      </c>
      <c r="R5" s="145" t="s">
        <v>2184</v>
      </c>
      <c r="S5" s="145" t="s">
        <v>2185</v>
      </c>
      <c r="T5" s="146" t="s">
        <v>2217</v>
      </c>
      <c r="U5" s="88" t="s">
        <v>1122</v>
      </c>
      <c r="V5" s="8" t="s">
        <v>123</v>
      </c>
      <c r="W5" s="2"/>
      <c r="X5" s="2" t="s">
        <v>378</v>
      </c>
      <c r="Y5" s="9"/>
    </row>
    <row r="6" spans="1:25">
      <c r="A6" s="315"/>
      <c r="B6" s="266"/>
      <c r="C6" s="236" t="s">
        <v>2595</v>
      </c>
      <c r="D6" s="216" t="s">
        <v>2660</v>
      </c>
      <c r="E6" s="161" t="s">
        <v>2396</v>
      </c>
      <c r="F6" s="164" t="s">
        <v>2409</v>
      </c>
      <c r="G6" s="164"/>
      <c r="H6" s="164"/>
      <c r="I6" s="164" t="s">
        <v>2409</v>
      </c>
      <c r="J6" s="164"/>
      <c r="K6" s="164"/>
      <c r="L6" s="164" t="s">
        <v>2409</v>
      </c>
      <c r="M6" s="164"/>
      <c r="N6" s="164"/>
      <c r="O6" s="164">
        <v>3</v>
      </c>
      <c r="P6" s="164"/>
      <c r="Q6" s="164"/>
      <c r="R6" s="230" t="s">
        <v>2976</v>
      </c>
      <c r="S6" s="146" t="s">
        <v>2186</v>
      </c>
      <c r="T6" s="146" t="s">
        <v>2218</v>
      </c>
      <c r="U6" s="9" t="s">
        <v>817</v>
      </c>
      <c r="V6" s="8" t="s">
        <v>129</v>
      </c>
      <c r="W6" s="43"/>
      <c r="X6" s="2" t="s">
        <v>378</v>
      </c>
      <c r="Y6" s="1" t="s">
        <v>454</v>
      </c>
    </row>
    <row r="7" spans="1:25" ht="27">
      <c r="A7" s="315"/>
      <c r="B7" s="266"/>
      <c r="C7" s="148" t="s">
        <v>2593</v>
      </c>
      <c r="D7" s="146" t="s">
        <v>2179</v>
      </c>
      <c r="E7" s="162" t="s">
        <v>2396</v>
      </c>
      <c r="F7" s="167"/>
      <c r="G7" s="167" t="s">
        <v>2409</v>
      </c>
      <c r="H7" s="167"/>
      <c r="I7" s="167" t="s">
        <v>2409</v>
      </c>
      <c r="J7" s="167"/>
      <c r="K7" s="167"/>
      <c r="L7" s="167" t="s">
        <v>2409</v>
      </c>
      <c r="M7" s="167"/>
      <c r="N7" s="167"/>
      <c r="O7" s="167">
        <v>2</v>
      </c>
      <c r="P7" s="167">
        <v>1</v>
      </c>
      <c r="Q7" s="167"/>
      <c r="R7" s="145" t="s">
        <v>2187</v>
      </c>
      <c r="S7" s="145" t="s">
        <v>2188</v>
      </c>
      <c r="T7" s="145" t="s">
        <v>2219</v>
      </c>
      <c r="U7" s="9" t="s">
        <v>537</v>
      </c>
      <c r="V7" s="8" t="s">
        <v>408</v>
      </c>
      <c r="W7" s="2" t="s">
        <v>378</v>
      </c>
      <c r="X7" s="2"/>
      <c r="Y7" s="9"/>
    </row>
    <row r="8" spans="1:25" ht="40.5">
      <c r="A8" s="315"/>
      <c r="B8" s="266"/>
      <c r="C8" s="148" t="s">
        <v>2598</v>
      </c>
      <c r="D8" s="216" t="s">
        <v>2661</v>
      </c>
      <c r="E8" s="160" t="s">
        <v>2396</v>
      </c>
      <c r="F8" s="168"/>
      <c r="G8" s="168" t="s">
        <v>2409</v>
      </c>
      <c r="H8" s="168"/>
      <c r="I8" s="168"/>
      <c r="J8" s="168" t="s">
        <v>2409</v>
      </c>
      <c r="K8" s="168"/>
      <c r="L8" s="168" t="s">
        <v>2409</v>
      </c>
      <c r="M8" s="168"/>
      <c r="N8" s="168"/>
      <c r="O8" s="168">
        <v>1</v>
      </c>
      <c r="P8" s="168">
        <v>2</v>
      </c>
      <c r="Q8" s="168"/>
      <c r="R8" s="148" t="s">
        <v>2189</v>
      </c>
      <c r="S8" s="149" t="s">
        <v>2190</v>
      </c>
      <c r="T8" s="151" t="s">
        <v>2222</v>
      </c>
      <c r="U8" s="9" t="s">
        <v>1062</v>
      </c>
      <c r="V8" s="8" t="s">
        <v>123</v>
      </c>
      <c r="W8" s="2"/>
      <c r="X8" s="2" t="s">
        <v>378</v>
      </c>
      <c r="Y8" s="5" t="s">
        <v>453</v>
      </c>
    </row>
    <row r="9" spans="1:25">
      <c r="A9" s="315"/>
      <c r="B9" s="266"/>
      <c r="C9" s="148" t="s">
        <v>2597</v>
      </c>
      <c r="D9" s="146" t="s">
        <v>2181</v>
      </c>
      <c r="E9" s="160" t="s">
        <v>2396</v>
      </c>
      <c r="F9" s="167" t="s">
        <v>2409</v>
      </c>
      <c r="G9" s="167"/>
      <c r="H9" s="167"/>
      <c r="I9" s="167"/>
      <c r="J9" s="167" t="s">
        <v>2409</v>
      </c>
      <c r="K9" s="167"/>
      <c r="L9" s="167" t="s">
        <v>2409</v>
      </c>
      <c r="M9" s="167"/>
      <c r="N9" s="167"/>
      <c r="O9" s="167">
        <v>2</v>
      </c>
      <c r="P9" s="167">
        <v>1</v>
      </c>
      <c r="Q9" s="167"/>
      <c r="R9" s="236" t="s">
        <v>2980</v>
      </c>
      <c r="S9" s="148" t="s">
        <v>2191</v>
      </c>
      <c r="T9" s="152" t="s">
        <v>2223</v>
      </c>
      <c r="U9" s="9" t="s">
        <v>534</v>
      </c>
      <c r="V9" s="8" t="s">
        <v>123</v>
      </c>
      <c r="W9" s="2"/>
      <c r="X9" s="2" t="s">
        <v>378</v>
      </c>
      <c r="Y9" s="5" t="s">
        <v>833</v>
      </c>
    </row>
    <row r="10" spans="1:25">
      <c r="A10" s="315"/>
      <c r="B10" s="266"/>
      <c r="C10" s="231" t="s">
        <v>2505</v>
      </c>
      <c r="D10" s="146" t="s">
        <v>2181</v>
      </c>
      <c r="E10" s="160" t="s">
        <v>2396</v>
      </c>
      <c r="F10" s="167" t="s">
        <v>2409</v>
      </c>
      <c r="G10" s="204"/>
      <c r="H10" s="204"/>
      <c r="I10" s="167"/>
      <c r="J10" s="167" t="s">
        <v>2409</v>
      </c>
      <c r="K10" s="167"/>
      <c r="L10" s="167" t="s">
        <v>2409</v>
      </c>
      <c r="M10" s="204"/>
      <c r="N10" s="204"/>
      <c r="O10" s="204">
        <v>2</v>
      </c>
      <c r="P10" s="204">
        <v>1</v>
      </c>
      <c r="Q10" s="204"/>
      <c r="R10" s="143" t="s">
        <v>2192</v>
      </c>
      <c r="S10" s="143" t="s">
        <v>2193</v>
      </c>
      <c r="T10" s="143" t="s">
        <v>2217</v>
      </c>
      <c r="U10" s="88" t="s">
        <v>1651</v>
      </c>
      <c r="V10" s="86" t="s">
        <v>182</v>
      </c>
      <c r="W10" s="2"/>
      <c r="X10" s="2" t="s">
        <v>378</v>
      </c>
      <c r="Y10" s="5" t="s">
        <v>76</v>
      </c>
    </row>
    <row r="11" spans="1:25" s="48" customFormat="1" ht="27" customHeight="1">
      <c r="A11" s="315"/>
      <c r="B11" s="266"/>
      <c r="C11" s="235" t="s">
        <v>2204</v>
      </c>
      <c r="D11" s="147" t="s">
        <v>2180</v>
      </c>
      <c r="E11" s="160" t="s">
        <v>2396</v>
      </c>
      <c r="F11" s="167" t="s">
        <v>2409</v>
      </c>
      <c r="G11" s="204"/>
      <c r="H11" s="204"/>
      <c r="I11" s="167"/>
      <c r="J11" s="167" t="s">
        <v>2409</v>
      </c>
      <c r="K11" s="167"/>
      <c r="L11" s="167" t="s">
        <v>2409</v>
      </c>
      <c r="M11" s="204"/>
      <c r="N11" s="204"/>
      <c r="O11" s="204">
        <v>2</v>
      </c>
      <c r="P11" s="204">
        <v>1</v>
      </c>
      <c r="Q11" s="204"/>
      <c r="R11" s="143" t="s">
        <v>2194</v>
      </c>
      <c r="S11" s="143" t="s">
        <v>2195</v>
      </c>
      <c r="T11" s="143" t="s">
        <v>2217</v>
      </c>
      <c r="U11" s="146" t="s">
        <v>2207</v>
      </c>
      <c r="V11" s="144" t="s">
        <v>2208</v>
      </c>
      <c r="W11" s="2"/>
      <c r="X11" s="2"/>
      <c r="Y11" s="5"/>
    </row>
    <row r="12" spans="1:25">
      <c r="A12" s="315"/>
      <c r="B12" s="266"/>
      <c r="C12" s="148" t="s">
        <v>636</v>
      </c>
      <c r="D12" s="146" t="s">
        <v>2181</v>
      </c>
      <c r="E12" s="161" t="s">
        <v>2396</v>
      </c>
      <c r="F12" s="205"/>
      <c r="G12" s="205" t="s">
        <v>2409</v>
      </c>
      <c r="H12" s="205"/>
      <c r="I12" s="205"/>
      <c r="J12" s="205" t="s">
        <v>2409</v>
      </c>
      <c r="K12" s="205"/>
      <c r="L12" s="205"/>
      <c r="M12" s="205" t="s">
        <v>2409</v>
      </c>
      <c r="N12" s="205"/>
      <c r="O12" s="205"/>
      <c r="P12" s="205">
        <v>3</v>
      </c>
      <c r="Q12" s="205"/>
      <c r="R12" s="146" t="s">
        <v>2196</v>
      </c>
      <c r="S12" s="146" t="s">
        <v>2197</v>
      </c>
      <c r="T12" s="146" t="s">
        <v>2217</v>
      </c>
      <c r="U12" s="9" t="s">
        <v>636</v>
      </c>
      <c r="V12" s="8" t="s">
        <v>123</v>
      </c>
      <c r="W12" s="2"/>
      <c r="X12" s="2" t="s">
        <v>378</v>
      </c>
      <c r="Y12" s="9"/>
    </row>
    <row r="13" spans="1:25">
      <c r="A13" s="315"/>
      <c r="B13" s="266"/>
      <c r="C13" s="148" t="s">
        <v>807</v>
      </c>
      <c r="D13" s="146" t="s">
        <v>2181</v>
      </c>
      <c r="E13" s="161" t="s">
        <v>2396</v>
      </c>
      <c r="F13" s="179"/>
      <c r="G13" s="179" t="s">
        <v>2409</v>
      </c>
      <c r="H13" s="179"/>
      <c r="I13" s="179"/>
      <c r="J13" s="179" t="s">
        <v>2409</v>
      </c>
      <c r="K13" s="179"/>
      <c r="L13" s="179"/>
      <c r="M13" s="179" t="s">
        <v>2409</v>
      </c>
      <c r="N13" s="179"/>
      <c r="O13" s="179"/>
      <c r="P13" s="179">
        <v>3</v>
      </c>
      <c r="Q13" s="179"/>
      <c r="R13" s="146" t="s">
        <v>2198</v>
      </c>
      <c r="S13" s="146" t="s">
        <v>2199</v>
      </c>
      <c r="T13" s="146" t="s">
        <v>2217</v>
      </c>
      <c r="U13" s="9" t="s">
        <v>816</v>
      </c>
      <c r="V13" s="8" t="s">
        <v>123</v>
      </c>
      <c r="W13" s="2"/>
      <c r="X13" s="2" t="s">
        <v>378</v>
      </c>
      <c r="Y13" s="9"/>
    </row>
    <row r="14" spans="1:25" ht="13.5" customHeight="1">
      <c r="A14" s="315"/>
      <c r="B14" s="266"/>
      <c r="C14" s="148" t="s">
        <v>1613</v>
      </c>
      <c r="D14" s="146" t="s">
        <v>2181</v>
      </c>
      <c r="E14" s="161" t="s">
        <v>2396</v>
      </c>
      <c r="F14" s="179"/>
      <c r="G14" s="179" t="s">
        <v>2409</v>
      </c>
      <c r="H14" s="179"/>
      <c r="I14" s="179"/>
      <c r="J14" s="179" t="s">
        <v>2409</v>
      </c>
      <c r="K14" s="179"/>
      <c r="L14" s="179"/>
      <c r="M14" s="179" t="s">
        <v>2409</v>
      </c>
      <c r="N14" s="179"/>
      <c r="O14" s="179"/>
      <c r="P14" s="179">
        <v>3</v>
      </c>
      <c r="Q14" s="179"/>
      <c r="R14" s="146" t="s">
        <v>2200</v>
      </c>
      <c r="S14" s="146" t="s">
        <v>2201</v>
      </c>
      <c r="T14" s="146" t="s">
        <v>2217</v>
      </c>
      <c r="U14" s="11" t="s">
        <v>1613</v>
      </c>
      <c r="V14" s="8" t="s">
        <v>123</v>
      </c>
      <c r="W14" s="2"/>
      <c r="X14" s="2" t="s">
        <v>378</v>
      </c>
      <c r="Y14" s="9"/>
    </row>
    <row r="15" spans="1:25" ht="13.5" customHeight="1">
      <c r="A15" s="316"/>
      <c r="B15" s="267"/>
      <c r="C15" s="148" t="s">
        <v>2599</v>
      </c>
      <c r="D15" s="216" t="s">
        <v>2662</v>
      </c>
      <c r="E15" s="161" t="s">
        <v>2396</v>
      </c>
      <c r="F15" s="178" t="s">
        <v>2409</v>
      </c>
      <c r="G15" s="178"/>
      <c r="H15" s="178"/>
      <c r="I15" s="178"/>
      <c r="J15" s="178" t="s">
        <v>2409</v>
      </c>
      <c r="K15" s="178"/>
      <c r="L15" s="178"/>
      <c r="M15" s="178"/>
      <c r="N15" s="178" t="s">
        <v>2409</v>
      </c>
      <c r="O15" s="178">
        <v>1</v>
      </c>
      <c r="P15" s="178">
        <v>1</v>
      </c>
      <c r="Q15" s="178">
        <v>1</v>
      </c>
      <c r="R15" s="146" t="s">
        <v>2202</v>
      </c>
      <c r="S15" s="146" t="s">
        <v>2203</v>
      </c>
      <c r="T15" s="146" t="s">
        <v>2217</v>
      </c>
      <c r="U15" s="88" t="s">
        <v>1061</v>
      </c>
      <c r="V15" s="86" t="s">
        <v>182</v>
      </c>
      <c r="W15" s="2" t="s">
        <v>378</v>
      </c>
      <c r="X15" s="2"/>
      <c r="Y15" s="88"/>
    </row>
    <row r="16" spans="1:25" ht="15.95" customHeight="1">
      <c r="A16" s="310">
        <v>2</v>
      </c>
      <c r="B16" s="311" t="s">
        <v>1709</v>
      </c>
      <c r="C16" s="237" t="s">
        <v>2209</v>
      </c>
      <c r="D16" s="147" t="s">
        <v>2210</v>
      </c>
      <c r="E16" s="320" t="s">
        <v>3010</v>
      </c>
      <c r="F16" s="164" t="s">
        <v>2409</v>
      </c>
      <c r="G16" s="164"/>
      <c r="H16" s="164"/>
      <c r="I16" s="164" t="s">
        <v>2409</v>
      </c>
      <c r="J16" s="164"/>
      <c r="K16" s="164"/>
      <c r="L16" s="164" t="s">
        <v>2409</v>
      </c>
      <c r="M16" s="164"/>
      <c r="N16" s="164"/>
      <c r="O16" s="164">
        <v>3</v>
      </c>
      <c r="P16" s="164"/>
      <c r="Q16" s="164"/>
      <c r="R16" s="147" t="s">
        <v>2459</v>
      </c>
      <c r="S16" s="147" t="s">
        <v>2211</v>
      </c>
      <c r="T16" s="150" t="s">
        <v>2220</v>
      </c>
      <c r="U16" s="146" t="s">
        <v>2214</v>
      </c>
      <c r="V16" s="144"/>
      <c r="W16" s="2"/>
      <c r="X16" s="2"/>
      <c r="Y16" s="5" t="s">
        <v>829</v>
      </c>
    </row>
    <row r="17" spans="1:25" s="48" customFormat="1" ht="15.95" customHeight="1">
      <c r="A17" s="310"/>
      <c r="B17" s="311"/>
      <c r="C17" s="237" t="s">
        <v>2554</v>
      </c>
      <c r="D17" s="147" t="s">
        <v>963</v>
      </c>
      <c r="E17" s="254"/>
      <c r="F17" s="164" t="s">
        <v>2409</v>
      </c>
      <c r="G17" s="164"/>
      <c r="H17" s="164"/>
      <c r="I17" s="164" t="s">
        <v>2409</v>
      </c>
      <c r="J17" s="164"/>
      <c r="K17" s="164"/>
      <c r="L17" s="164" t="s">
        <v>2409</v>
      </c>
      <c r="M17" s="164"/>
      <c r="N17" s="164"/>
      <c r="O17" s="164">
        <v>3</v>
      </c>
      <c r="P17" s="164"/>
      <c r="Q17" s="164"/>
      <c r="R17" s="147" t="s">
        <v>2212</v>
      </c>
      <c r="S17" s="147" t="s">
        <v>2213</v>
      </c>
      <c r="T17" s="93" t="s">
        <v>2221</v>
      </c>
      <c r="U17" s="146" t="s">
        <v>1055</v>
      </c>
      <c r="V17" s="144" t="s">
        <v>408</v>
      </c>
      <c r="W17" s="2" t="s">
        <v>378</v>
      </c>
      <c r="X17" s="2" t="s">
        <v>378</v>
      </c>
      <c r="Y17" s="5"/>
    </row>
    <row r="18" spans="1:25" ht="15.95" customHeight="1">
      <c r="A18" s="310"/>
      <c r="B18" s="311"/>
      <c r="C18" s="148" t="s">
        <v>2555</v>
      </c>
      <c r="D18" s="147" t="s">
        <v>963</v>
      </c>
      <c r="E18" s="227" t="s">
        <v>3012</v>
      </c>
      <c r="F18" s="167" t="s">
        <v>2409</v>
      </c>
      <c r="G18" s="167"/>
      <c r="H18" s="167"/>
      <c r="I18" s="167" t="s">
        <v>2409</v>
      </c>
      <c r="J18" s="167"/>
      <c r="K18" s="167"/>
      <c r="L18" s="167"/>
      <c r="M18" s="167" t="s">
        <v>2409</v>
      </c>
      <c r="N18" s="167"/>
      <c r="O18" s="167">
        <v>2</v>
      </c>
      <c r="P18" s="167">
        <v>1</v>
      </c>
      <c r="Q18" s="167"/>
      <c r="R18" s="147" t="s">
        <v>3013</v>
      </c>
      <c r="S18" s="147" t="s">
        <v>2446</v>
      </c>
      <c r="T18" s="150" t="s">
        <v>2220</v>
      </c>
      <c r="U18" s="11" t="s">
        <v>536</v>
      </c>
      <c r="V18" s="10" t="s">
        <v>129</v>
      </c>
      <c r="W18" s="2" t="s">
        <v>378</v>
      </c>
      <c r="X18" s="2" t="s">
        <v>378</v>
      </c>
      <c r="Y18" s="9"/>
    </row>
    <row r="19" spans="1:25">
      <c r="A19" s="310">
        <v>3</v>
      </c>
      <c r="B19" s="311" t="s">
        <v>1705</v>
      </c>
      <c r="C19" s="148" t="s">
        <v>2575</v>
      </c>
      <c r="D19" s="216" t="s">
        <v>2651</v>
      </c>
      <c r="E19" s="161" t="s">
        <v>2397</v>
      </c>
      <c r="F19" s="164" t="s">
        <v>2409</v>
      </c>
      <c r="G19" s="164"/>
      <c r="H19" s="164"/>
      <c r="I19" s="164" t="s">
        <v>2409</v>
      </c>
      <c r="J19" s="164"/>
      <c r="K19" s="164"/>
      <c r="L19" s="164" t="s">
        <v>2409</v>
      </c>
      <c r="M19" s="164"/>
      <c r="N19" s="164"/>
      <c r="O19" s="164">
        <v>3</v>
      </c>
      <c r="P19" s="164"/>
      <c r="Q19" s="164"/>
      <c r="R19" s="230" t="s">
        <v>2972</v>
      </c>
      <c r="S19" s="146" t="s">
        <v>2226</v>
      </c>
      <c r="T19" s="146" t="s">
        <v>2227</v>
      </c>
      <c r="U19" s="50" t="s">
        <v>670</v>
      </c>
      <c r="V19" s="49" t="s">
        <v>1634</v>
      </c>
      <c r="W19" s="43"/>
      <c r="X19" s="2" t="s">
        <v>378</v>
      </c>
      <c r="Y19" s="5" t="s">
        <v>450</v>
      </c>
    </row>
    <row r="20" spans="1:25">
      <c r="A20" s="310"/>
      <c r="B20" s="311"/>
      <c r="C20" s="148" t="s">
        <v>2576</v>
      </c>
      <c r="D20" s="146" t="s">
        <v>2225</v>
      </c>
      <c r="E20" s="161" t="s">
        <v>2396</v>
      </c>
      <c r="F20" s="168"/>
      <c r="G20" s="168" t="s">
        <v>2409</v>
      </c>
      <c r="H20" s="168"/>
      <c r="I20" s="168"/>
      <c r="J20" s="168" t="s">
        <v>2409</v>
      </c>
      <c r="K20" s="168"/>
      <c r="L20" s="168" t="s">
        <v>2409</v>
      </c>
      <c r="M20" s="168"/>
      <c r="N20" s="168"/>
      <c r="O20" s="168">
        <v>1</v>
      </c>
      <c r="P20" s="168">
        <v>2</v>
      </c>
      <c r="Q20" s="168"/>
      <c r="R20" s="146" t="s">
        <v>2228</v>
      </c>
      <c r="S20" s="146" t="s">
        <v>2229</v>
      </c>
      <c r="T20" s="146" t="s">
        <v>2217</v>
      </c>
      <c r="U20" s="9" t="s">
        <v>672</v>
      </c>
      <c r="V20" s="8" t="s">
        <v>182</v>
      </c>
      <c r="W20" s="2"/>
      <c r="X20" s="2" t="s">
        <v>378</v>
      </c>
      <c r="Y20" s="9"/>
    </row>
    <row r="21" spans="1:25">
      <c r="A21" s="310"/>
      <c r="B21" s="311"/>
      <c r="C21" s="148" t="s">
        <v>805</v>
      </c>
      <c r="D21" s="146" t="s">
        <v>2225</v>
      </c>
      <c r="E21" s="161" t="s">
        <v>2396</v>
      </c>
      <c r="F21" s="180"/>
      <c r="G21" s="180" t="s">
        <v>2409</v>
      </c>
      <c r="H21" s="180"/>
      <c r="I21" s="180"/>
      <c r="J21" s="180" t="s">
        <v>2409</v>
      </c>
      <c r="K21" s="180"/>
      <c r="L21" s="180"/>
      <c r="M21" s="180"/>
      <c r="N21" s="180" t="s">
        <v>2409</v>
      </c>
      <c r="O21" s="180"/>
      <c r="P21" s="180">
        <v>2</v>
      </c>
      <c r="Q21" s="180">
        <v>1</v>
      </c>
      <c r="R21" s="146" t="s">
        <v>2230</v>
      </c>
      <c r="S21" s="146" t="s">
        <v>2231</v>
      </c>
      <c r="T21" s="146" t="s">
        <v>2217</v>
      </c>
      <c r="U21" s="9" t="s">
        <v>673</v>
      </c>
      <c r="V21" s="8" t="s">
        <v>182</v>
      </c>
      <c r="W21" s="2"/>
      <c r="X21" s="2" t="s">
        <v>378</v>
      </c>
      <c r="Y21" s="9"/>
    </row>
    <row r="22" spans="1:25" s="48" customFormat="1">
      <c r="A22" s="310"/>
      <c r="B22" s="311"/>
      <c r="C22" s="148" t="s">
        <v>2224</v>
      </c>
      <c r="D22" s="146" t="s">
        <v>2225</v>
      </c>
      <c r="E22" s="161" t="s">
        <v>2396</v>
      </c>
      <c r="F22" s="180"/>
      <c r="G22" s="180" t="s">
        <v>2409</v>
      </c>
      <c r="H22" s="180"/>
      <c r="I22" s="180"/>
      <c r="J22" s="180" t="s">
        <v>2409</v>
      </c>
      <c r="K22" s="180"/>
      <c r="L22" s="180"/>
      <c r="M22" s="180"/>
      <c r="N22" s="180" t="s">
        <v>2409</v>
      </c>
      <c r="O22" s="180"/>
      <c r="P22" s="180">
        <v>2</v>
      </c>
      <c r="Q22" s="180">
        <v>1</v>
      </c>
      <c r="R22" s="146" t="s">
        <v>2232</v>
      </c>
      <c r="S22" s="146" t="s">
        <v>2233</v>
      </c>
      <c r="T22" s="146" t="s">
        <v>2217</v>
      </c>
      <c r="U22" s="146" t="s">
        <v>2224</v>
      </c>
      <c r="V22" s="144" t="s">
        <v>2238</v>
      </c>
      <c r="W22" s="2"/>
      <c r="X22" s="2"/>
      <c r="Y22" s="146"/>
    </row>
    <row r="23" spans="1:25">
      <c r="A23" s="310"/>
      <c r="B23" s="311"/>
      <c r="C23" s="148" t="s">
        <v>671</v>
      </c>
      <c r="D23" s="146" t="s">
        <v>2225</v>
      </c>
      <c r="E23" s="161" t="s">
        <v>2396</v>
      </c>
      <c r="F23" s="180"/>
      <c r="G23" s="180" t="s">
        <v>2409</v>
      </c>
      <c r="H23" s="180"/>
      <c r="I23" s="180"/>
      <c r="J23" s="180" t="s">
        <v>2409</v>
      </c>
      <c r="K23" s="180"/>
      <c r="L23" s="180"/>
      <c r="M23" s="180"/>
      <c r="N23" s="180" t="s">
        <v>2409</v>
      </c>
      <c r="O23" s="180"/>
      <c r="P23" s="180">
        <v>2</v>
      </c>
      <c r="Q23" s="180">
        <v>1</v>
      </c>
      <c r="R23" s="146" t="s">
        <v>2234</v>
      </c>
      <c r="S23" s="146" t="s">
        <v>2235</v>
      </c>
      <c r="T23" s="146" t="s">
        <v>2217</v>
      </c>
      <c r="U23" s="9" t="s">
        <v>671</v>
      </c>
      <c r="V23" s="8" t="s">
        <v>129</v>
      </c>
      <c r="W23" s="2"/>
      <c r="X23" s="2" t="s">
        <v>378</v>
      </c>
      <c r="Y23" s="9"/>
    </row>
    <row r="24" spans="1:25">
      <c r="A24" s="310"/>
      <c r="B24" s="311"/>
      <c r="C24" s="148" t="s">
        <v>2577</v>
      </c>
      <c r="D24" s="146" t="s">
        <v>2225</v>
      </c>
      <c r="E24" s="161" t="s">
        <v>2396</v>
      </c>
      <c r="F24" s="168" t="s">
        <v>2409</v>
      </c>
      <c r="G24" s="168"/>
      <c r="H24" s="168"/>
      <c r="I24" s="168"/>
      <c r="J24" s="168" t="s">
        <v>2409</v>
      </c>
      <c r="K24" s="168"/>
      <c r="L24" s="168"/>
      <c r="M24" s="168" t="s">
        <v>2409</v>
      </c>
      <c r="N24" s="168"/>
      <c r="O24" s="168">
        <v>1</v>
      </c>
      <c r="P24" s="168">
        <v>2</v>
      </c>
      <c r="Q24" s="168"/>
      <c r="R24" s="146" t="s">
        <v>2236</v>
      </c>
      <c r="S24" s="146" t="s">
        <v>2237</v>
      </c>
      <c r="T24" s="146" t="s">
        <v>2217</v>
      </c>
      <c r="U24" s="9" t="s">
        <v>677</v>
      </c>
      <c r="V24" s="8" t="s">
        <v>182</v>
      </c>
      <c r="W24" s="2" t="s">
        <v>378</v>
      </c>
      <c r="X24" s="2"/>
      <c r="Y24" s="9"/>
    </row>
    <row r="25" spans="1:25">
      <c r="A25" s="312">
        <v>4</v>
      </c>
      <c r="B25" s="313" t="s">
        <v>1738</v>
      </c>
      <c r="C25" s="148" t="s">
        <v>2489</v>
      </c>
      <c r="D25" s="216" t="s">
        <v>2652</v>
      </c>
      <c r="E25" s="161" t="s">
        <v>2396</v>
      </c>
      <c r="F25" s="164" t="s">
        <v>2409</v>
      </c>
      <c r="G25" s="164"/>
      <c r="H25" s="164"/>
      <c r="I25" s="164" t="s">
        <v>2409</v>
      </c>
      <c r="J25" s="164"/>
      <c r="K25" s="164"/>
      <c r="L25" s="164" t="s">
        <v>2409</v>
      </c>
      <c r="M25" s="164"/>
      <c r="N25" s="164"/>
      <c r="O25" s="164">
        <v>3</v>
      </c>
      <c r="P25" s="164"/>
      <c r="Q25" s="164"/>
      <c r="R25" s="146" t="s">
        <v>2240</v>
      </c>
      <c r="S25" s="146" t="s">
        <v>2241</v>
      </c>
      <c r="T25" s="146" t="s">
        <v>2217</v>
      </c>
      <c r="U25" s="9" t="s">
        <v>1102</v>
      </c>
      <c r="V25" s="8" t="s">
        <v>312</v>
      </c>
      <c r="W25" s="2" t="s">
        <v>378</v>
      </c>
      <c r="X25" s="2" t="s">
        <v>378</v>
      </c>
      <c r="Y25" s="5" t="s">
        <v>457</v>
      </c>
    </row>
    <row r="26" spans="1:25">
      <c r="A26" s="310"/>
      <c r="B26" s="311"/>
      <c r="C26" s="148" t="s">
        <v>1614</v>
      </c>
      <c r="D26" s="146" t="s">
        <v>2239</v>
      </c>
      <c r="E26" s="161" t="s">
        <v>2396</v>
      </c>
      <c r="F26" s="167" t="s">
        <v>2409</v>
      </c>
      <c r="G26" s="167"/>
      <c r="H26" s="167"/>
      <c r="I26" s="167" t="s">
        <v>2409</v>
      </c>
      <c r="J26" s="167"/>
      <c r="K26" s="167"/>
      <c r="L26" s="167"/>
      <c r="M26" s="167" t="s">
        <v>2409</v>
      </c>
      <c r="N26" s="167"/>
      <c r="O26" s="167">
        <v>2</v>
      </c>
      <c r="P26" s="167">
        <v>1</v>
      </c>
      <c r="Q26" s="167"/>
      <c r="R26" s="146" t="s">
        <v>2242</v>
      </c>
      <c r="S26" s="146" t="s">
        <v>2243</v>
      </c>
      <c r="T26" s="146" t="s">
        <v>2217</v>
      </c>
      <c r="U26" s="9" t="s">
        <v>1085</v>
      </c>
      <c r="V26" s="49" t="s">
        <v>312</v>
      </c>
      <c r="W26" s="2"/>
      <c r="X26" s="2" t="s">
        <v>378</v>
      </c>
      <c r="Y26" s="9"/>
    </row>
    <row r="27" spans="1:25">
      <c r="A27" s="310"/>
      <c r="B27" s="311"/>
      <c r="C27" s="148" t="s">
        <v>1695</v>
      </c>
      <c r="D27" s="146" t="s">
        <v>2239</v>
      </c>
      <c r="E27" s="161" t="s">
        <v>2396</v>
      </c>
      <c r="F27" s="167" t="s">
        <v>2409</v>
      </c>
      <c r="G27" s="167"/>
      <c r="H27" s="167"/>
      <c r="I27" s="167" t="s">
        <v>2409</v>
      </c>
      <c r="J27" s="167"/>
      <c r="K27" s="167"/>
      <c r="L27" s="167"/>
      <c r="M27" s="167" t="s">
        <v>2409</v>
      </c>
      <c r="N27" s="167"/>
      <c r="O27" s="167">
        <v>2</v>
      </c>
      <c r="P27" s="167">
        <v>1</v>
      </c>
      <c r="Q27" s="167"/>
      <c r="R27" s="146" t="s">
        <v>2244</v>
      </c>
      <c r="S27" s="146" t="s">
        <v>2245</v>
      </c>
      <c r="T27" s="146" t="s">
        <v>2217</v>
      </c>
      <c r="U27" s="9" t="s">
        <v>1695</v>
      </c>
      <c r="V27" s="8" t="s">
        <v>241</v>
      </c>
      <c r="W27" s="2"/>
      <c r="X27" s="2" t="s">
        <v>378</v>
      </c>
      <c r="Y27" s="9"/>
    </row>
    <row r="28" spans="1:25" ht="15.95" customHeight="1">
      <c r="A28" s="310">
        <v>5</v>
      </c>
      <c r="B28" s="311" t="s">
        <v>1715</v>
      </c>
      <c r="C28" s="148" t="s">
        <v>1608</v>
      </c>
      <c r="D28" s="147" t="s">
        <v>2668</v>
      </c>
      <c r="E28" s="161" t="s">
        <v>2396</v>
      </c>
      <c r="F28" s="167" t="s">
        <v>2409</v>
      </c>
      <c r="G28" s="167"/>
      <c r="H28" s="167"/>
      <c r="I28" s="167" t="s">
        <v>2409</v>
      </c>
      <c r="J28" s="167"/>
      <c r="K28" s="167"/>
      <c r="L28" s="167"/>
      <c r="M28" s="167" t="s">
        <v>2409</v>
      </c>
      <c r="N28" s="167"/>
      <c r="O28" s="167">
        <v>2</v>
      </c>
      <c r="P28" s="167">
        <v>1</v>
      </c>
      <c r="Q28" s="167"/>
      <c r="R28" s="147" t="s">
        <v>2246</v>
      </c>
      <c r="S28" s="147" t="s">
        <v>2247</v>
      </c>
      <c r="T28" s="146" t="s">
        <v>2217</v>
      </c>
      <c r="U28" s="9" t="s">
        <v>676</v>
      </c>
      <c r="V28" s="8" t="s">
        <v>418</v>
      </c>
      <c r="W28" s="2" t="s">
        <v>378</v>
      </c>
      <c r="X28" s="2"/>
      <c r="Y28" s="9"/>
    </row>
    <row r="29" spans="1:25" ht="15.95" customHeight="1">
      <c r="A29" s="310"/>
      <c r="B29" s="311"/>
      <c r="C29" s="148" t="s">
        <v>811</v>
      </c>
      <c r="D29" s="147" t="s">
        <v>2667</v>
      </c>
      <c r="E29" s="161" t="s">
        <v>2396</v>
      </c>
      <c r="F29" s="167" t="s">
        <v>2409</v>
      </c>
      <c r="G29" s="167"/>
      <c r="H29" s="167"/>
      <c r="I29" s="167" t="s">
        <v>2409</v>
      </c>
      <c r="J29" s="167"/>
      <c r="K29" s="167"/>
      <c r="L29" s="167"/>
      <c r="M29" s="167" t="s">
        <v>2409</v>
      </c>
      <c r="N29" s="167"/>
      <c r="O29" s="167">
        <v>2</v>
      </c>
      <c r="P29" s="167">
        <v>1</v>
      </c>
      <c r="Q29" s="167"/>
      <c r="R29" s="147" t="s">
        <v>2248</v>
      </c>
      <c r="S29" s="147" t="s">
        <v>2249</v>
      </c>
      <c r="T29" s="146" t="s">
        <v>2217</v>
      </c>
      <c r="U29" s="9" t="s">
        <v>1089</v>
      </c>
      <c r="V29" s="8" t="s">
        <v>418</v>
      </c>
      <c r="W29" s="2" t="s">
        <v>378</v>
      </c>
      <c r="X29" s="2"/>
      <c r="Y29" s="9"/>
    </row>
    <row r="30" spans="1:25" ht="27">
      <c r="A30" s="310">
        <v>6</v>
      </c>
      <c r="B30" s="311" t="s">
        <v>1719</v>
      </c>
      <c r="C30" s="148" t="s">
        <v>2585</v>
      </c>
      <c r="D30" s="216" t="s">
        <v>2656</v>
      </c>
      <c r="E30" s="162" t="s">
        <v>2396</v>
      </c>
      <c r="F30" s="164" t="s">
        <v>2409</v>
      </c>
      <c r="G30" s="164"/>
      <c r="H30" s="164"/>
      <c r="I30" s="164" t="s">
        <v>2409</v>
      </c>
      <c r="J30" s="164"/>
      <c r="K30" s="164"/>
      <c r="L30" s="164" t="s">
        <v>2409</v>
      </c>
      <c r="M30" s="164"/>
      <c r="N30" s="164"/>
      <c r="O30" s="164">
        <v>3</v>
      </c>
      <c r="P30" s="164"/>
      <c r="Q30" s="164"/>
      <c r="R30" s="146" t="s">
        <v>2250</v>
      </c>
      <c r="S30" s="145" t="s">
        <v>2251</v>
      </c>
      <c r="T30" s="146" t="s">
        <v>2217</v>
      </c>
      <c r="U30" s="9" t="s">
        <v>1096</v>
      </c>
      <c r="V30" s="8" t="s">
        <v>181</v>
      </c>
      <c r="W30" s="2" t="s">
        <v>378</v>
      </c>
      <c r="X30" s="2"/>
      <c r="Y30" s="5" t="s">
        <v>464</v>
      </c>
    </row>
    <row r="31" spans="1:25">
      <c r="A31" s="310"/>
      <c r="B31" s="311"/>
      <c r="C31" s="148" t="s">
        <v>1057</v>
      </c>
      <c r="D31" s="216" t="s">
        <v>2657</v>
      </c>
      <c r="E31" s="161" t="s">
        <v>2396</v>
      </c>
      <c r="F31" s="164" t="s">
        <v>2409</v>
      </c>
      <c r="G31" s="164"/>
      <c r="H31" s="164"/>
      <c r="I31" s="164" t="s">
        <v>2409</v>
      </c>
      <c r="J31" s="164"/>
      <c r="K31" s="164"/>
      <c r="L31" s="164" t="s">
        <v>2409</v>
      </c>
      <c r="M31" s="164"/>
      <c r="N31" s="164"/>
      <c r="O31" s="164">
        <v>3</v>
      </c>
      <c r="P31" s="164"/>
      <c r="Q31" s="164"/>
      <c r="R31" s="146" t="s">
        <v>2253</v>
      </c>
      <c r="S31" s="146" t="s">
        <v>2254</v>
      </c>
      <c r="T31" s="146" t="s">
        <v>2217</v>
      </c>
      <c r="U31" s="9" t="s">
        <v>570</v>
      </c>
      <c r="V31" s="8" t="s">
        <v>408</v>
      </c>
      <c r="W31" s="2"/>
      <c r="X31" s="2" t="s">
        <v>378</v>
      </c>
      <c r="Y31" s="9"/>
    </row>
    <row r="32" spans="1:25">
      <c r="A32" s="310"/>
      <c r="B32" s="311"/>
      <c r="C32" s="148" t="s">
        <v>2586</v>
      </c>
      <c r="D32" s="146" t="s">
        <v>2252</v>
      </c>
      <c r="E32" s="161" t="s">
        <v>2396</v>
      </c>
      <c r="F32" s="188" t="s">
        <v>2409</v>
      </c>
      <c r="G32" s="188"/>
      <c r="H32" s="188"/>
      <c r="I32" s="188" t="s">
        <v>2409</v>
      </c>
      <c r="J32" s="188"/>
      <c r="K32" s="188"/>
      <c r="L32" s="188"/>
      <c r="M32" s="188"/>
      <c r="N32" s="188" t="s">
        <v>2409</v>
      </c>
      <c r="O32" s="188">
        <v>2</v>
      </c>
      <c r="P32" s="188"/>
      <c r="Q32" s="188">
        <v>1</v>
      </c>
      <c r="R32" s="146" t="s">
        <v>2255</v>
      </c>
      <c r="S32" s="146" t="s">
        <v>2256</v>
      </c>
      <c r="T32" s="146" t="s">
        <v>2217</v>
      </c>
      <c r="U32" s="50" t="s">
        <v>1080</v>
      </c>
      <c r="V32" s="8" t="s">
        <v>370</v>
      </c>
      <c r="W32" s="2"/>
      <c r="X32" s="2" t="s">
        <v>378</v>
      </c>
      <c r="Y32" s="9"/>
    </row>
    <row r="33" spans="1:25">
      <c r="A33" s="310"/>
      <c r="B33" s="311"/>
      <c r="C33" s="148" t="s">
        <v>827</v>
      </c>
      <c r="D33" s="146" t="s">
        <v>2252</v>
      </c>
      <c r="E33" s="161" t="s">
        <v>2396</v>
      </c>
      <c r="F33" s="167" t="s">
        <v>2409</v>
      </c>
      <c r="G33" s="167"/>
      <c r="H33" s="167"/>
      <c r="I33" s="167" t="s">
        <v>2409</v>
      </c>
      <c r="J33" s="167"/>
      <c r="K33" s="167"/>
      <c r="L33" s="167"/>
      <c r="M33" s="167" t="s">
        <v>2409</v>
      </c>
      <c r="N33" s="167"/>
      <c r="O33" s="167">
        <v>2</v>
      </c>
      <c r="P33" s="167">
        <v>1</v>
      </c>
      <c r="Q33" s="167"/>
      <c r="R33" s="146" t="s">
        <v>2257</v>
      </c>
      <c r="S33" s="146" t="s">
        <v>2258</v>
      </c>
      <c r="T33" s="146" t="s">
        <v>2217</v>
      </c>
      <c r="U33" s="9" t="s">
        <v>1092</v>
      </c>
      <c r="V33" s="8" t="s">
        <v>112</v>
      </c>
      <c r="W33" s="2"/>
      <c r="X33" s="2" t="s">
        <v>378</v>
      </c>
      <c r="Y33" s="9"/>
    </row>
    <row r="34" spans="1:25">
      <c r="A34" s="310"/>
      <c r="B34" s="311"/>
      <c r="C34" s="148" t="s">
        <v>2588</v>
      </c>
      <c r="D34" s="216" t="s">
        <v>2659</v>
      </c>
      <c r="E34" s="209" t="s">
        <v>2398</v>
      </c>
      <c r="F34" s="205"/>
      <c r="G34" s="205" t="s">
        <v>2409</v>
      </c>
      <c r="H34" s="205"/>
      <c r="I34" s="205"/>
      <c r="J34" s="205" t="s">
        <v>2409</v>
      </c>
      <c r="K34" s="205"/>
      <c r="L34" s="205"/>
      <c r="M34" s="205" t="s">
        <v>2409</v>
      </c>
      <c r="N34" s="205"/>
      <c r="O34" s="205"/>
      <c r="P34" s="205">
        <v>3</v>
      </c>
      <c r="Q34" s="205"/>
      <c r="R34" s="213" t="s">
        <v>2460</v>
      </c>
      <c r="S34" s="146" t="s">
        <v>2261</v>
      </c>
      <c r="T34" s="146" t="s">
        <v>2263</v>
      </c>
      <c r="U34" s="9" t="s">
        <v>548</v>
      </c>
      <c r="V34" s="8" t="s">
        <v>418</v>
      </c>
      <c r="W34" s="2"/>
      <c r="X34" s="2" t="s">
        <v>378</v>
      </c>
      <c r="Y34" s="9"/>
    </row>
    <row r="35" spans="1:25">
      <c r="A35" s="310"/>
      <c r="B35" s="311"/>
      <c r="C35" s="148" t="s">
        <v>2587</v>
      </c>
      <c r="D35" s="146" t="s">
        <v>2259</v>
      </c>
      <c r="E35" s="161" t="s">
        <v>2398</v>
      </c>
      <c r="F35" s="168"/>
      <c r="G35" s="168" t="s">
        <v>2409</v>
      </c>
      <c r="H35" s="168"/>
      <c r="I35" s="168"/>
      <c r="J35" s="168" t="s">
        <v>2409</v>
      </c>
      <c r="K35" s="168"/>
      <c r="L35" s="168" t="s">
        <v>2409</v>
      </c>
      <c r="M35" s="168"/>
      <c r="N35" s="168"/>
      <c r="O35" s="168">
        <v>1</v>
      </c>
      <c r="P35" s="168">
        <v>2</v>
      </c>
      <c r="Q35" s="168"/>
      <c r="R35" s="146" t="s">
        <v>2260</v>
      </c>
      <c r="S35" s="146" t="s">
        <v>2262</v>
      </c>
      <c r="T35" s="93" t="s">
        <v>2264</v>
      </c>
      <c r="U35" s="9" t="s">
        <v>810</v>
      </c>
      <c r="V35" s="8" t="s">
        <v>418</v>
      </c>
      <c r="W35" s="2"/>
      <c r="X35" s="2" t="s">
        <v>378</v>
      </c>
      <c r="Y35" s="5" t="s">
        <v>828</v>
      </c>
    </row>
    <row r="36" spans="1:25">
      <c r="A36" s="310">
        <v>7</v>
      </c>
      <c r="B36" s="311" t="s">
        <v>406</v>
      </c>
      <c r="C36" s="148" t="s">
        <v>2539</v>
      </c>
      <c r="D36" s="216" t="s">
        <v>2626</v>
      </c>
      <c r="E36" s="161" t="s">
        <v>2396</v>
      </c>
      <c r="F36" s="164" t="s">
        <v>2409</v>
      </c>
      <c r="G36" s="164"/>
      <c r="H36" s="164"/>
      <c r="I36" s="164" t="s">
        <v>2409</v>
      </c>
      <c r="J36" s="164"/>
      <c r="K36" s="164"/>
      <c r="L36" s="164" t="s">
        <v>2409</v>
      </c>
      <c r="M36" s="164"/>
      <c r="N36" s="164"/>
      <c r="O36" s="164">
        <v>3</v>
      </c>
      <c r="P36" s="164"/>
      <c r="Q36" s="164"/>
      <c r="R36" s="146" t="s">
        <v>2266</v>
      </c>
      <c r="S36" s="146" t="s">
        <v>2267</v>
      </c>
      <c r="T36" s="146" t="s">
        <v>2217</v>
      </c>
      <c r="U36" s="9" t="s">
        <v>1097</v>
      </c>
      <c r="V36" s="8" t="s">
        <v>408</v>
      </c>
      <c r="W36" s="2" t="s">
        <v>378</v>
      </c>
      <c r="X36" s="2" t="s">
        <v>378</v>
      </c>
      <c r="Y36" s="6" t="s">
        <v>601</v>
      </c>
    </row>
    <row r="37" spans="1:25">
      <c r="A37" s="310"/>
      <c r="B37" s="311"/>
      <c r="C37" s="148" t="s">
        <v>2540</v>
      </c>
      <c r="D37" s="146" t="s">
        <v>2265</v>
      </c>
      <c r="E37" s="161" t="s">
        <v>2396</v>
      </c>
      <c r="F37" s="164" t="s">
        <v>2409</v>
      </c>
      <c r="G37" s="164"/>
      <c r="H37" s="164"/>
      <c r="I37" s="164" t="s">
        <v>2409</v>
      </c>
      <c r="J37" s="164"/>
      <c r="K37" s="164"/>
      <c r="L37" s="164" t="s">
        <v>2409</v>
      </c>
      <c r="M37" s="164"/>
      <c r="N37" s="164"/>
      <c r="O37" s="164">
        <v>3</v>
      </c>
      <c r="P37" s="164"/>
      <c r="Q37" s="164"/>
      <c r="R37" s="146" t="s">
        <v>2268</v>
      </c>
      <c r="S37" s="146" t="s">
        <v>2269</v>
      </c>
      <c r="T37" s="146" t="s">
        <v>2217</v>
      </c>
      <c r="U37" s="9" t="s">
        <v>1641</v>
      </c>
      <c r="V37" s="8" t="s">
        <v>157</v>
      </c>
      <c r="W37" s="2" t="s">
        <v>378</v>
      </c>
      <c r="X37" s="2"/>
      <c r="Y37" s="9"/>
    </row>
    <row r="38" spans="1:25">
      <c r="A38" s="310">
        <v>8</v>
      </c>
      <c r="B38" s="311" t="s">
        <v>1721</v>
      </c>
      <c r="C38" s="148" t="s">
        <v>2541</v>
      </c>
      <c r="D38" s="216" t="s">
        <v>2633</v>
      </c>
      <c r="E38" s="161" t="s">
        <v>2396</v>
      </c>
      <c r="F38" s="164" t="s">
        <v>2409</v>
      </c>
      <c r="G38" s="164"/>
      <c r="H38" s="164"/>
      <c r="I38" s="164" t="s">
        <v>2409</v>
      </c>
      <c r="J38" s="164"/>
      <c r="K38" s="164"/>
      <c r="L38" s="164" t="s">
        <v>2409</v>
      </c>
      <c r="M38" s="164"/>
      <c r="N38" s="164"/>
      <c r="O38" s="164">
        <v>3</v>
      </c>
      <c r="P38" s="164"/>
      <c r="Q38" s="164"/>
      <c r="R38" s="146" t="s">
        <v>2271</v>
      </c>
      <c r="S38" s="146" t="s">
        <v>2272</v>
      </c>
      <c r="T38" s="146" t="s">
        <v>2217</v>
      </c>
      <c r="U38" s="9" t="s">
        <v>1098</v>
      </c>
      <c r="V38" s="8" t="s">
        <v>129</v>
      </c>
      <c r="W38" s="2" t="s">
        <v>378</v>
      </c>
      <c r="X38" s="2" t="s">
        <v>378</v>
      </c>
      <c r="Y38" s="9"/>
    </row>
    <row r="39" spans="1:25">
      <c r="A39" s="310"/>
      <c r="B39" s="311"/>
      <c r="C39" s="148" t="s">
        <v>2543</v>
      </c>
      <c r="D39" s="146" t="s">
        <v>2270</v>
      </c>
      <c r="E39" s="161" t="s">
        <v>2396</v>
      </c>
      <c r="F39" s="190"/>
      <c r="G39" s="190"/>
      <c r="H39" s="190" t="s">
        <v>2409</v>
      </c>
      <c r="I39" s="190"/>
      <c r="J39" s="190" t="s">
        <v>2409</v>
      </c>
      <c r="K39" s="190"/>
      <c r="L39" s="190"/>
      <c r="M39" s="190"/>
      <c r="N39" s="190" t="s">
        <v>2409</v>
      </c>
      <c r="O39" s="190"/>
      <c r="P39" s="190">
        <v>1</v>
      </c>
      <c r="Q39" s="190">
        <v>2</v>
      </c>
      <c r="R39" s="146" t="s">
        <v>2273</v>
      </c>
      <c r="S39" s="146" t="s">
        <v>2274</v>
      </c>
      <c r="T39" s="146" t="s">
        <v>2217</v>
      </c>
      <c r="U39" s="9" t="s">
        <v>637</v>
      </c>
      <c r="V39" s="8" t="s">
        <v>367</v>
      </c>
      <c r="W39" s="2"/>
      <c r="X39" s="2" t="s">
        <v>378</v>
      </c>
      <c r="Y39" s="9"/>
    </row>
    <row r="40" spans="1:25">
      <c r="A40" s="310"/>
      <c r="B40" s="311"/>
      <c r="C40" s="148" t="s">
        <v>2542</v>
      </c>
      <c r="D40" s="146" t="s">
        <v>2270</v>
      </c>
      <c r="E40" s="161" t="s">
        <v>2396</v>
      </c>
      <c r="F40" s="178"/>
      <c r="G40" s="178" t="s">
        <v>2409</v>
      </c>
      <c r="H40" s="178"/>
      <c r="I40" s="178" t="s">
        <v>2409</v>
      </c>
      <c r="J40" s="178"/>
      <c r="K40" s="178"/>
      <c r="L40" s="178"/>
      <c r="M40" s="178"/>
      <c r="N40" s="178" t="s">
        <v>2409</v>
      </c>
      <c r="O40" s="178">
        <v>1</v>
      </c>
      <c r="P40" s="178">
        <v>1</v>
      </c>
      <c r="Q40" s="178">
        <v>1</v>
      </c>
      <c r="R40" s="146" t="s">
        <v>2275</v>
      </c>
      <c r="S40" s="146" t="s">
        <v>2276</v>
      </c>
      <c r="T40" s="146" t="s">
        <v>2217</v>
      </c>
      <c r="U40" s="9" t="s">
        <v>573</v>
      </c>
      <c r="V40" s="8" t="s">
        <v>157</v>
      </c>
      <c r="W40" s="2" t="s">
        <v>378</v>
      </c>
      <c r="X40" s="2" t="s">
        <v>378</v>
      </c>
      <c r="Y40" s="9"/>
    </row>
    <row r="41" spans="1:25">
      <c r="A41" s="310">
        <v>9</v>
      </c>
      <c r="B41" s="311" t="s">
        <v>2495</v>
      </c>
      <c r="C41" s="148" t="s">
        <v>2582</v>
      </c>
      <c r="D41" s="216" t="s">
        <v>2654</v>
      </c>
      <c r="E41" s="161" t="s">
        <v>2397</v>
      </c>
      <c r="F41" s="164" t="s">
        <v>2409</v>
      </c>
      <c r="G41" s="164"/>
      <c r="H41" s="164"/>
      <c r="I41" s="164" t="s">
        <v>2409</v>
      </c>
      <c r="J41" s="164"/>
      <c r="K41" s="164"/>
      <c r="L41" s="164" t="s">
        <v>2409</v>
      </c>
      <c r="M41" s="164"/>
      <c r="N41" s="164"/>
      <c r="O41" s="164">
        <v>3</v>
      </c>
      <c r="P41" s="164"/>
      <c r="Q41" s="164"/>
      <c r="R41" s="230" t="s">
        <v>2974</v>
      </c>
      <c r="S41" s="146" t="s">
        <v>2278</v>
      </c>
      <c r="T41" s="146" t="s">
        <v>2290</v>
      </c>
      <c r="U41" s="9" t="s">
        <v>1099</v>
      </c>
      <c r="V41" s="8" t="s">
        <v>277</v>
      </c>
      <c r="W41" s="2" t="s">
        <v>378</v>
      </c>
      <c r="X41" s="2" t="s">
        <v>378</v>
      </c>
      <c r="Y41" s="9"/>
    </row>
    <row r="42" spans="1:25">
      <c r="A42" s="310"/>
      <c r="B42" s="311"/>
      <c r="C42" s="148" t="s">
        <v>2583</v>
      </c>
      <c r="D42" s="146" t="s">
        <v>2277</v>
      </c>
      <c r="E42" s="161" t="s">
        <v>2396</v>
      </c>
      <c r="F42" s="206" t="s">
        <v>2409</v>
      </c>
      <c r="G42" s="206"/>
      <c r="H42" s="206"/>
      <c r="I42" s="206" t="s">
        <v>2409</v>
      </c>
      <c r="J42" s="206"/>
      <c r="K42" s="206"/>
      <c r="L42" s="206"/>
      <c r="M42" s="206"/>
      <c r="N42" s="206" t="s">
        <v>2409</v>
      </c>
      <c r="O42" s="206">
        <v>2</v>
      </c>
      <c r="P42" s="206"/>
      <c r="Q42" s="206">
        <v>1</v>
      </c>
      <c r="R42" s="146" t="s">
        <v>2279</v>
      </c>
      <c r="S42" s="146" t="s">
        <v>2280</v>
      </c>
      <c r="T42" s="146" t="s">
        <v>2217</v>
      </c>
      <c r="U42" s="9" t="s">
        <v>626</v>
      </c>
      <c r="V42" s="8" t="s">
        <v>418</v>
      </c>
      <c r="W42" s="2" t="s">
        <v>378</v>
      </c>
      <c r="X42" s="2" t="s">
        <v>378</v>
      </c>
      <c r="Y42" s="9"/>
    </row>
    <row r="43" spans="1:25">
      <c r="A43" s="310"/>
      <c r="B43" s="311"/>
      <c r="C43" s="148" t="s">
        <v>1064</v>
      </c>
      <c r="D43" s="146" t="s">
        <v>2277</v>
      </c>
      <c r="E43" s="161"/>
      <c r="F43" s="180"/>
      <c r="G43" s="180"/>
      <c r="H43" s="180" t="s">
        <v>2409</v>
      </c>
      <c r="I43" s="180"/>
      <c r="J43" s="180" t="s">
        <v>2409</v>
      </c>
      <c r="K43" s="180"/>
      <c r="L43" s="180"/>
      <c r="M43" s="180" t="s">
        <v>2409</v>
      </c>
      <c r="N43" s="180"/>
      <c r="O43" s="180"/>
      <c r="P43" s="180">
        <v>2</v>
      </c>
      <c r="Q43" s="180">
        <v>1</v>
      </c>
      <c r="R43" s="146" t="s">
        <v>2281</v>
      </c>
      <c r="S43" s="146" t="s">
        <v>2282</v>
      </c>
      <c r="T43" s="146" t="s">
        <v>2217</v>
      </c>
      <c r="U43" s="9" t="s">
        <v>1081</v>
      </c>
      <c r="V43" s="8" t="s">
        <v>129</v>
      </c>
      <c r="W43" s="2"/>
      <c r="X43" s="2" t="s">
        <v>378</v>
      </c>
      <c r="Y43" s="9"/>
    </row>
    <row r="44" spans="1:25">
      <c r="A44" s="310"/>
      <c r="B44" s="311"/>
      <c r="C44" s="148" t="s">
        <v>809</v>
      </c>
      <c r="D44" s="146" t="s">
        <v>2277</v>
      </c>
      <c r="E44" s="161" t="s">
        <v>2399</v>
      </c>
      <c r="F44" s="180"/>
      <c r="G44" s="180"/>
      <c r="H44" s="180" t="s">
        <v>2409</v>
      </c>
      <c r="I44" s="180"/>
      <c r="J44" s="180" t="s">
        <v>2409</v>
      </c>
      <c r="K44" s="180"/>
      <c r="L44" s="180"/>
      <c r="M44" s="180" t="s">
        <v>2409</v>
      </c>
      <c r="N44" s="180"/>
      <c r="O44" s="180"/>
      <c r="P44" s="180">
        <v>2</v>
      </c>
      <c r="Q44" s="180">
        <v>1</v>
      </c>
      <c r="R44" s="213" t="s">
        <v>2461</v>
      </c>
      <c r="S44" s="146" t="s">
        <v>2283</v>
      </c>
      <c r="T44" s="146" t="s">
        <v>2263</v>
      </c>
      <c r="U44" s="9" t="s">
        <v>679</v>
      </c>
      <c r="V44" s="8" t="s">
        <v>157</v>
      </c>
      <c r="W44" s="2"/>
      <c r="X44" s="2" t="s">
        <v>378</v>
      </c>
      <c r="Y44" s="9"/>
    </row>
    <row r="45" spans="1:25">
      <c r="A45" s="310"/>
      <c r="B45" s="311"/>
      <c r="C45" s="148" t="s">
        <v>2448</v>
      </c>
      <c r="D45" s="216" t="s">
        <v>2655</v>
      </c>
      <c r="E45" s="161" t="s">
        <v>2400</v>
      </c>
      <c r="F45" s="179"/>
      <c r="G45" s="179" t="s">
        <v>2409</v>
      </c>
      <c r="H45" s="179"/>
      <c r="I45" s="179"/>
      <c r="J45" s="179" t="s">
        <v>2409</v>
      </c>
      <c r="K45" s="179"/>
      <c r="L45" s="179"/>
      <c r="M45" s="179" t="s">
        <v>2409</v>
      </c>
      <c r="N45" s="179"/>
      <c r="O45" s="179"/>
      <c r="P45" s="179">
        <v>3</v>
      </c>
      <c r="Q45" s="179"/>
      <c r="R45" s="210" t="s">
        <v>2447</v>
      </c>
      <c r="S45" s="146" t="s">
        <v>2284</v>
      </c>
      <c r="T45" s="146" t="s">
        <v>2291</v>
      </c>
      <c r="U45" s="210" t="s">
        <v>2449</v>
      </c>
      <c r="V45" s="8" t="s">
        <v>129</v>
      </c>
      <c r="W45" s="2"/>
      <c r="X45" s="2" t="s">
        <v>378</v>
      </c>
      <c r="Y45" s="9"/>
    </row>
    <row r="46" spans="1:25" ht="40.5">
      <c r="A46" s="310">
        <v>10</v>
      </c>
      <c r="B46" s="311" t="s">
        <v>1712</v>
      </c>
      <c r="C46" s="148" t="s">
        <v>2604</v>
      </c>
      <c r="D46" s="216" t="s">
        <v>2653</v>
      </c>
      <c r="E46" s="162" t="s">
        <v>2396</v>
      </c>
      <c r="F46" s="179"/>
      <c r="G46" s="179" t="s">
        <v>2409</v>
      </c>
      <c r="H46" s="179"/>
      <c r="I46" s="179"/>
      <c r="J46" s="179" t="s">
        <v>2409</v>
      </c>
      <c r="K46" s="179"/>
      <c r="L46" s="179"/>
      <c r="M46" s="179" t="s">
        <v>2409</v>
      </c>
      <c r="N46" s="179"/>
      <c r="O46" s="179"/>
      <c r="P46" s="179">
        <v>3</v>
      </c>
      <c r="Q46" s="179"/>
      <c r="R46" s="146" t="s">
        <v>2286</v>
      </c>
      <c r="S46" s="145" t="s">
        <v>2287</v>
      </c>
      <c r="T46" s="146" t="s">
        <v>2217</v>
      </c>
      <c r="U46" s="88" t="s">
        <v>1086</v>
      </c>
      <c r="V46" s="86" t="s">
        <v>123</v>
      </c>
      <c r="W46" s="2" t="s">
        <v>378</v>
      </c>
      <c r="X46" s="2"/>
      <c r="Y46" s="88"/>
    </row>
    <row r="47" spans="1:25">
      <c r="A47" s="310"/>
      <c r="B47" s="311"/>
      <c r="C47" s="148" t="s">
        <v>2603</v>
      </c>
      <c r="D47" s="146" t="s">
        <v>2285</v>
      </c>
      <c r="E47" s="161" t="s">
        <v>2396</v>
      </c>
      <c r="F47" s="168"/>
      <c r="G47" s="168" t="s">
        <v>2409</v>
      </c>
      <c r="H47" s="168"/>
      <c r="I47" s="168"/>
      <c r="J47" s="168" t="s">
        <v>2409</v>
      </c>
      <c r="K47" s="168"/>
      <c r="L47" s="168" t="s">
        <v>2409</v>
      </c>
      <c r="M47" s="168"/>
      <c r="N47" s="168"/>
      <c r="O47" s="168">
        <v>1</v>
      </c>
      <c r="P47" s="168">
        <v>2</v>
      </c>
      <c r="Q47" s="168"/>
      <c r="R47" s="146" t="s">
        <v>2288</v>
      </c>
      <c r="S47" s="146" t="s">
        <v>2289</v>
      </c>
      <c r="T47" s="146" t="s">
        <v>2217</v>
      </c>
      <c r="U47" s="50" t="s">
        <v>438</v>
      </c>
      <c r="V47" s="49" t="s">
        <v>123</v>
      </c>
      <c r="W47" s="2" t="s">
        <v>378</v>
      </c>
      <c r="X47" s="2"/>
      <c r="Y47" s="9" t="s">
        <v>409</v>
      </c>
    </row>
    <row r="48" spans="1:25" ht="54">
      <c r="A48" s="310">
        <v>11</v>
      </c>
      <c r="B48" s="311" t="s">
        <v>2494</v>
      </c>
      <c r="C48" s="148" t="s">
        <v>2524</v>
      </c>
      <c r="D48" s="216" t="s">
        <v>2624</v>
      </c>
      <c r="E48" s="162" t="s">
        <v>2396</v>
      </c>
      <c r="F48" s="167"/>
      <c r="G48" s="167" t="s">
        <v>2409</v>
      </c>
      <c r="H48" s="167"/>
      <c r="I48" s="167" t="s">
        <v>2409</v>
      </c>
      <c r="J48" s="167"/>
      <c r="K48" s="167"/>
      <c r="L48" s="167" t="s">
        <v>2409</v>
      </c>
      <c r="M48" s="167"/>
      <c r="N48" s="167"/>
      <c r="O48" s="167">
        <v>2</v>
      </c>
      <c r="P48" s="167">
        <v>1</v>
      </c>
      <c r="Q48" s="167"/>
      <c r="R48" s="146" t="s">
        <v>2293</v>
      </c>
      <c r="S48" s="145" t="s">
        <v>2294</v>
      </c>
      <c r="T48" s="146" t="s">
        <v>2217</v>
      </c>
      <c r="U48" s="50" t="s">
        <v>1090</v>
      </c>
      <c r="V48" s="49" t="s">
        <v>418</v>
      </c>
      <c r="W48" s="43"/>
      <c r="X48" s="2" t="s">
        <v>378</v>
      </c>
      <c r="Y48" s="5" t="s">
        <v>462</v>
      </c>
    </row>
    <row r="49" spans="1:25" ht="27">
      <c r="A49" s="310"/>
      <c r="B49" s="311"/>
      <c r="C49" s="148" t="s">
        <v>2525</v>
      </c>
      <c r="D49" s="146" t="s">
        <v>2292</v>
      </c>
      <c r="E49" s="162" t="s">
        <v>2396</v>
      </c>
      <c r="F49" s="179"/>
      <c r="G49" s="179" t="s">
        <v>2409</v>
      </c>
      <c r="H49" s="179"/>
      <c r="I49" s="179"/>
      <c r="J49" s="179" t="s">
        <v>2409</v>
      </c>
      <c r="K49" s="179"/>
      <c r="L49" s="179"/>
      <c r="M49" s="179" t="s">
        <v>2409</v>
      </c>
      <c r="N49" s="179"/>
      <c r="O49" s="179"/>
      <c r="P49" s="179">
        <v>3</v>
      </c>
      <c r="Q49" s="179"/>
      <c r="R49" s="146" t="s">
        <v>2295</v>
      </c>
      <c r="S49" s="145" t="s">
        <v>2296</v>
      </c>
      <c r="T49" s="146" t="s">
        <v>2217</v>
      </c>
      <c r="U49" s="50" t="s">
        <v>1609</v>
      </c>
      <c r="V49" s="49" t="s">
        <v>157</v>
      </c>
      <c r="W49" s="2"/>
      <c r="X49" s="2" t="s">
        <v>378</v>
      </c>
      <c r="Y49" s="9"/>
    </row>
    <row r="50" spans="1:25">
      <c r="A50" s="310"/>
      <c r="B50" s="311"/>
      <c r="C50" s="148" t="s">
        <v>2526</v>
      </c>
      <c r="D50" s="146" t="s">
        <v>2292</v>
      </c>
      <c r="E50" s="160" t="s">
        <v>2397</v>
      </c>
      <c r="F50" s="179"/>
      <c r="G50" s="179" t="s">
        <v>2409</v>
      </c>
      <c r="H50" s="179"/>
      <c r="I50" s="179"/>
      <c r="J50" s="179" t="s">
        <v>2409</v>
      </c>
      <c r="K50" s="179"/>
      <c r="L50" s="179"/>
      <c r="M50" s="179" t="s">
        <v>2409</v>
      </c>
      <c r="N50" s="179"/>
      <c r="O50" s="179"/>
      <c r="P50" s="179">
        <v>3</v>
      </c>
      <c r="Q50" s="179"/>
      <c r="R50" s="146" t="s">
        <v>2297</v>
      </c>
      <c r="S50" s="146" t="s">
        <v>2298</v>
      </c>
      <c r="T50" s="146" t="s">
        <v>2304</v>
      </c>
      <c r="U50" s="50" t="s">
        <v>675</v>
      </c>
      <c r="V50" s="49" t="s">
        <v>123</v>
      </c>
      <c r="W50" s="2"/>
      <c r="X50" s="2" t="s">
        <v>378</v>
      </c>
      <c r="Y50" s="9"/>
    </row>
    <row r="51" spans="1:25" ht="27">
      <c r="A51" s="310"/>
      <c r="B51" s="311"/>
      <c r="C51" s="148" t="s">
        <v>2527</v>
      </c>
      <c r="D51" s="146" t="s">
        <v>2292</v>
      </c>
      <c r="E51" s="160" t="s">
        <v>2401</v>
      </c>
      <c r="F51" s="168"/>
      <c r="G51" s="168" t="s">
        <v>2409</v>
      </c>
      <c r="H51" s="168"/>
      <c r="I51" s="168" t="s">
        <v>2409</v>
      </c>
      <c r="J51" s="168"/>
      <c r="K51" s="168"/>
      <c r="L51" s="168"/>
      <c r="M51" s="168" t="s">
        <v>2409</v>
      </c>
      <c r="N51" s="168"/>
      <c r="O51" s="168">
        <v>1</v>
      </c>
      <c r="P51" s="168">
        <v>2</v>
      </c>
      <c r="Q51" s="168"/>
      <c r="R51" s="146" t="s">
        <v>2299</v>
      </c>
      <c r="S51" s="212" t="s">
        <v>2450</v>
      </c>
      <c r="T51" s="146" t="s">
        <v>2304</v>
      </c>
      <c r="U51" s="210" t="s">
        <v>2451</v>
      </c>
      <c r="V51" s="49" t="s">
        <v>408</v>
      </c>
      <c r="W51" s="2" t="s">
        <v>378</v>
      </c>
      <c r="X51" s="2" t="s">
        <v>378</v>
      </c>
      <c r="Y51" s="9"/>
    </row>
    <row r="52" spans="1:25">
      <c r="A52" s="310"/>
      <c r="B52" s="311"/>
      <c r="C52" s="148" t="s">
        <v>2528</v>
      </c>
      <c r="D52" s="146" t="s">
        <v>2292</v>
      </c>
      <c r="E52" s="161" t="s">
        <v>2396</v>
      </c>
      <c r="F52" s="180"/>
      <c r="G52" s="180" t="s">
        <v>2409</v>
      </c>
      <c r="H52" s="180"/>
      <c r="I52" s="180"/>
      <c r="J52" s="180" t="s">
        <v>2409</v>
      </c>
      <c r="K52" s="180"/>
      <c r="L52" s="180"/>
      <c r="M52" s="180"/>
      <c r="N52" s="180" t="s">
        <v>2409</v>
      </c>
      <c r="O52" s="180"/>
      <c r="P52" s="180">
        <v>2</v>
      </c>
      <c r="Q52" s="180">
        <v>1</v>
      </c>
      <c r="R52" s="146" t="s">
        <v>2300</v>
      </c>
      <c r="S52" s="146" t="s">
        <v>2301</v>
      </c>
      <c r="T52" s="146" t="s">
        <v>2217</v>
      </c>
      <c r="U52" s="9" t="s">
        <v>1065</v>
      </c>
      <c r="V52" s="8" t="s">
        <v>123</v>
      </c>
      <c r="W52" s="2"/>
      <c r="X52" s="2" t="s">
        <v>378</v>
      </c>
      <c r="Y52" s="9"/>
    </row>
    <row r="53" spans="1:25">
      <c r="A53" s="310"/>
      <c r="B53" s="311"/>
      <c r="C53" s="148" t="s">
        <v>2529</v>
      </c>
      <c r="D53" s="146" t="s">
        <v>2292</v>
      </c>
      <c r="E53" s="161" t="s">
        <v>2396</v>
      </c>
      <c r="F53" s="180"/>
      <c r="G53" s="180" t="s">
        <v>2409</v>
      </c>
      <c r="H53" s="180"/>
      <c r="I53" s="180"/>
      <c r="J53" s="180" t="s">
        <v>2409</v>
      </c>
      <c r="K53" s="180"/>
      <c r="L53" s="180"/>
      <c r="M53" s="180"/>
      <c r="N53" s="180" t="s">
        <v>2409</v>
      </c>
      <c r="O53" s="180"/>
      <c r="P53" s="180">
        <v>2</v>
      </c>
      <c r="Q53" s="180">
        <v>1</v>
      </c>
      <c r="R53" s="146" t="s">
        <v>2302</v>
      </c>
      <c r="S53" s="146" t="s">
        <v>2303</v>
      </c>
      <c r="T53" s="146" t="s">
        <v>2217</v>
      </c>
      <c r="U53" s="9" t="s">
        <v>682</v>
      </c>
      <c r="V53" s="8" t="s">
        <v>129</v>
      </c>
      <c r="W53" s="2"/>
      <c r="X53" s="2" t="s">
        <v>378</v>
      </c>
      <c r="Y53" s="9"/>
    </row>
    <row r="54" spans="1:25" ht="27">
      <c r="A54" s="310">
        <v>12</v>
      </c>
      <c r="B54" s="311" t="s">
        <v>1724</v>
      </c>
      <c r="C54" s="148" t="s">
        <v>2454</v>
      </c>
      <c r="D54" s="216" t="s">
        <v>2625</v>
      </c>
      <c r="E54" s="161" t="s">
        <v>2402</v>
      </c>
      <c r="F54" s="164" t="s">
        <v>2409</v>
      </c>
      <c r="G54" s="164"/>
      <c r="H54" s="164"/>
      <c r="I54" s="164" t="s">
        <v>2409</v>
      </c>
      <c r="J54" s="164"/>
      <c r="K54" s="164"/>
      <c r="L54" s="164" t="s">
        <v>2409</v>
      </c>
      <c r="M54" s="164"/>
      <c r="N54" s="164"/>
      <c r="O54" s="164">
        <v>3</v>
      </c>
      <c r="P54" s="164"/>
      <c r="Q54" s="164"/>
      <c r="R54" s="212" t="s">
        <v>2991</v>
      </c>
      <c r="S54" s="210" t="s">
        <v>2452</v>
      </c>
      <c r="T54" s="93" t="s">
        <v>2264</v>
      </c>
      <c r="U54" s="50" t="s">
        <v>684</v>
      </c>
      <c r="V54" s="49" t="s">
        <v>123</v>
      </c>
      <c r="W54" s="2" t="s">
        <v>378</v>
      </c>
      <c r="X54" s="2" t="s">
        <v>378</v>
      </c>
      <c r="Y54" s="5" t="s">
        <v>447</v>
      </c>
    </row>
    <row r="55" spans="1:25" ht="27">
      <c r="A55" s="310"/>
      <c r="B55" s="311"/>
      <c r="C55" s="148" t="s">
        <v>2531</v>
      </c>
      <c r="D55" s="216" t="s">
        <v>2305</v>
      </c>
      <c r="E55" s="162" t="s">
        <v>2403</v>
      </c>
      <c r="F55" s="178"/>
      <c r="G55" s="178" t="s">
        <v>2409</v>
      </c>
      <c r="H55" s="178"/>
      <c r="I55" s="178" t="s">
        <v>2409</v>
      </c>
      <c r="J55" s="178"/>
      <c r="K55" s="178"/>
      <c r="L55" s="178"/>
      <c r="M55" s="178"/>
      <c r="N55" s="178" t="s">
        <v>2409</v>
      </c>
      <c r="O55" s="178">
        <v>1</v>
      </c>
      <c r="P55" s="178">
        <v>1</v>
      </c>
      <c r="Q55" s="178">
        <v>1</v>
      </c>
      <c r="R55" s="210" t="s">
        <v>2306</v>
      </c>
      <c r="S55" s="212" t="s">
        <v>2453</v>
      </c>
      <c r="T55" s="93" t="s">
        <v>2320</v>
      </c>
      <c r="U55" s="9" t="s">
        <v>483</v>
      </c>
      <c r="V55" s="8" t="s">
        <v>123</v>
      </c>
      <c r="W55" s="2" t="s">
        <v>378</v>
      </c>
      <c r="X55" s="2"/>
      <c r="Y55" s="9"/>
    </row>
    <row r="56" spans="1:25">
      <c r="A56" s="310"/>
      <c r="B56" s="311"/>
      <c r="C56" s="148" t="s">
        <v>2609</v>
      </c>
      <c r="D56" s="216" t="s">
        <v>2669</v>
      </c>
      <c r="E56" s="161" t="s">
        <v>2396</v>
      </c>
      <c r="F56" s="164" t="s">
        <v>2409</v>
      </c>
      <c r="G56" s="164"/>
      <c r="H56" s="164"/>
      <c r="I56" s="164" t="s">
        <v>2409</v>
      </c>
      <c r="J56" s="164"/>
      <c r="K56" s="164"/>
      <c r="L56" s="164" t="s">
        <v>2409</v>
      </c>
      <c r="M56" s="164"/>
      <c r="N56" s="164"/>
      <c r="O56" s="164">
        <v>3</v>
      </c>
      <c r="P56" s="164"/>
      <c r="Q56" s="164"/>
      <c r="R56" s="146" t="s">
        <v>2307</v>
      </c>
      <c r="S56" s="146" t="s">
        <v>2308</v>
      </c>
      <c r="T56" s="146" t="s">
        <v>2217</v>
      </c>
      <c r="U56" s="9" t="s">
        <v>1083</v>
      </c>
      <c r="V56" s="8" t="s">
        <v>203</v>
      </c>
      <c r="W56" s="2" t="s">
        <v>378</v>
      </c>
      <c r="X56" s="2"/>
      <c r="Y56" s="6" t="s">
        <v>1703</v>
      </c>
    </row>
    <row r="57" spans="1:25" ht="15.95" customHeight="1">
      <c r="A57" s="310">
        <v>13</v>
      </c>
      <c r="B57" s="311" t="s">
        <v>1716</v>
      </c>
      <c r="C57" s="148" t="s">
        <v>2510</v>
      </c>
      <c r="D57" s="216" t="s">
        <v>2620</v>
      </c>
      <c r="E57" s="162" t="s">
        <v>2404</v>
      </c>
      <c r="F57" s="164" t="s">
        <v>2409</v>
      </c>
      <c r="G57" s="164"/>
      <c r="H57" s="164"/>
      <c r="I57" s="164" t="s">
        <v>2409</v>
      </c>
      <c r="J57" s="164"/>
      <c r="K57" s="164"/>
      <c r="L57" s="164" t="s">
        <v>2409</v>
      </c>
      <c r="M57" s="164"/>
      <c r="N57" s="164"/>
      <c r="O57" s="164">
        <v>3</v>
      </c>
      <c r="P57" s="164"/>
      <c r="Q57" s="164"/>
      <c r="R57" s="230" t="s">
        <v>2992</v>
      </c>
      <c r="S57" s="146" t="s">
        <v>2310</v>
      </c>
      <c r="T57" s="93" t="s">
        <v>2264</v>
      </c>
      <c r="U57" s="9" t="s">
        <v>1082</v>
      </c>
      <c r="V57" s="8" t="s">
        <v>408</v>
      </c>
      <c r="W57" s="2" t="s">
        <v>378</v>
      </c>
      <c r="X57" s="2" t="s">
        <v>378</v>
      </c>
      <c r="Y57" s="6" t="s">
        <v>635</v>
      </c>
    </row>
    <row r="58" spans="1:25" s="48" customFormat="1" ht="15.95" customHeight="1">
      <c r="A58" s="310"/>
      <c r="B58" s="311"/>
      <c r="C58" s="148" t="s">
        <v>2333</v>
      </c>
      <c r="D58" s="153" t="s">
        <v>2309</v>
      </c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53"/>
      <c r="S58" s="153"/>
      <c r="T58" s="153"/>
      <c r="U58" s="146"/>
      <c r="V58" s="144"/>
      <c r="W58" s="2"/>
      <c r="X58" s="2"/>
      <c r="Y58" s="6"/>
    </row>
    <row r="59" spans="1:25" s="48" customFormat="1" ht="15.95" customHeight="1">
      <c r="A59" s="310"/>
      <c r="B59" s="311"/>
      <c r="C59" s="148" t="s">
        <v>2511</v>
      </c>
      <c r="D59" s="216" t="s">
        <v>2621</v>
      </c>
      <c r="E59" s="161" t="s">
        <v>2396</v>
      </c>
      <c r="F59" s="169" t="s">
        <v>2409</v>
      </c>
      <c r="G59" s="169"/>
      <c r="H59" s="169"/>
      <c r="I59" s="169" t="s">
        <v>2409</v>
      </c>
      <c r="J59" s="169"/>
      <c r="K59" s="169"/>
      <c r="L59" s="169" t="s">
        <v>2409</v>
      </c>
      <c r="M59" s="169"/>
      <c r="N59" s="169"/>
      <c r="O59" s="169">
        <v>3</v>
      </c>
      <c r="P59" s="169"/>
      <c r="Q59" s="169"/>
      <c r="R59" s="146" t="s">
        <v>2312</v>
      </c>
      <c r="S59" s="146" t="s">
        <v>2313</v>
      </c>
      <c r="T59" s="146" t="s">
        <v>2217</v>
      </c>
      <c r="U59" s="146" t="s">
        <v>2317</v>
      </c>
      <c r="V59" s="144" t="s">
        <v>2318</v>
      </c>
      <c r="W59" s="2"/>
      <c r="X59" s="2" t="s">
        <v>2319</v>
      </c>
      <c r="Y59" s="146"/>
    </row>
    <row r="60" spans="1:25" ht="15.95" customHeight="1">
      <c r="A60" s="310"/>
      <c r="B60" s="311"/>
      <c r="C60" s="148" t="s">
        <v>2512</v>
      </c>
      <c r="D60" s="146" t="s">
        <v>2311</v>
      </c>
      <c r="E60" s="161" t="s">
        <v>2396</v>
      </c>
      <c r="F60" s="169" t="s">
        <v>2409</v>
      </c>
      <c r="G60" s="169"/>
      <c r="H60" s="169"/>
      <c r="I60" s="169" t="s">
        <v>2409</v>
      </c>
      <c r="J60" s="169"/>
      <c r="K60" s="169"/>
      <c r="L60" s="169" t="s">
        <v>2409</v>
      </c>
      <c r="M60" s="169"/>
      <c r="N60" s="169"/>
      <c r="O60" s="169">
        <v>3</v>
      </c>
      <c r="P60" s="169"/>
      <c r="Q60" s="169"/>
      <c r="R60" s="146" t="s">
        <v>2314</v>
      </c>
      <c r="S60" s="146" t="s">
        <v>2315</v>
      </c>
      <c r="T60" s="146" t="s">
        <v>2217</v>
      </c>
      <c r="U60" s="9" t="s">
        <v>997</v>
      </c>
      <c r="V60" s="8" t="s">
        <v>418</v>
      </c>
      <c r="W60" s="2" t="s">
        <v>378</v>
      </c>
      <c r="X60" s="2" t="s">
        <v>378</v>
      </c>
      <c r="Y60" s="5" t="s">
        <v>75</v>
      </c>
    </row>
    <row r="61" spans="1:25" ht="15.95" customHeight="1">
      <c r="A61" s="310"/>
      <c r="B61" s="311"/>
      <c r="C61" s="148" t="s">
        <v>2513</v>
      </c>
      <c r="D61" s="146" t="s">
        <v>2311</v>
      </c>
      <c r="E61" s="161" t="s">
        <v>2396</v>
      </c>
      <c r="F61" s="167" t="s">
        <v>2409</v>
      </c>
      <c r="G61" s="167"/>
      <c r="H61" s="167"/>
      <c r="I61" s="167" t="s">
        <v>2409</v>
      </c>
      <c r="J61" s="167"/>
      <c r="K61" s="167"/>
      <c r="L61" s="167"/>
      <c r="M61" s="167" t="s">
        <v>2409</v>
      </c>
      <c r="N61" s="167"/>
      <c r="O61" s="167">
        <v>2</v>
      </c>
      <c r="P61" s="167">
        <v>1</v>
      </c>
      <c r="Q61" s="167"/>
      <c r="R61" s="230" t="s">
        <v>2993</v>
      </c>
      <c r="S61" s="146" t="s">
        <v>2316</v>
      </c>
      <c r="T61" s="146" t="s">
        <v>2217</v>
      </c>
      <c r="U61" s="9" t="s">
        <v>1084</v>
      </c>
      <c r="V61" s="8" t="s">
        <v>129</v>
      </c>
      <c r="W61" s="2" t="s">
        <v>378</v>
      </c>
      <c r="X61" s="2"/>
      <c r="Y61" s="9"/>
    </row>
    <row r="62" spans="1:25" ht="15.95" customHeight="1">
      <c r="A62" s="312">
        <v>14</v>
      </c>
      <c r="B62" s="313" t="s">
        <v>1699</v>
      </c>
      <c r="C62" s="148" t="s">
        <v>2514</v>
      </c>
      <c r="D62" s="216" t="s">
        <v>2622</v>
      </c>
      <c r="E62" s="161" t="s">
        <v>2396</v>
      </c>
      <c r="F62" s="164" t="s">
        <v>2409</v>
      </c>
      <c r="G62" s="164"/>
      <c r="H62" s="164"/>
      <c r="I62" s="164" t="s">
        <v>2409</v>
      </c>
      <c r="J62" s="164"/>
      <c r="K62" s="164"/>
      <c r="L62" s="164" t="s">
        <v>2409</v>
      </c>
      <c r="M62" s="164"/>
      <c r="N62" s="164"/>
      <c r="O62" s="164">
        <v>3</v>
      </c>
      <c r="P62" s="164"/>
      <c r="Q62" s="164"/>
      <c r="R62" s="146" t="s">
        <v>2322</v>
      </c>
      <c r="S62" s="146" t="s">
        <v>2323</v>
      </c>
      <c r="T62" s="146" t="s">
        <v>2217</v>
      </c>
      <c r="U62" s="9" t="s">
        <v>683</v>
      </c>
      <c r="V62" s="8" t="s">
        <v>123</v>
      </c>
      <c r="W62" s="2" t="s">
        <v>378</v>
      </c>
      <c r="X62" s="2" t="s">
        <v>378</v>
      </c>
      <c r="Y62" s="5" t="s">
        <v>451</v>
      </c>
    </row>
    <row r="63" spans="1:25" ht="15.95" customHeight="1">
      <c r="A63" s="312"/>
      <c r="B63" s="313"/>
      <c r="C63" s="148" t="s">
        <v>2516</v>
      </c>
      <c r="D63" s="146" t="s">
        <v>2321</v>
      </c>
      <c r="E63" s="161" t="s">
        <v>2396</v>
      </c>
      <c r="F63" s="207" t="s">
        <v>2409</v>
      </c>
      <c r="G63" s="207"/>
      <c r="H63" s="207"/>
      <c r="I63" s="207" t="s">
        <v>2409</v>
      </c>
      <c r="J63" s="207"/>
      <c r="K63" s="207"/>
      <c r="L63" s="207"/>
      <c r="M63" s="207" t="s">
        <v>2409</v>
      </c>
      <c r="N63" s="207"/>
      <c r="O63" s="207">
        <v>2</v>
      </c>
      <c r="P63" s="207">
        <v>1</v>
      </c>
      <c r="Q63" s="207"/>
      <c r="R63" s="146" t="s">
        <v>2322</v>
      </c>
      <c r="S63" s="146" t="s">
        <v>2323</v>
      </c>
      <c r="T63" s="146" t="s">
        <v>2217</v>
      </c>
      <c r="U63" s="50" t="s">
        <v>1088</v>
      </c>
      <c r="V63" s="49" t="s">
        <v>123</v>
      </c>
      <c r="W63" s="2"/>
      <c r="X63" s="2" t="s">
        <v>378</v>
      </c>
      <c r="Y63" s="5"/>
    </row>
    <row r="64" spans="1:25" ht="15.95" customHeight="1">
      <c r="A64" s="310"/>
      <c r="B64" s="311"/>
      <c r="C64" s="148" t="s">
        <v>2515</v>
      </c>
      <c r="D64" s="146" t="s">
        <v>2321</v>
      </c>
      <c r="E64" s="161" t="s">
        <v>2396</v>
      </c>
      <c r="F64" s="164" t="s">
        <v>2409</v>
      </c>
      <c r="G64" s="164"/>
      <c r="H64" s="164"/>
      <c r="I64" s="164" t="s">
        <v>2409</v>
      </c>
      <c r="J64" s="164"/>
      <c r="K64" s="164"/>
      <c r="L64" s="164" t="s">
        <v>2409</v>
      </c>
      <c r="M64" s="164"/>
      <c r="N64" s="164"/>
      <c r="O64" s="164">
        <v>3</v>
      </c>
      <c r="P64" s="164"/>
      <c r="Q64" s="164"/>
      <c r="R64" s="146" t="s">
        <v>2324</v>
      </c>
      <c r="S64" s="146" t="s">
        <v>2325</v>
      </c>
      <c r="T64" s="146" t="s">
        <v>2217</v>
      </c>
      <c r="U64" s="9" t="s">
        <v>813</v>
      </c>
      <c r="V64" s="8" t="s">
        <v>123</v>
      </c>
      <c r="W64" s="2"/>
      <c r="X64" s="2" t="s">
        <v>378</v>
      </c>
      <c r="Y64" s="5" t="s">
        <v>830</v>
      </c>
    </row>
    <row r="65" spans="1:25" ht="15.95" customHeight="1">
      <c r="A65" s="310"/>
      <c r="B65" s="311"/>
      <c r="C65" s="148" t="s">
        <v>2332</v>
      </c>
      <c r="D65" s="153" t="s">
        <v>2321</v>
      </c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53" t="s">
        <v>2326</v>
      </c>
      <c r="S65" s="153" t="s">
        <v>2327</v>
      </c>
      <c r="T65" s="153"/>
      <c r="U65" s="9" t="s">
        <v>560</v>
      </c>
      <c r="V65" s="8" t="s">
        <v>123</v>
      </c>
      <c r="W65" s="2"/>
      <c r="X65" s="2" t="s">
        <v>378</v>
      </c>
      <c r="Y65" s="9"/>
    </row>
    <row r="66" spans="1:25" ht="15.95" customHeight="1">
      <c r="A66" s="310"/>
      <c r="B66" s="311"/>
      <c r="C66" s="148" t="s">
        <v>2517</v>
      </c>
      <c r="D66" s="146" t="s">
        <v>2321</v>
      </c>
      <c r="E66" s="161" t="s">
        <v>2396</v>
      </c>
      <c r="F66" s="167" t="s">
        <v>2409</v>
      </c>
      <c r="G66" s="167"/>
      <c r="H66" s="167"/>
      <c r="I66" s="167"/>
      <c r="J66" s="167" t="s">
        <v>2409</v>
      </c>
      <c r="K66" s="167"/>
      <c r="L66" s="167" t="s">
        <v>2409</v>
      </c>
      <c r="M66" s="167"/>
      <c r="N66" s="167"/>
      <c r="O66" s="167">
        <v>2</v>
      </c>
      <c r="P66" s="167">
        <v>1</v>
      </c>
      <c r="Q66" s="167"/>
      <c r="R66" s="146" t="s">
        <v>2328</v>
      </c>
      <c r="S66" s="146" t="s">
        <v>2329</v>
      </c>
      <c r="T66" s="146" t="s">
        <v>2217</v>
      </c>
      <c r="U66" s="9" t="s">
        <v>599</v>
      </c>
      <c r="V66" s="8" t="s">
        <v>123</v>
      </c>
      <c r="W66" s="2"/>
      <c r="X66" s="2" t="s">
        <v>378</v>
      </c>
      <c r="Y66" s="5" t="s">
        <v>599</v>
      </c>
    </row>
    <row r="67" spans="1:25" ht="15.95" customHeight="1">
      <c r="A67" s="310"/>
      <c r="B67" s="311"/>
      <c r="C67" s="148" t="s">
        <v>2518</v>
      </c>
      <c r="D67" s="146" t="s">
        <v>2321</v>
      </c>
      <c r="E67" s="161" t="s">
        <v>2396</v>
      </c>
      <c r="F67" s="168"/>
      <c r="G67" s="168" t="s">
        <v>2409</v>
      </c>
      <c r="H67" s="168"/>
      <c r="I67" s="168" t="s">
        <v>2409</v>
      </c>
      <c r="J67" s="168"/>
      <c r="K67" s="168"/>
      <c r="L67" s="168"/>
      <c r="M67" s="168" t="s">
        <v>2409</v>
      </c>
      <c r="N67" s="168"/>
      <c r="O67" s="168">
        <v>1</v>
      </c>
      <c r="P67" s="168">
        <v>2</v>
      </c>
      <c r="Q67" s="168"/>
      <c r="R67" s="7" t="s">
        <v>2330</v>
      </c>
      <c r="S67" s="146" t="s">
        <v>2331</v>
      </c>
      <c r="T67" s="146" t="s">
        <v>2217</v>
      </c>
      <c r="U67" s="9" t="s">
        <v>832</v>
      </c>
      <c r="V67" s="8" t="s">
        <v>129</v>
      </c>
      <c r="W67" s="2"/>
      <c r="X67" s="2" t="s">
        <v>378</v>
      </c>
      <c r="Y67" s="9"/>
    </row>
    <row r="68" spans="1:25" ht="27">
      <c r="A68" s="312">
        <v>15</v>
      </c>
      <c r="B68" s="313" t="s">
        <v>1700</v>
      </c>
      <c r="C68" s="148" t="s">
        <v>2519</v>
      </c>
      <c r="D68" s="216" t="s">
        <v>2623</v>
      </c>
      <c r="E68" s="162" t="s">
        <v>2396</v>
      </c>
      <c r="F68" s="168"/>
      <c r="G68" s="168" t="s">
        <v>2409</v>
      </c>
      <c r="H68" s="168"/>
      <c r="I68" s="168"/>
      <c r="J68" s="168" t="s">
        <v>2409</v>
      </c>
      <c r="K68" s="168"/>
      <c r="L68" s="168" t="s">
        <v>2409</v>
      </c>
      <c r="M68" s="168"/>
      <c r="N68" s="168"/>
      <c r="O68" s="168">
        <v>1</v>
      </c>
      <c r="P68" s="168">
        <v>2</v>
      </c>
      <c r="Q68" s="168"/>
      <c r="R68" s="146" t="s">
        <v>2335</v>
      </c>
      <c r="S68" s="145" t="s">
        <v>2336</v>
      </c>
      <c r="T68" s="146" t="s">
        <v>2217</v>
      </c>
      <c r="U68" s="9" t="s">
        <v>578</v>
      </c>
      <c r="V68" s="8" t="s">
        <v>123</v>
      </c>
      <c r="W68" s="2" t="s">
        <v>378</v>
      </c>
      <c r="X68" s="2" t="s">
        <v>378</v>
      </c>
      <c r="Y68" s="9"/>
    </row>
    <row r="69" spans="1:25" ht="40.5">
      <c r="A69" s="310"/>
      <c r="B69" s="311"/>
      <c r="C69" s="148" t="s">
        <v>2521</v>
      </c>
      <c r="D69" s="146" t="s">
        <v>2334</v>
      </c>
      <c r="E69" s="162" t="s">
        <v>2396</v>
      </c>
      <c r="F69" s="205"/>
      <c r="G69" s="205" t="s">
        <v>2409</v>
      </c>
      <c r="H69" s="205"/>
      <c r="I69" s="205"/>
      <c r="J69" s="205" t="s">
        <v>2409</v>
      </c>
      <c r="K69" s="205"/>
      <c r="L69" s="205"/>
      <c r="M69" s="205" t="s">
        <v>2409</v>
      </c>
      <c r="N69" s="205"/>
      <c r="O69" s="205"/>
      <c r="P69" s="205">
        <v>3</v>
      </c>
      <c r="Q69" s="205"/>
      <c r="R69" s="145" t="s">
        <v>2337</v>
      </c>
      <c r="S69" s="145" t="s">
        <v>2338</v>
      </c>
      <c r="T69" s="146" t="s">
        <v>2217</v>
      </c>
      <c r="U69" s="9" t="s">
        <v>1060</v>
      </c>
      <c r="V69" s="8" t="s">
        <v>129</v>
      </c>
      <c r="W69" s="2"/>
      <c r="X69" s="2" t="s">
        <v>378</v>
      </c>
      <c r="Y69" s="9"/>
    </row>
    <row r="70" spans="1:25" ht="27">
      <c r="A70" s="310"/>
      <c r="B70" s="311"/>
      <c r="C70" s="148" t="s">
        <v>2520</v>
      </c>
      <c r="D70" s="146" t="s">
        <v>2339</v>
      </c>
      <c r="E70" s="162" t="s">
        <v>2396</v>
      </c>
      <c r="F70" s="168"/>
      <c r="G70" s="168" t="s">
        <v>2409</v>
      </c>
      <c r="H70" s="168"/>
      <c r="I70" s="168"/>
      <c r="J70" s="168" t="s">
        <v>2409</v>
      </c>
      <c r="K70" s="168"/>
      <c r="L70" s="168" t="s">
        <v>2409</v>
      </c>
      <c r="M70" s="168"/>
      <c r="N70" s="168"/>
      <c r="O70" s="168">
        <v>1</v>
      </c>
      <c r="P70" s="168">
        <v>2</v>
      </c>
      <c r="Q70" s="168"/>
      <c r="R70" s="146" t="s">
        <v>2340</v>
      </c>
      <c r="S70" s="145" t="s">
        <v>2341</v>
      </c>
      <c r="T70" s="146" t="s">
        <v>2217</v>
      </c>
      <c r="U70" s="50" t="s">
        <v>814</v>
      </c>
      <c r="V70" s="8" t="s">
        <v>129</v>
      </c>
      <c r="W70" s="2"/>
      <c r="X70" s="2" t="s">
        <v>378</v>
      </c>
      <c r="Y70" s="9"/>
    </row>
    <row r="71" spans="1:25">
      <c r="A71" s="310"/>
      <c r="B71" s="311"/>
      <c r="C71" s="148" t="s">
        <v>2522</v>
      </c>
      <c r="D71" s="146" t="s">
        <v>2339</v>
      </c>
      <c r="E71" s="161" t="s">
        <v>2396</v>
      </c>
      <c r="F71" s="179"/>
      <c r="G71" s="179" t="s">
        <v>2409</v>
      </c>
      <c r="H71" s="179"/>
      <c r="I71" s="179"/>
      <c r="J71" s="179" t="s">
        <v>2409</v>
      </c>
      <c r="K71" s="179"/>
      <c r="L71" s="179"/>
      <c r="M71" s="179" t="s">
        <v>2409</v>
      </c>
      <c r="N71" s="179"/>
      <c r="O71" s="179"/>
      <c r="P71" s="179">
        <v>3</v>
      </c>
      <c r="Q71" s="179"/>
      <c r="R71" s="146" t="s">
        <v>2342</v>
      </c>
      <c r="S71" s="146" t="s">
        <v>2343</v>
      </c>
      <c r="T71" s="146" t="s">
        <v>2217</v>
      </c>
      <c r="U71" s="9" t="s">
        <v>1091</v>
      </c>
      <c r="V71" s="8" t="s">
        <v>129</v>
      </c>
      <c r="W71" s="2"/>
      <c r="X71" s="2" t="s">
        <v>378</v>
      </c>
      <c r="Y71" s="9"/>
    </row>
    <row r="72" spans="1:25">
      <c r="A72" s="310"/>
      <c r="B72" s="311"/>
      <c r="C72" s="148" t="s">
        <v>2523</v>
      </c>
      <c r="D72" s="146" t="s">
        <v>2339</v>
      </c>
      <c r="E72" s="162" t="s">
        <v>2396</v>
      </c>
      <c r="F72" s="179"/>
      <c r="G72" s="179" t="s">
        <v>2409</v>
      </c>
      <c r="H72" s="179"/>
      <c r="I72" s="179"/>
      <c r="J72" s="179" t="s">
        <v>2409</v>
      </c>
      <c r="K72" s="179"/>
      <c r="L72" s="179"/>
      <c r="M72" s="179" t="s">
        <v>2409</v>
      </c>
      <c r="N72" s="179"/>
      <c r="O72" s="179"/>
      <c r="P72" s="179">
        <v>3</v>
      </c>
      <c r="Q72" s="179"/>
      <c r="R72" s="146" t="s">
        <v>2344</v>
      </c>
      <c r="S72" s="145" t="s">
        <v>2345</v>
      </c>
      <c r="T72" s="146" t="s">
        <v>2217</v>
      </c>
      <c r="U72" s="9" t="s">
        <v>680</v>
      </c>
      <c r="V72" s="8" t="s">
        <v>129</v>
      </c>
      <c r="W72" s="2"/>
      <c r="X72" s="2" t="s">
        <v>378</v>
      </c>
      <c r="Y72" s="9"/>
    </row>
    <row r="73" spans="1:25" ht="27">
      <c r="A73" s="310">
        <v>16</v>
      </c>
      <c r="B73" s="311" t="s">
        <v>1696</v>
      </c>
      <c r="C73" s="148" t="s">
        <v>2563</v>
      </c>
      <c r="D73" s="216" t="s">
        <v>2647</v>
      </c>
      <c r="E73" s="162" t="s">
        <v>2396</v>
      </c>
      <c r="F73" s="164" t="s">
        <v>2409</v>
      </c>
      <c r="G73" s="164"/>
      <c r="H73" s="164"/>
      <c r="I73" s="164" t="s">
        <v>2409</v>
      </c>
      <c r="J73" s="164"/>
      <c r="K73" s="164"/>
      <c r="L73" s="164" t="s">
        <v>2409</v>
      </c>
      <c r="M73" s="164"/>
      <c r="N73" s="164"/>
      <c r="O73" s="164">
        <v>3</v>
      </c>
      <c r="P73" s="164"/>
      <c r="Q73" s="164"/>
      <c r="R73" s="146" t="s">
        <v>2347</v>
      </c>
      <c r="S73" s="145" t="s">
        <v>2348</v>
      </c>
      <c r="T73" s="146" t="s">
        <v>2217</v>
      </c>
      <c r="U73" s="50" t="s">
        <v>1111</v>
      </c>
      <c r="V73" s="49" t="s">
        <v>243</v>
      </c>
      <c r="W73" s="2" t="s">
        <v>378</v>
      </c>
      <c r="X73" s="2" t="s">
        <v>378</v>
      </c>
      <c r="Y73" s="5" t="s">
        <v>452</v>
      </c>
    </row>
    <row r="74" spans="1:25">
      <c r="A74" s="310"/>
      <c r="B74" s="311"/>
      <c r="C74" s="148" t="s">
        <v>2564</v>
      </c>
      <c r="D74" s="146" t="s">
        <v>2346</v>
      </c>
      <c r="E74" s="162" t="s">
        <v>2396</v>
      </c>
      <c r="F74" s="164" t="s">
        <v>2409</v>
      </c>
      <c r="G74" s="164"/>
      <c r="H74" s="164"/>
      <c r="I74" s="164" t="s">
        <v>2409</v>
      </c>
      <c r="J74" s="164"/>
      <c r="K74" s="164"/>
      <c r="L74" s="164" t="s">
        <v>2409</v>
      </c>
      <c r="M74" s="164"/>
      <c r="N74" s="164"/>
      <c r="O74" s="164">
        <v>3</v>
      </c>
      <c r="P74" s="164"/>
      <c r="Q74" s="164"/>
      <c r="R74" s="146" t="s">
        <v>2349</v>
      </c>
      <c r="S74" s="145" t="s">
        <v>2350</v>
      </c>
      <c r="T74" s="146" t="s">
        <v>2217</v>
      </c>
      <c r="U74" s="9" t="s">
        <v>687</v>
      </c>
      <c r="V74" s="8" t="s">
        <v>243</v>
      </c>
      <c r="W74" s="2"/>
      <c r="X74" s="2" t="s">
        <v>378</v>
      </c>
      <c r="Y74" s="5" t="s">
        <v>74</v>
      </c>
    </row>
    <row r="75" spans="1:25">
      <c r="A75" s="310"/>
      <c r="B75" s="311"/>
      <c r="C75" s="148" t="s">
        <v>2565</v>
      </c>
      <c r="D75" s="146" t="s">
        <v>2346</v>
      </c>
      <c r="E75" s="162" t="s">
        <v>2396</v>
      </c>
      <c r="F75" s="164" t="s">
        <v>2409</v>
      </c>
      <c r="G75" s="164"/>
      <c r="H75" s="164"/>
      <c r="I75" s="164" t="s">
        <v>2409</v>
      </c>
      <c r="J75" s="164"/>
      <c r="K75" s="164"/>
      <c r="L75" s="164" t="s">
        <v>2409</v>
      </c>
      <c r="M75" s="164"/>
      <c r="N75" s="164"/>
      <c r="O75" s="164">
        <v>3</v>
      </c>
      <c r="P75" s="164"/>
      <c r="Q75" s="164"/>
      <c r="R75" s="146" t="s">
        <v>2351</v>
      </c>
      <c r="S75" s="145" t="s">
        <v>2352</v>
      </c>
      <c r="T75" s="146" t="s">
        <v>2217</v>
      </c>
      <c r="U75" s="9" t="s">
        <v>442</v>
      </c>
      <c r="V75" s="8" t="s">
        <v>233</v>
      </c>
      <c r="W75" s="2"/>
      <c r="X75" s="2" t="s">
        <v>378</v>
      </c>
      <c r="Y75" s="9"/>
    </row>
    <row r="76" spans="1:25">
      <c r="A76" s="310"/>
      <c r="B76" s="311"/>
      <c r="C76" s="148" t="s">
        <v>2566</v>
      </c>
      <c r="D76" s="216" t="s">
        <v>2648</v>
      </c>
      <c r="E76" s="162" t="s">
        <v>2396</v>
      </c>
      <c r="F76" s="167" t="s">
        <v>2409</v>
      </c>
      <c r="G76" s="167"/>
      <c r="H76" s="167"/>
      <c r="I76" s="167" t="s">
        <v>2409</v>
      </c>
      <c r="J76" s="167"/>
      <c r="K76" s="167"/>
      <c r="L76" s="167"/>
      <c r="M76" s="167" t="s">
        <v>2409</v>
      </c>
      <c r="N76" s="167"/>
      <c r="O76" s="167">
        <v>2</v>
      </c>
      <c r="P76" s="167">
        <v>1</v>
      </c>
      <c r="Q76" s="167"/>
      <c r="R76" s="146" t="s">
        <v>2354</v>
      </c>
      <c r="S76" s="145" t="s">
        <v>2352</v>
      </c>
      <c r="T76" s="146" t="s">
        <v>2217</v>
      </c>
      <c r="U76" s="9" t="s">
        <v>681</v>
      </c>
      <c r="V76" s="8" t="s">
        <v>243</v>
      </c>
      <c r="W76" s="2"/>
      <c r="X76" s="2" t="s">
        <v>378</v>
      </c>
      <c r="Y76" s="9"/>
    </row>
    <row r="77" spans="1:25" ht="40.5">
      <c r="A77" s="310">
        <v>17</v>
      </c>
      <c r="B77" s="311" t="s">
        <v>1707</v>
      </c>
      <c r="C77" s="148" t="s">
        <v>2569</v>
      </c>
      <c r="D77" s="216" t="s">
        <v>2649</v>
      </c>
      <c r="E77" s="162" t="s">
        <v>2396</v>
      </c>
      <c r="F77" s="167" t="s">
        <v>2409</v>
      </c>
      <c r="G77" s="167"/>
      <c r="H77" s="167"/>
      <c r="I77" s="167" t="s">
        <v>2409</v>
      </c>
      <c r="J77" s="167"/>
      <c r="K77" s="167"/>
      <c r="L77" s="167"/>
      <c r="M77" s="167" t="s">
        <v>2409</v>
      </c>
      <c r="N77" s="167"/>
      <c r="O77" s="167">
        <v>2</v>
      </c>
      <c r="P77" s="167">
        <v>1</v>
      </c>
      <c r="Q77" s="167"/>
      <c r="R77" s="154" t="s">
        <v>3017</v>
      </c>
      <c r="S77" s="145" t="s">
        <v>2355</v>
      </c>
      <c r="T77" s="146" t="s">
        <v>2217</v>
      </c>
      <c r="U77" s="9" t="s">
        <v>686</v>
      </c>
      <c r="V77" s="8" t="s">
        <v>243</v>
      </c>
      <c r="W77" s="2" t="s">
        <v>378</v>
      </c>
      <c r="X77" s="2"/>
      <c r="Y77" s="9"/>
    </row>
    <row r="78" spans="1:25">
      <c r="A78" s="310"/>
      <c r="B78" s="311"/>
      <c r="C78" s="148" t="s">
        <v>2568</v>
      </c>
      <c r="D78" s="146" t="s">
        <v>2353</v>
      </c>
      <c r="E78" s="161" t="s">
        <v>2396</v>
      </c>
      <c r="F78" s="164" t="s">
        <v>2409</v>
      </c>
      <c r="G78" s="164"/>
      <c r="H78" s="164"/>
      <c r="I78" s="164" t="s">
        <v>2409</v>
      </c>
      <c r="J78" s="164"/>
      <c r="K78" s="164"/>
      <c r="L78" s="164" t="s">
        <v>2409</v>
      </c>
      <c r="M78" s="164"/>
      <c r="N78" s="164"/>
      <c r="O78" s="164">
        <v>3</v>
      </c>
      <c r="P78" s="164"/>
      <c r="Q78" s="164"/>
      <c r="R78" s="146" t="s">
        <v>2356</v>
      </c>
      <c r="S78" s="146" t="s">
        <v>2357</v>
      </c>
      <c r="T78" s="146" t="s">
        <v>2217</v>
      </c>
      <c r="U78" s="9" t="s">
        <v>690</v>
      </c>
      <c r="V78" s="8" t="s">
        <v>349</v>
      </c>
      <c r="W78" s="2"/>
      <c r="X78" s="2" t="s">
        <v>378</v>
      </c>
      <c r="Y78" s="5" t="s">
        <v>831</v>
      </c>
    </row>
    <row r="79" spans="1:25">
      <c r="A79" s="310"/>
      <c r="B79" s="311"/>
      <c r="C79" s="148" t="s">
        <v>2570</v>
      </c>
      <c r="D79" s="146" t="s">
        <v>2353</v>
      </c>
      <c r="E79" s="161" t="s">
        <v>2396</v>
      </c>
      <c r="F79" s="167" t="s">
        <v>2409</v>
      </c>
      <c r="G79" s="167"/>
      <c r="H79" s="167"/>
      <c r="I79" s="167" t="s">
        <v>2409</v>
      </c>
      <c r="J79" s="167"/>
      <c r="K79" s="167"/>
      <c r="L79" s="167"/>
      <c r="M79" s="167" t="s">
        <v>2409</v>
      </c>
      <c r="N79" s="167"/>
      <c r="O79" s="167">
        <v>2</v>
      </c>
      <c r="P79" s="167">
        <v>1</v>
      </c>
      <c r="Q79" s="167"/>
      <c r="R79" s="146" t="s">
        <v>2358</v>
      </c>
      <c r="S79" s="146" t="s">
        <v>2359</v>
      </c>
      <c r="T79" s="146" t="s">
        <v>2217</v>
      </c>
      <c r="U79" s="9" t="s">
        <v>1610</v>
      </c>
      <c r="V79" s="8" t="s">
        <v>233</v>
      </c>
      <c r="W79" s="2"/>
      <c r="X79" s="2" t="s">
        <v>378</v>
      </c>
      <c r="Y79" s="9"/>
    </row>
    <row r="80" spans="1:25" ht="27">
      <c r="A80" s="310"/>
      <c r="B80" s="311"/>
      <c r="C80" s="148" t="s">
        <v>2571</v>
      </c>
      <c r="D80" s="146" t="s">
        <v>2353</v>
      </c>
      <c r="E80" s="162" t="s">
        <v>2396</v>
      </c>
      <c r="F80" s="167"/>
      <c r="G80" s="167" t="s">
        <v>2409</v>
      </c>
      <c r="H80" s="167"/>
      <c r="I80" s="167" t="s">
        <v>2409</v>
      </c>
      <c r="J80" s="167"/>
      <c r="K80" s="167"/>
      <c r="L80" s="167" t="s">
        <v>2409</v>
      </c>
      <c r="M80" s="167"/>
      <c r="N80" s="167"/>
      <c r="O80" s="167">
        <v>2</v>
      </c>
      <c r="P80" s="167">
        <v>1</v>
      </c>
      <c r="Q80" s="167"/>
      <c r="R80" s="146" t="s">
        <v>2360</v>
      </c>
      <c r="S80" s="145" t="s">
        <v>2361</v>
      </c>
      <c r="T80" s="146" t="s">
        <v>2217</v>
      </c>
      <c r="U80" s="9" t="s">
        <v>691</v>
      </c>
      <c r="V80" s="8" t="s">
        <v>418</v>
      </c>
      <c r="W80" s="2"/>
      <c r="X80" s="2" t="s">
        <v>378</v>
      </c>
      <c r="Y80" s="5" t="s">
        <v>446</v>
      </c>
    </row>
    <row r="81" spans="1:25" ht="27">
      <c r="A81" s="310"/>
      <c r="B81" s="311"/>
      <c r="C81" s="148" t="s">
        <v>2572</v>
      </c>
      <c r="D81" s="216" t="s">
        <v>2650</v>
      </c>
      <c r="E81" s="162" t="s">
        <v>2396</v>
      </c>
      <c r="F81" s="208"/>
      <c r="G81" s="208"/>
      <c r="H81" s="208" t="s">
        <v>2409</v>
      </c>
      <c r="I81" s="208" t="s">
        <v>2409</v>
      </c>
      <c r="J81" s="208"/>
      <c r="K81" s="208"/>
      <c r="L81" s="208" t="s">
        <v>2409</v>
      </c>
      <c r="M81" s="208"/>
      <c r="N81" s="208"/>
      <c r="O81" s="208">
        <v>2</v>
      </c>
      <c r="P81" s="208"/>
      <c r="Q81" s="208">
        <v>1</v>
      </c>
      <c r="R81" s="146" t="s">
        <v>2362</v>
      </c>
      <c r="S81" s="145" t="s">
        <v>2363</v>
      </c>
      <c r="T81" s="146" t="s">
        <v>2217</v>
      </c>
      <c r="U81" s="9" t="s">
        <v>1118</v>
      </c>
      <c r="V81" s="8" t="s">
        <v>254</v>
      </c>
      <c r="W81" s="2" t="s">
        <v>378</v>
      </c>
      <c r="X81" s="2" t="s">
        <v>378</v>
      </c>
      <c r="Y81" s="9"/>
    </row>
    <row r="82" spans="1:25" ht="27">
      <c r="A82" s="310">
        <v>18</v>
      </c>
      <c r="B82" s="311" t="s">
        <v>1702</v>
      </c>
      <c r="C82" s="148" t="s">
        <v>2559</v>
      </c>
      <c r="D82" s="216" t="s">
        <v>2644</v>
      </c>
      <c r="E82" s="162" t="s">
        <v>2396</v>
      </c>
      <c r="F82" s="208"/>
      <c r="G82" s="208"/>
      <c r="H82" s="208" t="s">
        <v>2409</v>
      </c>
      <c r="I82" s="208" t="s">
        <v>2409</v>
      </c>
      <c r="J82" s="208"/>
      <c r="K82" s="208"/>
      <c r="L82" s="208" t="s">
        <v>2409</v>
      </c>
      <c r="M82" s="208"/>
      <c r="N82" s="208"/>
      <c r="O82" s="208">
        <v>2</v>
      </c>
      <c r="P82" s="208"/>
      <c r="Q82" s="208">
        <v>1</v>
      </c>
      <c r="R82" s="146" t="s">
        <v>2364</v>
      </c>
      <c r="S82" s="145" t="s">
        <v>2365</v>
      </c>
      <c r="T82" s="146" t="s">
        <v>2217</v>
      </c>
      <c r="U82" s="9" t="s">
        <v>607</v>
      </c>
      <c r="V82" s="8" t="s">
        <v>408</v>
      </c>
      <c r="W82" s="2" t="s">
        <v>378</v>
      </c>
      <c r="X82" s="2" t="s">
        <v>378</v>
      </c>
      <c r="Y82" s="5" t="s">
        <v>826</v>
      </c>
    </row>
    <row r="83" spans="1:25" ht="27">
      <c r="A83" s="310"/>
      <c r="B83" s="311"/>
      <c r="C83" s="148" t="s">
        <v>2560</v>
      </c>
      <c r="D83" s="216" t="s">
        <v>2645</v>
      </c>
      <c r="E83" s="162" t="s">
        <v>2396</v>
      </c>
      <c r="F83" s="208"/>
      <c r="G83" s="208"/>
      <c r="H83" s="208" t="s">
        <v>2409</v>
      </c>
      <c r="I83" s="208" t="s">
        <v>2409</v>
      </c>
      <c r="J83" s="208"/>
      <c r="K83" s="208"/>
      <c r="L83" s="208" t="s">
        <v>2409</v>
      </c>
      <c r="M83" s="208"/>
      <c r="N83" s="208"/>
      <c r="O83" s="208">
        <v>2</v>
      </c>
      <c r="P83" s="208"/>
      <c r="Q83" s="208">
        <v>1</v>
      </c>
      <c r="R83" s="146" t="s">
        <v>2366</v>
      </c>
      <c r="S83" s="145" t="s">
        <v>2367</v>
      </c>
      <c r="T83" s="146" t="s">
        <v>2217</v>
      </c>
      <c r="U83" s="9" t="s">
        <v>1120</v>
      </c>
      <c r="V83" s="8" t="s">
        <v>132</v>
      </c>
      <c r="W83" s="2"/>
      <c r="X83" s="2" t="s">
        <v>378</v>
      </c>
      <c r="Y83" s="9"/>
    </row>
    <row r="84" spans="1:25" ht="40.5">
      <c r="A84" s="310"/>
      <c r="B84" s="311"/>
      <c r="C84" s="148" t="s">
        <v>2561</v>
      </c>
      <c r="D84" s="216" t="s">
        <v>2646</v>
      </c>
      <c r="E84" s="162" t="s">
        <v>2396</v>
      </c>
      <c r="F84" s="208"/>
      <c r="G84" s="208"/>
      <c r="H84" s="208" t="s">
        <v>2409</v>
      </c>
      <c r="I84" s="208" t="s">
        <v>2409</v>
      </c>
      <c r="J84" s="208"/>
      <c r="K84" s="208"/>
      <c r="L84" s="208" t="s">
        <v>2409</v>
      </c>
      <c r="M84" s="208"/>
      <c r="N84" s="208"/>
      <c r="O84" s="208">
        <v>2</v>
      </c>
      <c r="P84" s="208"/>
      <c r="Q84" s="208">
        <v>1</v>
      </c>
      <c r="R84" s="146" t="s">
        <v>2368</v>
      </c>
      <c r="S84" s="145" t="s">
        <v>2369</v>
      </c>
      <c r="T84" s="146" t="s">
        <v>2217</v>
      </c>
      <c r="U84" s="50" t="s">
        <v>812</v>
      </c>
      <c r="V84" s="49" t="s">
        <v>132</v>
      </c>
      <c r="W84" s="2"/>
      <c r="X84" s="2" t="s">
        <v>378</v>
      </c>
      <c r="Y84" s="9"/>
    </row>
    <row r="85" spans="1:25" ht="40.5">
      <c r="A85" s="310"/>
      <c r="B85" s="311"/>
      <c r="C85" s="148" t="s">
        <v>2557</v>
      </c>
      <c r="D85" s="216" t="s">
        <v>2642</v>
      </c>
      <c r="E85" s="162" t="s">
        <v>2396</v>
      </c>
      <c r="F85" s="167"/>
      <c r="G85" s="167" t="s">
        <v>2409</v>
      </c>
      <c r="H85" s="167"/>
      <c r="I85" s="167" t="s">
        <v>2409</v>
      </c>
      <c r="J85" s="167"/>
      <c r="K85" s="167"/>
      <c r="L85" s="167" t="s">
        <v>2409</v>
      </c>
      <c r="M85" s="167"/>
      <c r="N85" s="167"/>
      <c r="O85" s="167">
        <v>2</v>
      </c>
      <c r="P85" s="167">
        <v>1</v>
      </c>
      <c r="Q85" s="167"/>
      <c r="R85" s="146" t="s">
        <v>2370</v>
      </c>
      <c r="S85" s="145" t="s">
        <v>2371</v>
      </c>
      <c r="T85" s="146" t="s">
        <v>2217</v>
      </c>
      <c r="U85" s="9" t="s">
        <v>1103</v>
      </c>
      <c r="V85" s="49" t="s">
        <v>132</v>
      </c>
      <c r="W85" s="2" t="s">
        <v>378</v>
      </c>
      <c r="X85" s="2" t="s">
        <v>378</v>
      </c>
      <c r="Y85" s="9"/>
    </row>
    <row r="86" spans="1:25" ht="27">
      <c r="A86" s="310"/>
      <c r="B86" s="311"/>
      <c r="C86" s="148" t="s">
        <v>2558</v>
      </c>
      <c r="D86" s="216" t="s">
        <v>2643</v>
      </c>
      <c r="E86" s="162" t="s">
        <v>2396</v>
      </c>
      <c r="F86" s="167"/>
      <c r="G86" s="167" t="s">
        <v>2409</v>
      </c>
      <c r="H86" s="167"/>
      <c r="I86" s="167" t="s">
        <v>2409</v>
      </c>
      <c r="J86" s="167"/>
      <c r="K86" s="167"/>
      <c r="L86" s="167" t="s">
        <v>2409</v>
      </c>
      <c r="M86" s="167"/>
      <c r="N86" s="167"/>
      <c r="O86" s="167">
        <v>2</v>
      </c>
      <c r="P86" s="167">
        <v>1</v>
      </c>
      <c r="Q86" s="167"/>
      <c r="R86" s="146" t="s">
        <v>2372</v>
      </c>
      <c r="S86" s="145" t="s">
        <v>2373</v>
      </c>
      <c r="T86" s="146" t="s">
        <v>2217</v>
      </c>
      <c r="U86" s="9" t="s">
        <v>689</v>
      </c>
      <c r="V86" s="8" t="s">
        <v>123</v>
      </c>
      <c r="W86" s="2" t="s">
        <v>378</v>
      </c>
      <c r="X86" s="2"/>
      <c r="Y86" s="9"/>
    </row>
    <row r="87" spans="1:25">
      <c r="A87" s="310">
        <v>19</v>
      </c>
      <c r="B87" s="311" t="s">
        <v>1727</v>
      </c>
      <c r="C87" s="148" t="s">
        <v>2606</v>
      </c>
      <c r="D87" s="216" t="s">
        <v>2664</v>
      </c>
      <c r="E87" s="162" t="s">
        <v>2396</v>
      </c>
      <c r="F87" s="167"/>
      <c r="G87" s="167" t="s">
        <v>2409</v>
      </c>
      <c r="H87" s="167"/>
      <c r="I87" s="167" t="s">
        <v>2409</v>
      </c>
      <c r="J87" s="167"/>
      <c r="K87" s="167"/>
      <c r="L87" s="167" t="s">
        <v>2409</v>
      </c>
      <c r="M87" s="167"/>
      <c r="N87" s="167"/>
      <c r="O87" s="167">
        <v>2</v>
      </c>
      <c r="P87" s="167">
        <v>1</v>
      </c>
      <c r="Q87" s="167"/>
      <c r="R87" s="146" t="s">
        <v>2375</v>
      </c>
      <c r="S87" s="146" t="s">
        <v>2376</v>
      </c>
      <c r="T87" s="146" t="s">
        <v>2217</v>
      </c>
      <c r="U87" s="9" t="s">
        <v>1128</v>
      </c>
      <c r="V87" s="8" t="s">
        <v>129</v>
      </c>
      <c r="W87" s="2" t="s">
        <v>378</v>
      </c>
      <c r="X87" s="2" t="s">
        <v>378</v>
      </c>
      <c r="Y87" s="9"/>
    </row>
    <row r="88" spans="1:25" ht="27">
      <c r="A88" s="310"/>
      <c r="B88" s="311"/>
      <c r="C88" s="148" t="s">
        <v>2607</v>
      </c>
      <c r="D88" s="146" t="s">
        <v>2374</v>
      </c>
      <c r="E88" s="162" t="s">
        <v>2396</v>
      </c>
      <c r="F88" s="168"/>
      <c r="G88" s="168" t="s">
        <v>2409</v>
      </c>
      <c r="H88" s="168"/>
      <c r="I88" s="168" t="s">
        <v>2409</v>
      </c>
      <c r="J88" s="168"/>
      <c r="K88" s="168"/>
      <c r="L88" s="168"/>
      <c r="M88" s="168" t="s">
        <v>2409</v>
      </c>
      <c r="N88" s="168"/>
      <c r="O88" s="168">
        <v>1</v>
      </c>
      <c r="P88" s="168">
        <v>2</v>
      </c>
      <c r="Q88" s="168"/>
      <c r="R88" s="146" t="s">
        <v>2377</v>
      </c>
      <c r="S88" s="145" t="s">
        <v>2378</v>
      </c>
      <c r="T88" s="146" t="s">
        <v>2217</v>
      </c>
      <c r="U88" s="9" t="s">
        <v>1125</v>
      </c>
      <c r="V88" s="8" t="s">
        <v>129</v>
      </c>
      <c r="W88" s="2" t="s">
        <v>378</v>
      </c>
      <c r="X88" s="2"/>
      <c r="Y88" s="9"/>
    </row>
    <row r="89" spans="1:25">
      <c r="A89" s="310"/>
      <c r="B89" s="311"/>
      <c r="C89" s="148" t="s">
        <v>2608</v>
      </c>
      <c r="D89" s="216" t="s">
        <v>2374</v>
      </c>
      <c r="E89" s="162" t="s">
        <v>2396</v>
      </c>
      <c r="F89" s="168"/>
      <c r="G89" s="168" t="s">
        <v>2409</v>
      </c>
      <c r="H89" s="168"/>
      <c r="I89" s="168" t="s">
        <v>2409</v>
      </c>
      <c r="J89" s="168"/>
      <c r="K89" s="168"/>
      <c r="L89" s="168"/>
      <c r="M89" s="168" t="s">
        <v>2409</v>
      </c>
      <c r="N89" s="168"/>
      <c r="O89" s="168">
        <v>1</v>
      </c>
      <c r="P89" s="168">
        <v>2</v>
      </c>
      <c r="Q89" s="168"/>
      <c r="R89" s="146" t="s">
        <v>2379</v>
      </c>
      <c r="S89" s="145" t="s">
        <v>2380</v>
      </c>
      <c r="T89" s="146" t="s">
        <v>2217</v>
      </c>
      <c r="U89" s="9" t="s">
        <v>688</v>
      </c>
      <c r="V89" s="8" t="s">
        <v>123</v>
      </c>
      <c r="W89" s="2"/>
      <c r="X89" s="2" t="s">
        <v>378</v>
      </c>
      <c r="Y89" s="9"/>
    </row>
    <row r="90" spans="1:25">
      <c r="A90" s="310">
        <v>20</v>
      </c>
      <c r="B90" s="311" t="s">
        <v>1701</v>
      </c>
      <c r="C90" s="148" t="s">
        <v>2613</v>
      </c>
      <c r="D90" s="216" t="s">
        <v>2665</v>
      </c>
      <c r="E90" s="162" t="s">
        <v>2396</v>
      </c>
      <c r="F90" s="179"/>
      <c r="G90" s="179" t="s">
        <v>2409</v>
      </c>
      <c r="H90" s="179"/>
      <c r="I90" s="179"/>
      <c r="J90" s="179" t="s">
        <v>2409</v>
      </c>
      <c r="K90" s="179"/>
      <c r="L90" s="179"/>
      <c r="M90" s="179" t="s">
        <v>2409</v>
      </c>
      <c r="N90" s="179"/>
      <c r="O90" s="179"/>
      <c r="P90" s="179">
        <v>3</v>
      </c>
      <c r="Q90" s="179"/>
      <c r="R90" s="146" t="s">
        <v>2381</v>
      </c>
      <c r="S90" s="145" t="s">
        <v>2382</v>
      </c>
      <c r="T90" s="146" t="s">
        <v>2217</v>
      </c>
      <c r="U90" s="9" t="s">
        <v>558</v>
      </c>
      <c r="V90" s="8" t="s">
        <v>418</v>
      </c>
      <c r="W90" s="2" t="s">
        <v>378</v>
      </c>
      <c r="X90" s="2"/>
      <c r="Y90" s="9"/>
    </row>
    <row r="91" spans="1:25" ht="27">
      <c r="A91" s="310"/>
      <c r="B91" s="311"/>
      <c r="C91" s="148" t="s">
        <v>2612</v>
      </c>
      <c r="D91" s="216" t="s">
        <v>2666</v>
      </c>
      <c r="E91" s="162" t="s">
        <v>2396</v>
      </c>
      <c r="F91" s="168" t="s">
        <v>2409</v>
      </c>
      <c r="G91" s="168"/>
      <c r="H91" s="168"/>
      <c r="I91" s="168"/>
      <c r="J91" s="168" t="s">
        <v>2409</v>
      </c>
      <c r="K91" s="168"/>
      <c r="L91" s="168"/>
      <c r="M91" s="168" t="s">
        <v>2409</v>
      </c>
      <c r="N91" s="168"/>
      <c r="O91" s="168">
        <v>1</v>
      </c>
      <c r="P91" s="168">
        <v>2</v>
      </c>
      <c r="Q91" s="168"/>
      <c r="R91" s="146" t="s">
        <v>2383</v>
      </c>
      <c r="S91" s="145" t="s">
        <v>2384</v>
      </c>
      <c r="T91" s="146" t="s">
        <v>2217</v>
      </c>
      <c r="U91" s="9" t="s">
        <v>576</v>
      </c>
      <c r="V91" s="8" t="s">
        <v>418</v>
      </c>
      <c r="W91" s="2" t="s">
        <v>378</v>
      </c>
      <c r="X91" s="2"/>
      <c r="Y91" s="5" t="s">
        <v>69</v>
      </c>
    </row>
    <row r="92" spans="1:25">
      <c r="A92" s="312">
        <v>21</v>
      </c>
      <c r="B92" s="313" t="s">
        <v>1728</v>
      </c>
      <c r="C92" s="148" t="s">
        <v>2548</v>
      </c>
      <c r="D92" s="216" t="s">
        <v>2637</v>
      </c>
      <c r="E92" s="161" t="s">
        <v>2396</v>
      </c>
      <c r="F92" s="167" t="s">
        <v>2409</v>
      </c>
      <c r="G92" s="167"/>
      <c r="H92" s="167"/>
      <c r="I92" s="167" t="s">
        <v>2409</v>
      </c>
      <c r="J92" s="167"/>
      <c r="K92" s="167"/>
      <c r="L92" s="167"/>
      <c r="M92" s="167" t="s">
        <v>2409</v>
      </c>
      <c r="N92" s="167"/>
      <c r="O92" s="167">
        <v>2</v>
      </c>
      <c r="P92" s="167">
        <v>1</v>
      </c>
      <c r="Q92" s="167"/>
      <c r="R92" s="146" t="s">
        <v>2385</v>
      </c>
      <c r="S92" s="146" t="s">
        <v>2386</v>
      </c>
      <c r="T92" s="146" t="s">
        <v>2217</v>
      </c>
      <c r="U92" s="9" t="s">
        <v>559</v>
      </c>
      <c r="V92" s="8" t="s">
        <v>427</v>
      </c>
      <c r="W92" s="2" t="s">
        <v>378</v>
      </c>
      <c r="X92" s="2"/>
      <c r="Y92" s="9"/>
    </row>
    <row r="93" spans="1:25" ht="27">
      <c r="A93" s="310"/>
      <c r="B93" s="311"/>
      <c r="C93" s="148" t="s">
        <v>819</v>
      </c>
      <c r="D93" s="146" t="s">
        <v>2387</v>
      </c>
      <c r="E93" s="162" t="s">
        <v>2397</v>
      </c>
      <c r="F93" s="164" t="s">
        <v>2409</v>
      </c>
      <c r="G93" s="164"/>
      <c r="H93" s="164"/>
      <c r="I93" s="164" t="s">
        <v>2409</v>
      </c>
      <c r="J93" s="164"/>
      <c r="K93" s="164"/>
      <c r="L93" s="164" t="s">
        <v>2409</v>
      </c>
      <c r="M93" s="164"/>
      <c r="N93" s="164"/>
      <c r="O93" s="164">
        <v>3</v>
      </c>
      <c r="P93" s="164"/>
      <c r="Q93" s="164"/>
      <c r="R93" s="230" t="s">
        <v>2978</v>
      </c>
      <c r="S93" s="145" t="s">
        <v>2388</v>
      </c>
      <c r="T93" s="146" t="s">
        <v>2227</v>
      </c>
      <c r="U93" s="50" t="s">
        <v>29</v>
      </c>
      <c r="V93" s="49" t="s">
        <v>427</v>
      </c>
      <c r="W93" s="2" t="s">
        <v>378</v>
      </c>
      <c r="X93" s="2"/>
      <c r="Y93" s="9"/>
    </row>
    <row r="94" spans="1:25">
      <c r="A94" s="310"/>
      <c r="B94" s="311"/>
      <c r="C94" s="148" t="s">
        <v>2614</v>
      </c>
      <c r="D94" s="216" t="s">
        <v>2672</v>
      </c>
      <c r="E94" s="162" t="s">
        <v>2396</v>
      </c>
      <c r="F94" s="164" t="s">
        <v>2409</v>
      </c>
      <c r="G94" s="164"/>
      <c r="H94" s="164"/>
      <c r="I94" s="164" t="s">
        <v>2409</v>
      </c>
      <c r="J94" s="164"/>
      <c r="K94" s="164"/>
      <c r="L94" s="164" t="s">
        <v>2409</v>
      </c>
      <c r="M94" s="164"/>
      <c r="N94" s="164"/>
      <c r="O94" s="164">
        <v>3</v>
      </c>
      <c r="P94" s="164"/>
      <c r="Q94" s="164"/>
      <c r="R94" s="146" t="s">
        <v>2389</v>
      </c>
      <c r="S94" s="145" t="s">
        <v>2376</v>
      </c>
      <c r="T94" s="146" t="s">
        <v>2217</v>
      </c>
      <c r="U94" s="50" t="s">
        <v>974</v>
      </c>
      <c r="V94" s="49" t="s">
        <v>408</v>
      </c>
      <c r="W94" s="2" t="s">
        <v>378</v>
      </c>
      <c r="X94" s="2"/>
      <c r="Y94" s="9"/>
    </row>
    <row r="95" spans="1:25">
      <c r="A95" s="314">
        <v>22</v>
      </c>
      <c r="B95" s="265" t="s">
        <v>412</v>
      </c>
      <c r="C95" s="148" t="s">
        <v>2615</v>
      </c>
      <c r="D95" s="216" t="s">
        <v>2671</v>
      </c>
      <c r="E95" s="161" t="s">
        <v>2405</v>
      </c>
      <c r="F95" s="164" t="s">
        <v>2409</v>
      </c>
      <c r="G95" s="164"/>
      <c r="H95" s="164"/>
      <c r="I95" s="164" t="s">
        <v>2409</v>
      </c>
      <c r="J95" s="164"/>
      <c r="K95" s="164"/>
      <c r="L95" s="164" t="s">
        <v>2409</v>
      </c>
      <c r="M95" s="164"/>
      <c r="N95" s="164"/>
      <c r="O95" s="164">
        <v>3</v>
      </c>
      <c r="P95" s="164"/>
      <c r="Q95" s="164"/>
      <c r="R95" s="146" t="s">
        <v>2390</v>
      </c>
      <c r="S95" s="146" t="s">
        <v>2391</v>
      </c>
      <c r="T95" s="93" t="s">
        <v>2264</v>
      </c>
      <c r="U95" s="50" t="s">
        <v>1104</v>
      </c>
      <c r="V95" s="49" t="s">
        <v>201</v>
      </c>
      <c r="W95" s="2" t="s">
        <v>378</v>
      </c>
      <c r="X95" s="2"/>
      <c r="Y95" s="9"/>
    </row>
    <row r="96" spans="1:25" ht="27">
      <c r="A96" s="315"/>
      <c r="B96" s="266"/>
      <c r="C96" s="148" t="s">
        <v>2547</v>
      </c>
      <c r="D96" s="216" t="s">
        <v>2638</v>
      </c>
      <c r="E96" s="162" t="s">
        <v>2396</v>
      </c>
      <c r="F96" s="168"/>
      <c r="G96" s="168" t="s">
        <v>2409</v>
      </c>
      <c r="H96" s="168"/>
      <c r="I96" s="168" t="s">
        <v>2409</v>
      </c>
      <c r="J96" s="168"/>
      <c r="K96" s="168"/>
      <c r="L96" s="168"/>
      <c r="M96" s="168" t="s">
        <v>2409</v>
      </c>
      <c r="N96" s="168"/>
      <c r="O96" s="168">
        <v>1</v>
      </c>
      <c r="P96" s="168">
        <v>2</v>
      </c>
      <c r="Q96" s="168"/>
      <c r="R96" s="146" t="s">
        <v>2392</v>
      </c>
      <c r="S96" s="145" t="s">
        <v>2393</v>
      </c>
      <c r="T96" s="146" t="s">
        <v>2217</v>
      </c>
      <c r="U96" s="88" t="s">
        <v>1189</v>
      </c>
      <c r="V96" s="86" t="s">
        <v>418</v>
      </c>
      <c r="W96" s="2" t="s">
        <v>378</v>
      </c>
      <c r="X96" s="2"/>
      <c r="Y96" s="88"/>
    </row>
    <row r="97" spans="1:25" ht="27">
      <c r="A97" s="317"/>
      <c r="B97" s="281"/>
      <c r="C97" s="148" t="s">
        <v>2616</v>
      </c>
      <c r="D97" s="216" t="s">
        <v>2670</v>
      </c>
      <c r="E97" s="211" t="s">
        <v>2455</v>
      </c>
      <c r="F97" s="164" t="s">
        <v>2409</v>
      </c>
      <c r="G97" s="164"/>
      <c r="H97" s="164"/>
      <c r="I97" s="164" t="s">
        <v>2409</v>
      </c>
      <c r="J97" s="164"/>
      <c r="K97" s="164"/>
      <c r="L97" s="164" t="s">
        <v>2409</v>
      </c>
      <c r="M97" s="164"/>
      <c r="N97" s="164"/>
      <c r="O97" s="164">
        <v>3</v>
      </c>
      <c r="P97" s="164"/>
      <c r="Q97" s="164"/>
      <c r="R97" s="210" t="s">
        <v>2456</v>
      </c>
      <c r="S97" s="145" t="s">
        <v>2394</v>
      </c>
      <c r="T97" s="93" t="s">
        <v>2264</v>
      </c>
      <c r="U97" s="50" t="s">
        <v>1042</v>
      </c>
      <c r="V97" s="49" t="s">
        <v>182</v>
      </c>
      <c r="W97" s="2" t="s">
        <v>378</v>
      </c>
      <c r="X97" s="2"/>
      <c r="Y97" s="5" t="s">
        <v>834</v>
      </c>
    </row>
    <row r="99" spans="1:25">
      <c r="N99" s="174" t="s">
        <v>2411</v>
      </c>
      <c r="O99" s="174" t="s">
        <v>2412</v>
      </c>
      <c r="P99" s="174" t="s">
        <v>2413</v>
      </c>
      <c r="Q99" s="174" t="s">
        <v>2414</v>
      </c>
    </row>
    <row r="100" spans="1:25">
      <c r="N100" s="109">
        <v>3</v>
      </c>
      <c r="O100" s="109" t="s">
        <v>2396</v>
      </c>
      <c r="P100" s="109" t="s">
        <v>2396</v>
      </c>
      <c r="Q100" s="119">
        <v>26</v>
      </c>
    </row>
    <row r="101" spans="1:25">
      <c r="N101" s="109">
        <v>2</v>
      </c>
      <c r="O101" s="109">
        <v>1</v>
      </c>
      <c r="P101" s="109" t="s">
        <v>2396</v>
      </c>
      <c r="Q101" s="175">
        <v>22</v>
      </c>
    </row>
    <row r="102" spans="1:25">
      <c r="N102" s="109">
        <v>2</v>
      </c>
      <c r="O102" s="109" t="s">
        <v>2396</v>
      </c>
      <c r="P102" s="109">
        <v>1</v>
      </c>
      <c r="Q102" s="176">
        <v>6</v>
      </c>
    </row>
    <row r="103" spans="1:25">
      <c r="N103" s="109">
        <v>1</v>
      </c>
      <c r="O103" s="109">
        <v>2</v>
      </c>
      <c r="P103" s="109" t="s">
        <v>2396</v>
      </c>
      <c r="Q103" s="177">
        <v>13</v>
      </c>
    </row>
    <row r="104" spans="1:25">
      <c r="N104" s="109">
        <v>1</v>
      </c>
      <c r="O104" s="109">
        <v>1</v>
      </c>
      <c r="P104" s="109">
        <v>1</v>
      </c>
      <c r="Q104" s="178">
        <v>3</v>
      </c>
    </row>
    <row r="105" spans="1:25">
      <c r="N105" s="109" t="s">
        <v>2396</v>
      </c>
      <c r="O105" s="109">
        <v>3</v>
      </c>
      <c r="P105" s="109" t="s">
        <v>2396</v>
      </c>
      <c r="Q105" s="179">
        <v>12</v>
      </c>
    </row>
    <row r="106" spans="1:25">
      <c r="N106" s="109" t="s">
        <v>2396</v>
      </c>
      <c r="O106" s="109">
        <v>2</v>
      </c>
      <c r="P106" s="109">
        <v>1</v>
      </c>
      <c r="Q106" s="180">
        <v>9</v>
      </c>
    </row>
    <row r="107" spans="1:25">
      <c r="N107" s="109" t="s">
        <v>2396</v>
      </c>
      <c r="O107" s="109">
        <v>1</v>
      </c>
      <c r="P107" s="109">
        <v>2</v>
      </c>
      <c r="Q107" s="109">
        <v>1</v>
      </c>
    </row>
    <row r="108" spans="1:25" ht="16.5">
      <c r="N108" s="258" t="s">
        <v>2445</v>
      </c>
      <c r="O108" s="318"/>
      <c r="P108" s="319"/>
      <c r="Q108" s="182">
        <v>2</v>
      </c>
      <c r="R108" s="48" t="s">
        <v>2490</v>
      </c>
    </row>
  </sheetData>
  <mergeCells count="61">
    <mergeCell ref="N108:P108"/>
    <mergeCell ref="E16:E17"/>
    <mergeCell ref="O2:Q2"/>
    <mergeCell ref="F2:H2"/>
    <mergeCell ref="L2:N2"/>
    <mergeCell ref="I2:K2"/>
    <mergeCell ref="A87:A89"/>
    <mergeCell ref="B87:B89"/>
    <mergeCell ref="A82:A86"/>
    <mergeCell ref="B82:B86"/>
    <mergeCell ref="A77:A81"/>
    <mergeCell ref="B77:B81"/>
    <mergeCell ref="A95:A97"/>
    <mergeCell ref="B95:B97"/>
    <mergeCell ref="A92:A94"/>
    <mergeCell ref="B92:B94"/>
    <mergeCell ref="A90:A91"/>
    <mergeCell ref="B90:B91"/>
    <mergeCell ref="A73:A76"/>
    <mergeCell ref="B73:B76"/>
    <mergeCell ref="A62:A67"/>
    <mergeCell ref="B62:B67"/>
    <mergeCell ref="A68:A72"/>
    <mergeCell ref="A57:A61"/>
    <mergeCell ref="B57:B61"/>
    <mergeCell ref="B68:B72"/>
    <mergeCell ref="A48:A53"/>
    <mergeCell ref="B48:B53"/>
    <mergeCell ref="A54:A56"/>
    <mergeCell ref="B54:B56"/>
    <mergeCell ref="A46:A47"/>
    <mergeCell ref="B46:B47"/>
    <mergeCell ref="A41:A45"/>
    <mergeCell ref="B41:B45"/>
    <mergeCell ref="A38:A40"/>
    <mergeCell ref="B38:B40"/>
    <mergeCell ref="A36:A37"/>
    <mergeCell ref="B36:B37"/>
    <mergeCell ref="A30:A35"/>
    <mergeCell ref="B30:B35"/>
    <mergeCell ref="B4:B15"/>
    <mergeCell ref="A28:A29"/>
    <mergeCell ref="B28:B29"/>
    <mergeCell ref="A19:A24"/>
    <mergeCell ref="B19:B24"/>
    <mergeCell ref="A25:A27"/>
    <mergeCell ref="B25:B27"/>
    <mergeCell ref="A16:A18"/>
    <mergeCell ref="B16:B18"/>
    <mergeCell ref="A4:A15"/>
    <mergeCell ref="A1:Y1"/>
    <mergeCell ref="A2:A3"/>
    <mergeCell ref="B2:B3"/>
    <mergeCell ref="C2:C3"/>
    <mergeCell ref="Y2:Y3"/>
    <mergeCell ref="U2:X2"/>
    <mergeCell ref="D2:D3"/>
    <mergeCell ref="S2:S3"/>
    <mergeCell ref="R2:R3"/>
    <mergeCell ref="T2:T3"/>
    <mergeCell ref="E2:E3"/>
  </mergeCells>
  <phoneticPr fontId="8" type="noConversion"/>
  <pageMargins left="0.7086111307144165" right="0.7086111307144165" top="0.74791663885116577" bottom="0.74791663885116577" header="0.31486111879348755" footer="0.31486111879348755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주요추진사업">
    <tabColor theme="0" tint="-0.499984740745262"/>
  </sheetPr>
  <dimension ref="A1:N114"/>
  <sheetViews>
    <sheetView topLeftCell="A72" zoomScaleNormal="100" workbookViewId="0">
      <selection activeCell="E46" sqref="E46:E50"/>
    </sheetView>
  </sheetViews>
  <sheetFormatPr defaultRowHeight="13.5"/>
  <cols>
    <col min="1" max="1" width="15" style="66" bestFit="1" customWidth="1"/>
    <col min="2" max="2" width="32.125" style="66" bestFit="1" customWidth="1"/>
    <col min="3" max="3" width="33.75" style="66" bestFit="1" customWidth="1"/>
    <col min="4" max="4" width="9" style="66" bestFit="1" customWidth="1"/>
    <col min="5" max="5" width="11.375" style="138" customWidth="1"/>
    <col min="6" max="6" width="50.5" style="66" bestFit="1" customWidth="1"/>
    <col min="7" max="7" width="11.625" style="139" bestFit="1" customWidth="1"/>
    <col min="8" max="9" width="15.125" style="139" bestFit="1" customWidth="1"/>
    <col min="10" max="10" width="32.875" style="139" bestFit="1" customWidth="1"/>
    <col min="11" max="11" width="6.375" style="139" bestFit="1" customWidth="1"/>
    <col min="12" max="12" width="12.75" style="139" bestFit="1" customWidth="1"/>
    <col min="13" max="13" width="18.5" style="139" bestFit="1" customWidth="1"/>
    <col min="14" max="14" width="18.5" style="139" customWidth="1"/>
    <col min="15" max="16384" width="9" style="66"/>
  </cols>
  <sheetData>
    <row r="1" spans="1:14" ht="27.95" customHeight="1">
      <c r="A1" s="366" t="s">
        <v>1909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</row>
    <row r="2" spans="1:14" ht="18" customHeight="1">
      <c r="A2" s="367" t="s">
        <v>1910</v>
      </c>
      <c r="B2" s="367" t="s">
        <v>1911</v>
      </c>
      <c r="C2" s="367" t="s">
        <v>1912</v>
      </c>
      <c r="D2" s="369" t="s">
        <v>1913</v>
      </c>
      <c r="E2" s="369" t="s">
        <v>1914</v>
      </c>
      <c r="F2" s="369" t="s">
        <v>1915</v>
      </c>
      <c r="G2" s="369" t="s">
        <v>1916</v>
      </c>
      <c r="H2" s="369" t="s">
        <v>1917</v>
      </c>
      <c r="I2" s="369" t="s">
        <v>1918</v>
      </c>
      <c r="J2" s="372" t="s">
        <v>1919</v>
      </c>
      <c r="K2" s="373"/>
      <c r="L2" s="373"/>
      <c r="M2" s="373"/>
      <c r="N2" s="374"/>
    </row>
    <row r="3" spans="1:14" ht="18" customHeight="1">
      <c r="A3" s="368"/>
      <c r="B3" s="368"/>
      <c r="C3" s="368"/>
      <c r="D3" s="368"/>
      <c r="E3" s="370"/>
      <c r="F3" s="371"/>
      <c r="G3" s="371"/>
      <c r="H3" s="371"/>
      <c r="I3" s="371"/>
      <c r="J3" s="106" t="s">
        <v>1920</v>
      </c>
      <c r="K3" s="106" t="s">
        <v>1921</v>
      </c>
      <c r="L3" s="106" t="s">
        <v>1922</v>
      </c>
      <c r="M3" s="106" t="s">
        <v>1923</v>
      </c>
      <c r="N3" s="106" t="s">
        <v>1924</v>
      </c>
    </row>
    <row r="4" spans="1:14" ht="15" customHeight="1">
      <c r="A4" s="322" t="s">
        <v>1925</v>
      </c>
      <c r="B4" s="332" t="s">
        <v>1926</v>
      </c>
      <c r="C4" s="335" t="s">
        <v>1927</v>
      </c>
      <c r="D4" s="322" t="s">
        <v>1928</v>
      </c>
      <c r="E4" s="322" t="s">
        <v>1929</v>
      </c>
      <c r="F4" s="107" t="s">
        <v>1930</v>
      </c>
      <c r="G4" s="108" t="s">
        <v>1931</v>
      </c>
      <c r="H4" s="109" t="s">
        <v>1932</v>
      </c>
      <c r="I4" s="109" t="s">
        <v>1933</v>
      </c>
      <c r="J4" s="110"/>
      <c r="K4" s="110"/>
      <c r="L4" s="111"/>
      <c r="M4" s="109"/>
      <c r="N4" s="109"/>
    </row>
    <row r="5" spans="1:14" ht="15" customHeight="1">
      <c r="A5" s="323"/>
      <c r="B5" s="364"/>
      <c r="C5" s="325"/>
      <c r="D5" s="338"/>
      <c r="E5" s="338"/>
      <c r="F5" s="112" t="s">
        <v>2458</v>
      </c>
      <c r="G5" s="109"/>
      <c r="H5" s="109" t="s">
        <v>1932</v>
      </c>
      <c r="I5" s="109" t="s">
        <v>1935</v>
      </c>
      <c r="J5" s="110"/>
      <c r="K5" s="110"/>
      <c r="L5" s="111"/>
      <c r="M5" s="109"/>
      <c r="N5" s="109"/>
    </row>
    <row r="6" spans="1:14" ht="15" customHeight="1">
      <c r="A6" s="323"/>
      <c r="B6" s="364"/>
      <c r="C6" s="325"/>
      <c r="D6" s="338"/>
      <c r="E6" s="338"/>
      <c r="F6" s="112" t="s">
        <v>1936</v>
      </c>
      <c r="G6" s="109"/>
      <c r="H6" s="109" t="s">
        <v>1937</v>
      </c>
      <c r="I6" s="109" t="s">
        <v>1937</v>
      </c>
      <c r="J6" s="110"/>
      <c r="K6" s="110"/>
      <c r="L6" s="111"/>
      <c r="M6" s="109"/>
      <c r="N6" s="109"/>
    </row>
    <row r="7" spans="1:14" ht="15" customHeight="1">
      <c r="A7" s="323"/>
      <c r="B7" s="364"/>
      <c r="C7" s="325"/>
      <c r="D7" s="338"/>
      <c r="E7" s="338"/>
      <c r="F7" s="112" t="s">
        <v>1938</v>
      </c>
      <c r="G7" s="109"/>
      <c r="H7" s="109" t="s">
        <v>1937</v>
      </c>
      <c r="I7" s="109"/>
      <c r="J7" s="110"/>
      <c r="K7" s="110"/>
      <c r="L7" s="111"/>
      <c r="M7" s="109"/>
      <c r="N7" s="109"/>
    </row>
    <row r="8" spans="1:14" ht="15" customHeight="1">
      <c r="A8" s="323"/>
      <c r="B8" s="364"/>
      <c r="C8" s="325"/>
      <c r="D8" s="338"/>
      <c r="E8" s="338"/>
      <c r="F8" s="112" t="s">
        <v>1939</v>
      </c>
      <c r="G8" s="109"/>
      <c r="H8" s="109" t="s">
        <v>1937</v>
      </c>
      <c r="I8" s="109"/>
      <c r="J8" s="110"/>
      <c r="K8" s="110"/>
      <c r="L8" s="111"/>
      <c r="M8" s="109"/>
      <c r="N8" s="109"/>
    </row>
    <row r="9" spans="1:14" ht="15" customHeight="1">
      <c r="A9" s="323"/>
      <c r="B9" s="364"/>
      <c r="C9" s="325"/>
      <c r="D9" s="338"/>
      <c r="E9" s="338"/>
      <c r="F9" s="112" t="s">
        <v>1940</v>
      </c>
      <c r="G9" s="109"/>
      <c r="H9" s="109" t="s">
        <v>1941</v>
      </c>
      <c r="I9" s="109"/>
      <c r="J9" s="110"/>
      <c r="K9" s="110"/>
      <c r="L9" s="111"/>
      <c r="M9" s="109"/>
      <c r="N9" s="109"/>
    </row>
    <row r="10" spans="1:14" ht="15" customHeight="1">
      <c r="A10" s="323"/>
      <c r="B10" s="364"/>
      <c r="C10" s="325"/>
      <c r="D10" s="338"/>
      <c r="E10" s="338"/>
      <c r="F10" s="112" t="s">
        <v>1942</v>
      </c>
      <c r="G10" s="109"/>
      <c r="H10" s="109" t="s">
        <v>1941</v>
      </c>
      <c r="I10" s="109" t="s">
        <v>1933</v>
      </c>
      <c r="J10" s="110"/>
      <c r="K10" s="110"/>
      <c r="L10" s="111"/>
      <c r="M10" s="109"/>
      <c r="N10" s="109"/>
    </row>
    <row r="11" spans="1:14" ht="15" customHeight="1">
      <c r="A11" s="323"/>
      <c r="B11" s="364"/>
      <c r="C11" s="325"/>
      <c r="D11" s="338"/>
      <c r="E11" s="338"/>
      <c r="F11" s="113" t="s">
        <v>1943</v>
      </c>
      <c r="G11" s="114"/>
      <c r="H11" s="115">
        <v>42368</v>
      </c>
      <c r="I11" s="115">
        <v>42732</v>
      </c>
      <c r="J11" s="116" t="s">
        <v>1944</v>
      </c>
      <c r="K11" s="117" t="s">
        <v>1945</v>
      </c>
      <c r="L11" s="118" t="s">
        <v>1946</v>
      </c>
      <c r="M11" s="115" t="s">
        <v>1947</v>
      </c>
      <c r="N11" s="115" t="s">
        <v>1948</v>
      </c>
    </row>
    <row r="12" spans="1:14" ht="15" customHeight="1">
      <c r="A12" s="323"/>
      <c r="B12" s="364"/>
      <c r="C12" s="325"/>
      <c r="D12" s="338"/>
      <c r="E12" s="338"/>
      <c r="F12" s="112" t="s">
        <v>1949</v>
      </c>
      <c r="G12" s="109"/>
      <c r="H12" s="109" t="s">
        <v>1941</v>
      </c>
      <c r="I12" s="109"/>
      <c r="J12" s="110"/>
      <c r="K12" s="109"/>
      <c r="L12" s="111"/>
      <c r="M12" s="109"/>
      <c r="N12" s="109"/>
    </row>
    <row r="13" spans="1:14" ht="15" customHeight="1">
      <c r="A13" s="323"/>
      <c r="B13" s="365"/>
      <c r="C13" s="326"/>
      <c r="D13" s="339"/>
      <c r="E13" s="339"/>
      <c r="F13" s="112" t="s">
        <v>1950</v>
      </c>
      <c r="G13" s="109"/>
      <c r="H13" s="109" t="s">
        <v>1933</v>
      </c>
      <c r="I13" s="109"/>
      <c r="J13" s="110"/>
      <c r="K13" s="109"/>
      <c r="L13" s="111"/>
      <c r="M13" s="109"/>
      <c r="N13" s="109"/>
    </row>
    <row r="14" spans="1:14" ht="15" customHeight="1">
      <c r="A14" s="323"/>
      <c r="B14" s="332" t="s">
        <v>1951</v>
      </c>
      <c r="C14" s="335" t="s">
        <v>1952</v>
      </c>
      <c r="D14" s="322" t="s">
        <v>1928</v>
      </c>
      <c r="E14" s="322" t="s">
        <v>1953</v>
      </c>
      <c r="F14" s="107" t="s">
        <v>1954</v>
      </c>
      <c r="G14" s="119" t="s">
        <v>1955</v>
      </c>
      <c r="H14" s="109" t="s">
        <v>1956</v>
      </c>
      <c r="I14" s="109" t="s">
        <v>1957</v>
      </c>
      <c r="J14" s="110"/>
      <c r="K14" s="109"/>
      <c r="L14" s="111"/>
      <c r="M14" s="109"/>
      <c r="N14" s="109"/>
    </row>
    <row r="15" spans="1:14" ht="15" customHeight="1">
      <c r="A15" s="323"/>
      <c r="B15" s="364"/>
      <c r="C15" s="325"/>
      <c r="D15" s="338"/>
      <c r="E15" s="338"/>
      <c r="F15" s="112" t="s">
        <v>1934</v>
      </c>
      <c r="G15" s="109"/>
      <c r="H15" s="109" t="s">
        <v>1932</v>
      </c>
      <c r="I15" s="109" t="s">
        <v>1941</v>
      </c>
      <c r="J15" s="110"/>
      <c r="K15" s="109"/>
      <c r="L15" s="111"/>
      <c r="M15" s="109"/>
      <c r="N15" s="109"/>
    </row>
    <row r="16" spans="1:14" ht="15" customHeight="1">
      <c r="A16" s="323"/>
      <c r="B16" s="364"/>
      <c r="C16" s="325"/>
      <c r="D16" s="338"/>
      <c r="E16" s="338"/>
      <c r="F16" s="112" t="s">
        <v>1958</v>
      </c>
      <c r="G16" s="109"/>
      <c r="H16" s="109" t="s">
        <v>1937</v>
      </c>
      <c r="I16" s="109"/>
      <c r="J16" s="110"/>
      <c r="K16" s="109"/>
      <c r="L16" s="111"/>
      <c r="M16" s="109"/>
      <c r="N16" s="109"/>
    </row>
    <row r="17" spans="1:14" ht="15" customHeight="1">
      <c r="A17" s="323"/>
      <c r="B17" s="364"/>
      <c r="C17" s="325"/>
      <c r="D17" s="338"/>
      <c r="E17" s="338"/>
      <c r="F17" s="112" t="s">
        <v>1959</v>
      </c>
      <c r="G17" s="109"/>
      <c r="H17" s="109" t="s">
        <v>1941</v>
      </c>
      <c r="I17" s="109"/>
      <c r="J17" s="110"/>
      <c r="K17" s="109"/>
      <c r="L17" s="111"/>
      <c r="M17" s="109"/>
      <c r="N17" s="109"/>
    </row>
    <row r="18" spans="1:14" ht="15" customHeight="1">
      <c r="A18" s="323"/>
      <c r="B18" s="364"/>
      <c r="C18" s="325"/>
      <c r="D18" s="338"/>
      <c r="E18" s="338"/>
      <c r="F18" s="112" t="s">
        <v>1960</v>
      </c>
      <c r="G18" s="109"/>
      <c r="H18" s="109" t="s">
        <v>1941</v>
      </c>
      <c r="I18" s="109"/>
      <c r="J18" s="110"/>
      <c r="K18" s="109"/>
      <c r="L18" s="111"/>
      <c r="M18" s="109"/>
      <c r="N18" s="109"/>
    </row>
    <row r="19" spans="1:14" ht="15" customHeight="1">
      <c r="A19" s="323"/>
      <c r="B19" s="364"/>
      <c r="C19" s="325"/>
      <c r="D19" s="338"/>
      <c r="E19" s="338"/>
      <c r="F19" s="112" t="s">
        <v>1961</v>
      </c>
      <c r="G19" s="109"/>
      <c r="H19" s="109" t="s">
        <v>1933</v>
      </c>
      <c r="I19" s="109" t="s">
        <v>1957</v>
      </c>
      <c r="J19" s="110"/>
      <c r="K19" s="109"/>
      <c r="L19" s="111"/>
      <c r="M19" s="109"/>
      <c r="N19" s="109"/>
    </row>
    <row r="20" spans="1:14" ht="15" customHeight="1">
      <c r="A20" s="323"/>
      <c r="B20" s="365"/>
      <c r="C20" s="326"/>
      <c r="D20" s="339"/>
      <c r="E20" s="339"/>
      <c r="F20" s="112" t="s">
        <v>1962</v>
      </c>
      <c r="G20" s="109"/>
      <c r="H20" s="109" t="s">
        <v>1933</v>
      </c>
      <c r="I20" s="109"/>
      <c r="J20" s="110"/>
      <c r="K20" s="109"/>
      <c r="L20" s="111"/>
      <c r="M20" s="109"/>
      <c r="N20" s="109"/>
    </row>
    <row r="21" spans="1:14" ht="15" customHeight="1">
      <c r="A21" s="323"/>
      <c r="B21" s="332" t="s">
        <v>1963</v>
      </c>
      <c r="C21" s="335" t="s">
        <v>1952</v>
      </c>
      <c r="D21" s="322" t="s">
        <v>1928</v>
      </c>
      <c r="E21" s="322" t="s">
        <v>1929</v>
      </c>
      <c r="F21" s="107" t="s">
        <v>1963</v>
      </c>
      <c r="G21" s="119" t="s">
        <v>1964</v>
      </c>
      <c r="H21" s="109" t="s">
        <v>1932</v>
      </c>
      <c r="I21" s="109" t="s">
        <v>1957</v>
      </c>
      <c r="J21" s="110"/>
      <c r="K21" s="109"/>
      <c r="L21" s="111"/>
      <c r="M21" s="109"/>
      <c r="N21" s="109"/>
    </row>
    <row r="22" spans="1:14" ht="15" customHeight="1">
      <c r="A22" s="323"/>
      <c r="B22" s="364"/>
      <c r="C22" s="325"/>
      <c r="D22" s="338"/>
      <c r="E22" s="338"/>
      <c r="F22" s="112" t="s">
        <v>1934</v>
      </c>
      <c r="G22" s="109"/>
      <c r="H22" s="109" t="s">
        <v>1932</v>
      </c>
      <c r="I22" s="109" t="s">
        <v>1941</v>
      </c>
      <c r="J22" s="110"/>
      <c r="K22" s="109"/>
      <c r="L22" s="111"/>
      <c r="M22" s="109"/>
      <c r="N22" s="109"/>
    </row>
    <row r="23" spans="1:14" ht="15" customHeight="1">
      <c r="A23" s="323"/>
      <c r="B23" s="364"/>
      <c r="C23" s="325"/>
      <c r="D23" s="338"/>
      <c r="E23" s="338"/>
      <c r="F23" s="112" t="s">
        <v>1965</v>
      </c>
      <c r="G23" s="109"/>
      <c r="H23" s="109" t="s">
        <v>1937</v>
      </c>
      <c r="I23" s="109"/>
      <c r="J23" s="110"/>
      <c r="K23" s="109"/>
      <c r="L23" s="111"/>
      <c r="M23" s="109"/>
      <c r="N23" s="109"/>
    </row>
    <row r="24" spans="1:14" ht="15" customHeight="1">
      <c r="A24" s="323"/>
      <c r="B24" s="364"/>
      <c r="C24" s="325"/>
      <c r="D24" s="338"/>
      <c r="E24" s="338"/>
      <c r="F24" s="112" t="s">
        <v>1966</v>
      </c>
      <c r="G24" s="109"/>
      <c r="H24" s="109" t="s">
        <v>1941</v>
      </c>
      <c r="I24" s="109"/>
      <c r="J24" s="110"/>
      <c r="K24" s="109"/>
      <c r="L24" s="111"/>
      <c r="M24" s="109"/>
      <c r="N24" s="109"/>
    </row>
    <row r="25" spans="1:14" ht="15" customHeight="1">
      <c r="A25" s="323"/>
      <c r="B25" s="364"/>
      <c r="C25" s="325"/>
      <c r="D25" s="338"/>
      <c r="E25" s="338"/>
      <c r="F25" s="112" t="s">
        <v>1967</v>
      </c>
      <c r="G25" s="109"/>
      <c r="H25" s="109" t="s">
        <v>1941</v>
      </c>
      <c r="I25" s="109"/>
      <c r="J25" s="110"/>
      <c r="K25" s="109"/>
      <c r="L25" s="111"/>
      <c r="M25" s="109"/>
      <c r="N25" s="109"/>
    </row>
    <row r="26" spans="1:14" ht="15" customHeight="1">
      <c r="A26" s="323"/>
      <c r="B26" s="364"/>
      <c r="C26" s="325"/>
      <c r="D26" s="338"/>
      <c r="E26" s="338"/>
      <c r="F26" s="112" t="s">
        <v>1968</v>
      </c>
      <c r="G26" s="109"/>
      <c r="H26" s="109" t="s">
        <v>1933</v>
      </c>
      <c r="I26" s="109"/>
      <c r="J26" s="110"/>
      <c r="K26" s="109"/>
      <c r="L26" s="111"/>
      <c r="M26" s="109"/>
      <c r="N26" s="109"/>
    </row>
    <row r="27" spans="1:14" ht="15" customHeight="1">
      <c r="A27" s="323"/>
      <c r="B27" s="365"/>
      <c r="C27" s="326"/>
      <c r="D27" s="339"/>
      <c r="E27" s="339"/>
      <c r="F27" s="112" t="s">
        <v>1969</v>
      </c>
      <c r="G27" s="109"/>
      <c r="H27" s="109" t="s">
        <v>1933</v>
      </c>
      <c r="I27" s="109"/>
      <c r="J27" s="110"/>
      <c r="K27" s="109"/>
      <c r="L27" s="111"/>
      <c r="M27" s="109"/>
      <c r="N27" s="109"/>
    </row>
    <row r="28" spans="1:14" ht="15" customHeight="1">
      <c r="A28" s="323"/>
      <c r="B28" s="359" t="s">
        <v>2754</v>
      </c>
      <c r="C28" s="359" t="s">
        <v>1952</v>
      </c>
      <c r="D28" s="340" t="s">
        <v>1928</v>
      </c>
      <c r="E28" s="340" t="s">
        <v>1929</v>
      </c>
      <c r="F28" s="107" t="s">
        <v>1970</v>
      </c>
      <c r="G28" s="119" t="s">
        <v>1964</v>
      </c>
      <c r="H28" s="109" t="s">
        <v>1937</v>
      </c>
      <c r="I28" s="109" t="s">
        <v>1957</v>
      </c>
      <c r="J28" s="110"/>
      <c r="K28" s="109"/>
      <c r="L28" s="111"/>
      <c r="M28" s="109"/>
      <c r="N28" s="109"/>
    </row>
    <row r="29" spans="1:14" ht="15" customHeight="1">
      <c r="A29" s="323"/>
      <c r="B29" s="325"/>
      <c r="C29" s="325"/>
      <c r="D29" s="338"/>
      <c r="E29" s="338"/>
      <c r="F29" s="112" t="s">
        <v>1934</v>
      </c>
      <c r="G29" s="109"/>
      <c r="H29" s="109" t="s">
        <v>1937</v>
      </c>
      <c r="I29" s="109" t="s">
        <v>1941</v>
      </c>
      <c r="J29" s="110"/>
      <c r="K29" s="109"/>
      <c r="L29" s="111"/>
      <c r="M29" s="109"/>
      <c r="N29" s="109"/>
    </row>
    <row r="30" spans="1:14" ht="15" customHeight="1">
      <c r="A30" s="323"/>
      <c r="B30" s="325"/>
      <c r="C30" s="325"/>
      <c r="D30" s="338"/>
      <c r="E30" s="338"/>
      <c r="F30" s="112" t="s">
        <v>1971</v>
      </c>
      <c r="G30" s="109"/>
      <c r="H30" s="109" t="s">
        <v>1937</v>
      </c>
      <c r="I30" s="109"/>
      <c r="J30" s="110"/>
      <c r="K30" s="109"/>
      <c r="L30" s="111"/>
      <c r="M30" s="109"/>
      <c r="N30" s="109"/>
    </row>
    <row r="31" spans="1:14" ht="15" customHeight="1">
      <c r="A31" s="323"/>
      <c r="B31" s="325"/>
      <c r="C31" s="325"/>
      <c r="D31" s="338"/>
      <c r="E31" s="338"/>
      <c r="F31" s="112" t="s">
        <v>1972</v>
      </c>
      <c r="G31" s="109"/>
      <c r="H31" s="109" t="s">
        <v>1941</v>
      </c>
      <c r="I31" s="109" t="s">
        <v>1933</v>
      </c>
      <c r="J31" s="110"/>
      <c r="K31" s="109"/>
      <c r="L31" s="111"/>
      <c r="M31" s="109"/>
      <c r="N31" s="109"/>
    </row>
    <row r="32" spans="1:14" ht="15" customHeight="1">
      <c r="A32" s="323"/>
      <c r="B32" s="325"/>
      <c r="C32" s="325"/>
      <c r="D32" s="338"/>
      <c r="E32" s="338"/>
      <c r="F32" s="112" t="s">
        <v>1973</v>
      </c>
      <c r="G32" s="109"/>
      <c r="H32" s="109" t="s">
        <v>1941</v>
      </c>
      <c r="I32" s="109"/>
      <c r="J32" s="110"/>
      <c r="K32" s="109"/>
      <c r="L32" s="111"/>
      <c r="M32" s="109"/>
      <c r="N32" s="109"/>
    </row>
    <row r="33" spans="1:14" ht="15" customHeight="1">
      <c r="A33" s="323"/>
      <c r="B33" s="326"/>
      <c r="C33" s="326"/>
      <c r="D33" s="339"/>
      <c r="E33" s="339"/>
      <c r="F33" s="112" t="s">
        <v>1974</v>
      </c>
      <c r="G33" s="109"/>
      <c r="H33" s="109" t="s">
        <v>1941</v>
      </c>
      <c r="I33" s="109"/>
      <c r="J33" s="110"/>
      <c r="K33" s="109"/>
      <c r="L33" s="111"/>
      <c r="M33" s="109"/>
      <c r="N33" s="109"/>
    </row>
    <row r="34" spans="1:14" ht="15" customHeight="1">
      <c r="A34" s="357" t="s">
        <v>1975</v>
      </c>
      <c r="B34" s="361" t="s">
        <v>1976</v>
      </c>
      <c r="C34" s="335" t="s">
        <v>1977</v>
      </c>
      <c r="D34" s="289" t="s">
        <v>1978</v>
      </c>
      <c r="E34" s="322" t="s">
        <v>1929</v>
      </c>
      <c r="F34" s="107" t="s">
        <v>1979</v>
      </c>
      <c r="G34" s="108" t="s">
        <v>1931</v>
      </c>
      <c r="H34" s="109" t="s">
        <v>1932</v>
      </c>
      <c r="I34" s="109" t="s">
        <v>1957</v>
      </c>
      <c r="J34" s="110"/>
      <c r="K34" s="109"/>
      <c r="L34" s="111"/>
      <c r="M34" s="109"/>
      <c r="N34" s="109"/>
    </row>
    <row r="35" spans="1:14" ht="15" customHeight="1">
      <c r="A35" s="323"/>
      <c r="B35" s="362"/>
      <c r="C35" s="336"/>
      <c r="D35" s="324"/>
      <c r="E35" s="338"/>
      <c r="F35" s="112" t="s">
        <v>1980</v>
      </c>
      <c r="G35" s="109"/>
      <c r="H35" s="109" t="s">
        <v>1937</v>
      </c>
      <c r="I35" s="109" t="s">
        <v>1941</v>
      </c>
      <c r="J35" s="110"/>
      <c r="K35" s="109"/>
      <c r="L35" s="111"/>
      <c r="M35" s="109"/>
      <c r="N35" s="109"/>
    </row>
    <row r="36" spans="1:14" ht="15" customHeight="1">
      <c r="A36" s="323"/>
      <c r="B36" s="362"/>
      <c r="C36" s="336"/>
      <c r="D36" s="324"/>
      <c r="E36" s="338"/>
      <c r="F36" s="112" t="s">
        <v>1981</v>
      </c>
      <c r="G36" s="109"/>
      <c r="H36" s="109" t="s">
        <v>1937</v>
      </c>
      <c r="I36" s="109" t="s">
        <v>1941</v>
      </c>
      <c r="J36" s="110"/>
      <c r="K36" s="109"/>
      <c r="L36" s="111"/>
      <c r="M36" s="109"/>
      <c r="N36" s="109"/>
    </row>
    <row r="37" spans="1:14" ht="15" customHeight="1">
      <c r="A37" s="360"/>
      <c r="B37" s="363"/>
      <c r="C37" s="337"/>
      <c r="D37" s="330"/>
      <c r="E37" s="339"/>
      <c r="F37" s="112" t="s">
        <v>1982</v>
      </c>
      <c r="G37" s="109"/>
      <c r="H37" s="109" t="s">
        <v>1933</v>
      </c>
      <c r="I37" s="109" t="s">
        <v>1957</v>
      </c>
      <c r="J37" s="110"/>
      <c r="K37" s="109"/>
      <c r="L37" s="111"/>
      <c r="M37" s="109"/>
      <c r="N37" s="109"/>
    </row>
    <row r="38" spans="1:14" ht="15" customHeight="1">
      <c r="A38" s="322" t="s">
        <v>2500</v>
      </c>
      <c r="B38" s="327" t="s">
        <v>2752</v>
      </c>
      <c r="C38" s="328" t="s">
        <v>1984</v>
      </c>
      <c r="D38" s="331" t="s">
        <v>1928</v>
      </c>
      <c r="E38" s="331" t="s">
        <v>1945</v>
      </c>
      <c r="F38" s="120" t="s">
        <v>1983</v>
      </c>
      <c r="G38" s="121" t="s">
        <v>1931</v>
      </c>
      <c r="H38" s="122" t="s">
        <v>1932</v>
      </c>
      <c r="I38" s="122" t="s">
        <v>1985</v>
      </c>
      <c r="J38" s="123"/>
      <c r="K38" s="122"/>
      <c r="L38" s="124"/>
      <c r="M38" s="122"/>
      <c r="N38" s="122"/>
    </row>
    <row r="39" spans="1:14" ht="15" customHeight="1">
      <c r="A39" s="324"/>
      <c r="B39" s="353"/>
      <c r="C39" s="355"/>
      <c r="D39" s="338"/>
      <c r="E39" s="338"/>
      <c r="F39" s="125" t="s">
        <v>1986</v>
      </c>
      <c r="G39" s="126"/>
      <c r="H39" s="115">
        <v>42464</v>
      </c>
      <c r="I39" s="115">
        <v>42886</v>
      </c>
      <c r="J39" s="127" t="s">
        <v>1987</v>
      </c>
      <c r="K39" s="128" t="s">
        <v>1945</v>
      </c>
      <c r="L39" s="129" t="s">
        <v>1988</v>
      </c>
      <c r="M39" s="128" t="s">
        <v>1989</v>
      </c>
      <c r="N39" s="128" t="s">
        <v>1990</v>
      </c>
    </row>
    <row r="40" spans="1:14" ht="15" customHeight="1">
      <c r="A40" s="324"/>
      <c r="B40" s="353"/>
      <c r="C40" s="355"/>
      <c r="D40" s="338"/>
      <c r="E40" s="338"/>
      <c r="F40" s="125" t="s">
        <v>1991</v>
      </c>
      <c r="G40" s="126"/>
      <c r="H40" s="115">
        <v>42485</v>
      </c>
      <c r="I40" s="115">
        <v>42886</v>
      </c>
      <c r="J40" s="127" t="s">
        <v>1992</v>
      </c>
      <c r="K40" s="128"/>
      <c r="L40" s="129" t="s">
        <v>1993</v>
      </c>
      <c r="M40" s="128" t="s">
        <v>1994</v>
      </c>
      <c r="N40" s="128" t="s">
        <v>1995</v>
      </c>
    </row>
    <row r="41" spans="1:14" ht="15" customHeight="1">
      <c r="A41" s="324"/>
      <c r="B41" s="353"/>
      <c r="C41" s="355"/>
      <c r="D41" s="338"/>
      <c r="E41" s="338"/>
      <c r="F41" s="125" t="s">
        <v>1996</v>
      </c>
      <c r="G41" s="126"/>
      <c r="H41" s="115">
        <v>42485</v>
      </c>
      <c r="I41" s="115">
        <v>42886</v>
      </c>
      <c r="J41" s="127" t="s">
        <v>1997</v>
      </c>
      <c r="K41" s="128"/>
      <c r="L41" s="129" t="s">
        <v>1998</v>
      </c>
      <c r="M41" s="128" t="s">
        <v>1994</v>
      </c>
      <c r="N41" s="128" t="s">
        <v>1995</v>
      </c>
    </row>
    <row r="42" spans="1:14" ht="15" customHeight="1">
      <c r="A42" s="324"/>
      <c r="B42" s="353"/>
      <c r="C42" s="355"/>
      <c r="D42" s="338"/>
      <c r="E42" s="338"/>
      <c r="F42" s="130" t="s">
        <v>1999</v>
      </c>
      <c r="G42" s="126"/>
      <c r="H42" s="115">
        <v>42453</v>
      </c>
      <c r="I42" s="115">
        <v>42909</v>
      </c>
      <c r="J42" s="127" t="s">
        <v>2000</v>
      </c>
      <c r="K42" s="128"/>
      <c r="L42" s="129" t="s">
        <v>2001</v>
      </c>
      <c r="M42" s="128" t="s">
        <v>2002</v>
      </c>
      <c r="N42" s="128" t="s">
        <v>2003</v>
      </c>
    </row>
    <row r="43" spans="1:14" ht="15" customHeight="1">
      <c r="A43" s="324"/>
      <c r="B43" s="353"/>
      <c r="C43" s="355"/>
      <c r="D43" s="338"/>
      <c r="E43" s="338"/>
      <c r="F43" s="131" t="s">
        <v>2004</v>
      </c>
      <c r="G43" s="122"/>
      <c r="H43" s="122" t="s">
        <v>1941</v>
      </c>
      <c r="I43" s="122" t="s">
        <v>1941</v>
      </c>
      <c r="J43" s="123"/>
      <c r="K43" s="122"/>
      <c r="L43" s="124"/>
      <c r="M43" s="122"/>
      <c r="N43" s="122"/>
    </row>
    <row r="44" spans="1:14" ht="15" customHeight="1">
      <c r="A44" s="324"/>
      <c r="B44" s="353"/>
      <c r="C44" s="355"/>
      <c r="D44" s="338"/>
      <c r="E44" s="338"/>
      <c r="F44" s="131" t="s">
        <v>2005</v>
      </c>
      <c r="G44" s="122"/>
      <c r="H44" s="122" t="s">
        <v>1933</v>
      </c>
      <c r="I44" s="122" t="s">
        <v>1933</v>
      </c>
      <c r="J44" s="123"/>
      <c r="K44" s="122"/>
      <c r="L44" s="124"/>
      <c r="M44" s="122"/>
      <c r="N44" s="122"/>
    </row>
    <row r="45" spans="1:14" ht="15" customHeight="1">
      <c r="A45" s="324"/>
      <c r="B45" s="354"/>
      <c r="C45" s="356"/>
      <c r="D45" s="339"/>
      <c r="E45" s="339"/>
      <c r="F45" s="131" t="s">
        <v>2006</v>
      </c>
      <c r="G45" s="122"/>
      <c r="H45" s="122" t="s">
        <v>1957</v>
      </c>
      <c r="I45" s="122" t="s">
        <v>1985</v>
      </c>
      <c r="J45" s="123"/>
      <c r="K45" s="122"/>
      <c r="L45" s="124"/>
      <c r="M45" s="122"/>
      <c r="N45" s="122"/>
    </row>
    <row r="46" spans="1:14" ht="15" customHeight="1">
      <c r="A46" s="324"/>
      <c r="B46" s="327" t="s">
        <v>2755</v>
      </c>
      <c r="C46" s="328" t="s">
        <v>2007</v>
      </c>
      <c r="D46" s="331" t="s">
        <v>1928</v>
      </c>
      <c r="E46" s="331"/>
      <c r="F46" s="120" t="s">
        <v>2008</v>
      </c>
      <c r="G46" s="119" t="s">
        <v>1964</v>
      </c>
      <c r="H46" s="122" t="s">
        <v>1932</v>
      </c>
      <c r="I46" s="122" t="s">
        <v>1957</v>
      </c>
      <c r="J46" s="123"/>
      <c r="K46" s="122"/>
      <c r="L46" s="124"/>
      <c r="M46" s="122"/>
      <c r="N46" s="122"/>
    </row>
    <row r="47" spans="1:14" ht="15" customHeight="1">
      <c r="A47" s="324"/>
      <c r="B47" s="325"/>
      <c r="C47" s="355"/>
      <c r="D47" s="338"/>
      <c r="E47" s="338"/>
      <c r="F47" s="125" t="s">
        <v>2009</v>
      </c>
      <c r="G47" s="126"/>
      <c r="H47" s="115">
        <v>42576</v>
      </c>
      <c r="I47" s="115">
        <v>42667</v>
      </c>
      <c r="J47" s="132" t="s">
        <v>2010</v>
      </c>
      <c r="K47" s="133" t="s">
        <v>1945</v>
      </c>
      <c r="L47" s="129" t="s">
        <v>2011</v>
      </c>
      <c r="M47" s="128" t="s">
        <v>2012</v>
      </c>
      <c r="N47" s="128" t="s">
        <v>2013</v>
      </c>
    </row>
    <row r="48" spans="1:14" ht="15" customHeight="1">
      <c r="A48" s="324"/>
      <c r="B48" s="325"/>
      <c r="C48" s="355"/>
      <c r="D48" s="338"/>
      <c r="E48" s="338"/>
      <c r="F48" s="125" t="s">
        <v>2014</v>
      </c>
      <c r="G48" s="126"/>
      <c r="H48" s="115">
        <v>42601</v>
      </c>
      <c r="I48" s="115">
        <v>42625</v>
      </c>
      <c r="J48" s="127" t="s">
        <v>2010</v>
      </c>
      <c r="K48" s="128" t="s">
        <v>1945</v>
      </c>
      <c r="L48" s="129" t="s">
        <v>2015</v>
      </c>
      <c r="M48" s="128" t="s">
        <v>2016</v>
      </c>
      <c r="N48" s="128" t="s">
        <v>2017</v>
      </c>
    </row>
    <row r="49" spans="1:14" ht="15" customHeight="1">
      <c r="A49" s="324"/>
      <c r="B49" s="325"/>
      <c r="C49" s="355"/>
      <c r="D49" s="338"/>
      <c r="E49" s="338"/>
      <c r="F49" s="131" t="s">
        <v>2018</v>
      </c>
      <c r="G49" s="122"/>
      <c r="H49" s="122" t="s">
        <v>1941</v>
      </c>
      <c r="I49" s="122" t="s">
        <v>1957</v>
      </c>
      <c r="J49" s="123"/>
      <c r="K49" s="122"/>
      <c r="L49" s="124"/>
      <c r="M49" s="122"/>
      <c r="N49" s="122"/>
    </row>
    <row r="50" spans="1:14" ht="15" customHeight="1">
      <c r="A50" s="324"/>
      <c r="B50" s="326"/>
      <c r="C50" s="356"/>
      <c r="D50" s="339"/>
      <c r="E50" s="339"/>
      <c r="F50" s="131" t="s">
        <v>2019</v>
      </c>
      <c r="G50" s="122"/>
      <c r="H50" s="122" t="s">
        <v>1937</v>
      </c>
      <c r="I50" s="122" t="s">
        <v>1957</v>
      </c>
      <c r="J50" s="123"/>
      <c r="K50" s="122"/>
      <c r="L50" s="124"/>
      <c r="M50" s="122"/>
      <c r="N50" s="122"/>
    </row>
    <row r="51" spans="1:14" ht="15" customHeight="1">
      <c r="A51" s="324"/>
      <c r="B51" s="327" t="s">
        <v>2756</v>
      </c>
      <c r="C51" s="328" t="s">
        <v>2021</v>
      </c>
      <c r="D51" s="331" t="s">
        <v>1928</v>
      </c>
      <c r="E51" s="331"/>
      <c r="F51" s="120" t="s">
        <v>2020</v>
      </c>
      <c r="G51" s="128" t="s">
        <v>1964</v>
      </c>
      <c r="H51" s="122" t="s">
        <v>1932</v>
      </c>
      <c r="I51" s="122" t="s">
        <v>1933</v>
      </c>
      <c r="J51" s="123"/>
      <c r="K51" s="122"/>
      <c r="L51" s="124"/>
      <c r="M51" s="122"/>
      <c r="N51" s="122"/>
    </row>
    <row r="52" spans="1:14" ht="15" customHeight="1">
      <c r="A52" s="324"/>
      <c r="B52" s="353"/>
      <c r="C52" s="355"/>
      <c r="D52" s="338"/>
      <c r="E52" s="338"/>
      <c r="F52" s="131" t="s">
        <v>2022</v>
      </c>
      <c r="G52" s="122"/>
      <c r="H52" s="122" t="s">
        <v>1937</v>
      </c>
      <c r="I52" s="122" t="s">
        <v>1937</v>
      </c>
      <c r="J52" s="123"/>
      <c r="K52" s="122"/>
      <c r="L52" s="124"/>
      <c r="M52" s="122"/>
      <c r="N52" s="122"/>
    </row>
    <row r="53" spans="1:14" ht="15" customHeight="1">
      <c r="A53" s="324"/>
      <c r="B53" s="353"/>
      <c r="C53" s="355"/>
      <c r="D53" s="338"/>
      <c r="E53" s="338"/>
      <c r="F53" s="131" t="s">
        <v>2023</v>
      </c>
      <c r="G53" s="122"/>
      <c r="H53" s="122" t="s">
        <v>1941</v>
      </c>
      <c r="I53" s="122" t="s">
        <v>1941</v>
      </c>
      <c r="J53" s="123"/>
      <c r="K53" s="122"/>
      <c r="L53" s="124"/>
      <c r="M53" s="122"/>
      <c r="N53" s="122"/>
    </row>
    <row r="54" spans="1:14" ht="15" customHeight="1">
      <c r="A54" s="324"/>
      <c r="B54" s="353"/>
      <c r="C54" s="355"/>
      <c r="D54" s="338"/>
      <c r="E54" s="338"/>
      <c r="F54" s="131" t="s">
        <v>2024</v>
      </c>
      <c r="G54" s="122"/>
      <c r="H54" s="122" t="s">
        <v>1941</v>
      </c>
      <c r="I54" s="122" t="s">
        <v>1941</v>
      </c>
      <c r="J54" s="123"/>
      <c r="K54" s="122"/>
      <c r="L54" s="124"/>
      <c r="M54" s="122"/>
      <c r="N54" s="122"/>
    </row>
    <row r="55" spans="1:14" ht="15" customHeight="1">
      <c r="A55" s="330"/>
      <c r="B55" s="354"/>
      <c r="C55" s="356"/>
      <c r="D55" s="339"/>
      <c r="E55" s="339"/>
      <c r="F55" s="131" t="s">
        <v>2025</v>
      </c>
      <c r="G55" s="122"/>
      <c r="H55" s="122" t="s">
        <v>1941</v>
      </c>
      <c r="I55" s="122" t="s">
        <v>1933</v>
      </c>
      <c r="J55" s="123"/>
      <c r="K55" s="122"/>
      <c r="L55" s="124"/>
      <c r="M55" s="122"/>
      <c r="N55" s="122"/>
    </row>
    <row r="56" spans="1:14" ht="15" customHeight="1">
      <c r="A56" s="357" t="s">
        <v>2501</v>
      </c>
      <c r="B56" s="327" t="s">
        <v>2026</v>
      </c>
      <c r="C56" s="328" t="s">
        <v>2027</v>
      </c>
      <c r="D56" s="331" t="s">
        <v>1928</v>
      </c>
      <c r="E56" s="331"/>
      <c r="F56" s="131" t="s">
        <v>2026</v>
      </c>
      <c r="G56" s="122"/>
      <c r="H56" s="122" t="s">
        <v>1932</v>
      </c>
      <c r="I56" s="122" t="s">
        <v>2028</v>
      </c>
      <c r="J56" s="123"/>
      <c r="K56" s="122"/>
      <c r="L56" s="124"/>
      <c r="M56" s="122"/>
      <c r="N56" s="122"/>
    </row>
    <row r="57" spans="1:14" ht="15" customHeight="1">
      <c r="A57" s="358"/>
      <c r="B57" s="325"/>
      <c r="C57" s="325"/>
      <c r="D57" s="324"/>
      <c r="E57" s="338"/>
      <c r="F57" s="125" t="s">
        <v>2029</v>
      </c>
      <c r="G57" s="126"/>
      <c r="H57" s="115">
        <v>42659</v>
      </c>
      <c r="I57" s="115">
        <v>44119</v>
      </c>
      <c r="J57" s="132" t="s">
        <v>2030</v>
      </c>
      <c r="K57" s="128"/>
      <c r="L57" s="129" t="s">
        <v>2031</v>
      </c>
      <c r="M57" s="128" t="s">
        <v>2032</v>
      </c>
      <c r="N57" s="128" t="s">
        <v>2032</v>
      </c>
    </row>
    <row r="58" spans="1:14" ht="15" customHeight="1">
      <c r="A58" s="358"/>
      <c r="B58" s="325"/>
      <c r="C58" s="325"/>
      <c r="D58" s="324"/>
      <c r="E58" s="338"/>
      <c r="F58" s="125" t="s">
        <v>2033</v>
      </c>
      <c r="G58" s="126"/>
      <c r="H58" s="115">
        <v>42659</v>
      </c>
      <c r="I58" s="115">
        <v>44119</v>
      </c>
      <c r="J58" s="127" t="s">
        <v>2034</v>
      </c>
      <c r="K58" s="128"/>
      <c r="L58" s="129" t="s">
        <v>2035</v>
      </c>
      <c r="M58" s="128" t="s">
        <v>2032</v>
      </c>
      <c r="N58" s="128" t="s">
        <v>2032</v>
      </c>
    </row>
    <row r="59" spans="1:14" ht="15" customHeight="1">
      <c r="A59" s="338"/>
      <c r="B59" s="326"/>
      <c r="C59" s="326"/>
      <c r="D59" s="330"/>
      <c r="E59" s="339"/>
      <c r="F59" s="131" t="s">
        <v>2036</v>
      </c>
      <c r="G59" s="122"/>
      <c r="H59" s="122" t="s">
        <v>2037</v>
      </c>
      <c r="I59" s="122"/>
      <c r="J59" s="123"/>
      <c r="K59" s="122"/>
      <c r="L59" s="124"/>
      <c r="M59" s="122"/>
      <c r="N59" s="122"/>
    </row>
    <row r="60" spans="1:14" ht="15" customHeight="1">
      <c r="A60" s="338"/>
      <c r="B60" s="327" t="s">
        <v>2750</v>
      </c>
      <c r="C60" s="328" t="s">
        <v>2027</v>
      </c>
      <c r="D60" s="331" t="s">
        <v>1928</v>
      </c>
      <c r="E60" s="331"/>
      <c r="F60" s="131" t="s">
        <v>2038</v>
      </c>
      <c r="G60" s="122"/>
      <c r="H60" s="122" t="s">
        <v>1932</v>
      </c>
      <c r="I60" s="122"/>
      <c r="J60" s="123"/>
      <c r="K60" s="122"/>
      <c r="L60" s="124"/>
      <c r="M60" s="122"/>
      <c r="N60" s="122"/>
    </row>
    <row r="61" spans="1:14" ht="15" customHeight="1">
      <c r="A61" s="338"/>
      <c r="B61" s="354"/>
      <c r="C61" s="356"/>
      <c r="D61" s="349"/>
      <c r="E61" s="349"/>
      <c r="F61" s="131" t="s">
        <v>2039</v>
      </c>
      <c r="G61" s="122"/>
      <c r="H61" s="122" t="s">
        <v>1941</v>
      </c>
      <c r="I61" s="122" t="s">
        <v>1933</v>
      </c>
      <c r="J61" s="123"/>
      <c r="K61" s="122"/>
      <c r="L61" s="124"/>
      <c r="M61" s="122"/>
      <c r="N61" s="122"/>
    </row>
    <row r="62" spans="1:14" ht="15" customHeight="1">
      <c r="A62" s="338"/>
      <c r="B62" s="327" t="s">
        <v>2040</v>
      </c>
      <c r="C62" s="328" t="s">
        <v>2027</v>
      </c>
      <c r="D62" s="331" t="s">
        <v>1928</v>
      </c>
      <c r="E62" s="331"/>
      <c r="F62" s="131" t="s">
        <v>2040</v>
      </c>
      <c r="G62" s="122"/>
      <c r="H62" s="122" t="s">
        <v>1932</v>
      </c>
      <c r="I62" s="122" t="s">
        <v>2028</v>
      </c>
      <c r="J62" s="123"/>
      <c r="K62" s="122"/>
      <c r="L62" s="124"/>
      <c r="M62" s="122"/>
      <c r="N62" s="122"/>
    </row>
    <row r="63" spans="1:14" ht="15" customHeight="1">
      <c r="A63" s="338"/>
      <c r="B63" s="354"/>
      <c r="C63" s="356"/>
      <c r="D63" s="349"/>
      <c r="E63" s="349"/>
      <c r="F63" s="131" t="s">
        <v>2041</v>
      </c>
      <c r="G63" s="122"/>
      <c r="H63" s="122"/>
      <c r="I63" s="122" t="s">
        <v>2042</v>
      </c>
      <c r="J63" s="123"/>
      <c r="K63" s="122"/>
      <c r="L63" s="124"/>
      <c r="M63" s="122"/>
      <c r="N63" s="122"/>
    </row>
    <row r="64" spans="1:14" ht="15" customHeight="1">
      <c r="A64" s="338"/>
      <c r="B64" s="327" t="s">
        <v>2043</v>
      </c>
      <c r="C64" s="328" t="s">
        <v>2027</v>
      </c>
      <c r="D64" s="331" t="s">
        <v>1928</v>
      </c>
      <c r="E64" s="331"/>
      <c r="F64" s="131" t="s">
        <v>2043</v>
      </c>
      <c r="G64" s="122"/>
      <c r="H64" s="122" t="s">
        <v>1932</v>
      </c>
      <c r="I64" s="122"/>
      <c r="J64" s="123"/>
      <c r="K64" s="122"/>
      <c r="L64" s="124"/>
      <c r="M64" s="122"/>
      <c r="N64" s="122"/>
    </row>
    <row r="65" spans="1:14">
      <c r="A65" s="339"/>
      <c r="B65" s="354"/>
      <c r="C65" s="356"/>
      <c r="D65" s="349"/>
      <c r="E65" s="349"/>
      <c r="F65" s="131" t="s">
        <v>2044</v>
      </c>
      <c r="G65" s="122"/>
      <c r="H65" s="122"/>
      <c r="I65" s="122" t="s">
        <v>2045</v>
      </c>
      <c r="J65" s="123"/>
      <c r="K65" s="122"/>
      <c r="L65" s="124"/>
      <c r="M65" s="122"/>
      <c r="N65" s="122"/>
    </row>
    <row r="66" spans="1:14">
      <c r="A66" s="357" t="s">
        <v>2502</v>
      </c>
      <c r="B66" s="327" t="s">
        <v>2046</v>
      </c>
      <c r="C66" s="328" t="s">
        <v>2047</v>
      </c>
      <c r="D66" s="331" t="s">
        <v>1928</v>
      </c>
      <c r="E66" s="331" t="s">
        <v>1945</v>
      </c>
      <c r="F66" s="131" t="s">
        <v>2048</v>
      </c>
      <c r="G66" s="122"/>
      <c r="H66" s="122" t="s">
        <v>1937</v>
      </c>
      <c r="I66" s="122" t="s">
        <v>2028</v>
      </c>
      <c r="J66" s="123"/>
      <c r="K66" s="122"/>
      <c r="L66" s="124"/>
      <c r="M66" s="122"/>
      <c r="N66" s="122"/>
    </row>
    <row r="67" spans="1:14">
      <c r="A67" s="358"/>
      <c r="B67" s="353"/>
      <c r="C67" s="355"/>
      <c r="D67" s="348"/>
      <c r="E67" s="348"/>
      <c r="F67" s="120" t="s">
        <v>2049</v>
      </c>
      <c r="G67" s="121" t="s">
        <v>1931</v>
      </c>
      <c r="H67" s="122" t="s">
        <v>2050</v>
      </c>
      <c r="I67" s="122" t="s">
        <v>2051</v>
      </c>
      <c r="J67" s="123"/>
      <c r="K67" s="122"/>
      <c r="L67" s="124"/>
      <c r="M67" s="122"/>
      <c r="N67" s="122"/>
    </row>
    <row r="68" spans="1:14">
      <c r="A68" s="323"/>
      <c r="B68" s="354"/>
      <c r="C68" s="356"/>
      <c r="D68" s="349"/>
      <c r="E68" s="349"/>
      <c r="F68" s="131" t="s">
        <v>2052</v>
      </c>
      <c r="G68" s="122"/>
      <c r="H68" s="122" t="s">
        <v>1933</v>
      </c>
      <c r="I68" s="122" t="s">
        <v>1933</v>
      </c>
      <c r="J68" s="123"/>
      <c r="K68" s="122"/>
      <c r="L68" s="124"/>
      <c r="M68" s="122"/>
      <c r="N68" s="122"/>
    </row>
    <row r="69" spans="1:14">
      <c r="A69" s="323"/>
      <c r="B69" s="327" t="s">
        <v>2053</v>
      </c>
      <c r="C69" s="328" t="s">
        <v>2054</v>
      </c>
      <c r="D69" s="331" t="s">
        <v>1928</v>
      </c>
      <c r="E69" s="331" t="s">
        <v>1945</v>
      </c>
      <c r="F69" s="131" t="s">
        <v>2055</v>
      </c>
      <c r="G69" s="122"/>
      <c r="H69" s="122" t="s">
        <v>1932</v>
      </c>
      <c r="I69" s="122" t="s">
        <v>2028</v>
      </c>
      <c r="J69" s="123"/>
      <c r="K69" s="122"/>
      <c r="L69" s="124"/>
      <c r="M69" s="122"/>
      <c r="N69" s="122"/>
    </row>
    <row r="70" spans="1:14">
      <c r="A70" s="323"/>
      <c r="B70" s="353"/>
      <c r="C70" s="355"/>
      <c r="D70" s="348"/>
      <c r="E70" s="348"/>
      <c r="F70" s="131" t="s">
        <v>2056</v>
      </c>
      <c r="G70" s="122"/>
      <c r="H70" s="122" t="s">
        <v>1933</v>
      </c>
      <c r="I70" s="122" t="s">
        <v>1933</v>
      </c>
      <c r="J70" s="123"/>
      <c r="K70" s="122"/>
      <c r="L70" s="124"/>
      <c r="M70" s="122"/>
      <c r="N70" s="122"/>
    </row>
    <row r="71" spans="1:14">
      <c r="A71" s="323"/>
      <c r="B71" s="354"/>
      <c r="C71" s="356"/>
      <c r="D71" s="349"/>
      <c r="E71" s="349"/>
      <c r="F71" s="131" t="s">
        <v>2057</v>
      </c>
      <c r="G71" s="122"/>
      <c r="H71" s="122" t="s">
        <v>1933</v>
      </c>
      <c r="I71" s="122" t="s">
        <v>2028</v>
      </c>
      <c r="J71" s="123"/>
      <c r="K71" s="122"/>
      <c r="L71" s="124"/>
      <c r="M71" s="122"/>
      <c r="N71" s="122"/>
    </row>
    <row r="72" spans="1:14">
      <c r="A72" s="323"/>
      <c r="B72" s="327" t="s">
        <v>2058</v>
      </c>
      <c r="C72" s="328" t="s">
        <v>2054</v>
      </c>
      <c r="D72" s="331" t="s">
        <v>1928</v>
      </c>
      <c r="E72" s="331" t="s">
        <v>1945</v>
      </c>
      <c r="F72" s="131" t="s">
        <v>2058</v>
      </c>
      <c r="G72" s="122"/>
      <c r="H72" s="122" t="s">
        <v>1932</v>
      </c>
      <c r="I72" s="122" t="s">
        <v>2028</v>
      </c>
      <c r="J72" s="123"/>
      <c r="K72" s="122"/>
      <c r="L72" s="124"/>
      <c r="M72" s="122"/>
      <c r="N72" s="122"/>
    </row>
    <row r="73" spans="1:14">
      <c r="A73" s="323"/>
      <c r="B73" s="353"/>
      <c r="C73" s="355"/>
      <c r="D73" s="348"/>
      <c r="E73" s="348"/>
      <c r="F73" s="120" t="s">
        <v>2059</v>
      </c>
      <c r="G73" s="121" t="s">
        <v>1931</v>
      </c>
      <c r="H73" s="122" t="s">
        <v>1941</v>
      </c>
      <c r="I73" s="122" t="s">
        <v>1933</v>
      </c>
      <c r="J73" s="123"/>
      <c r="K73" s="122"/>
      <c r="L73" s="124"/>
      <c r="M73" s="122"/>
      <c r="N73" s="122"/>
    </row>
    <row r="74" spans="1:14">
      <c r="A74" s="323"/>
      <c r="B74" s="353"/>
      <c r="C74" s="355"/>
      <c r="D74" s="348"/>
      <c r="E74" s="348"/>
      <c r="F74" s="131" t="s">
        <v>2060</v>
      </c>
      <c r="G74" s="122"/>
      <c r="H74" s="122" t="s">
        <v>1941</v>
      </c>
      <c r="I74" s="122" t="s">
        <v>1933</v>
      </c>
      <c r="J74" s="123"/>
      <c r="K74" s="122"/>
      <c r="L74" s="124"/>
      <c r="M74" s="122"/>
      <c r="N74" s="122"/>
    </row>
    <row r="75" spans="1:14">
      <c r="A75" s="323"/>
      <c r="B75" s="354"/>
      <c r="C75" s="356"/>
      <c r="D75" s="349"/>
      <c r="E75" s="349"/>
      <c r="F75" s="131" t="s">
        <v>2061</v>
      </c>
      <c r="G75" s="122"/>
      <c r="H75" s="122" t="s">
        <v>1941</v>
      </c>
      <c r="I75" s="122" t="s">
        <v>1957</v>
      </c>
      <c r="J75" s="123"/>
      <c r="K75" s="122"/>
      <c r="L75" s="124"/>
      <c r="M75" s="122"/>
      <c r="N75" s="122"/>
    </row>
    <row r="76" spans="1:14">
      <c r="A76" s="323"/>
      <c r="B76" s="327" t="s">
        <v>2062</v>
      </c>
      <c r="C76" s="328" t="s">
        <v>2063</v>
      </c>
      <c r="D76" s="331" t="s">
        <v>1928</v>
      </c>
      <c r="E76" s="331" t="s">
        <v>1945</v>
      </c>
      <c r="F76" s="120" t="s">
        <v>2064</v>
      </c>
      <c r="G76" s="121" t="s">
        <v>1931</v>
      </c>
      <c r="H76" s="122" t="s">
        <v>1937</v>
      </c>
      <c r="I76" s="122" t="s">
        <v>1941</v>
      </c>
      <c r="J76" s="123"/>
      <c r="K76" s="122"/>
      <c r="L76" s="124"/>
      <c r="M76" s="122"/>
      <c r="N76" s="122"/>
    </row>
    <row r="77" spans="1:14">
      <c r="A77" s="323"/>
      <c r="B77" s="325"/>
      <c r="C77" s="355"/>
      <c r="D77" s="348"/>
      <c r="E77" s="348"/>
      <c r="F77" s="125" t="s">
        <v>2065</v>
      </c>
      <c r="G77" s="126"/>
      <c r="H77" s="117">
        <v>42394</v>
      </c>
      <c r="I77" s="115">
        <v>42643</v>
      </c>
      <c r="J77" s="132" t="s">
        <v>2066</v>
      </c>
      <c r="K77" s="128" t="s">
        <v>1945</v>
      </c>
      <c r="L77" s="129" t="s">
        <v>2067</v>
      </c>
      <c r="M77" s="128" t="s">
        <v>2068</v>
      </c>
      <c r="N77" s="128" t="s">
        <v>2068</v>
      </c>
    </row>
    <row r="78" spans="1:14">
      <c r="A78" s="323"/>
      <c r="B78" s="325"/>
      <c r="C78" s="355"/>
      <c r="D78" s="348"/>
      <c r="E78" s="348"/>
      <c r="F78" s="125" t="s">
        <v>2069</v>
      </c>
      <c r="G78" s="126"/>
      <c r="H78" s="115">
        <v>42396</v>
      </c>
      <c r="I78" s="115">
        <v>42643</v>
      </c>
      <c r="J78" s="132" t="s">
        <v>2066</v>
      </c>
      <c r="K78" s="128" t="s">
        <v>1945</v>
      </c>
      <c r="L78" s="129" t="s">
        <v>2070</v>
      </c>
      <c r="M78" s="128" t="s">
        <v>2068</v>
      </c>
      <c r="N78" s="128" t="s">
        <v>2068</v>
      </c>
    </row>
    <row r="79" spans="1:14">
      <c r="A79" s="323"/>
      <c r="B79" s="325"/>
      <c r="C79" s="355"/>
      <c r="D79" s="348"/>
      <c r="E79" s="348"/>
      <c r="F79" s="125" t="s">
        <v>2071</v>
      </c>
      <c r="G79" s="126"/>
      <c r="H79" s="115">
        <v>42389</v>
      </c>
      <c r="I79" s="115">
        <v>42643</v>
      </c>
      <c r="J79" s="132" t="s">
        <v>2066</v>
      </c>
      <c r="K79" s="128" t="s">
        <v>1945</v>
      </c>
      <c r="L79" s="129" t="s">
        <v>2072</v>
      </c>
      <c r="M79" s="128" t="s">
        <v>2068</v>
      </c>
      <c r="N79" s="128" t="s">
        <v>2068</v>
      </c>
    </row>
    <row r="80" spans="1:14">
      <c r="A80" s="323"/>
      <c r="B80" s="326"/>
      <c r="C80" s="356"/>
      <c r="D80" s="349"/>
      <c r="E80" s="349"/>
      <c r="F80" s="125" t="s">
        <v>2073</v>
      </c>
      <c r="G80" s="126"/>
      <c r="H80" s="115">
        <v>42389</v>
      </c>
      <c r="I80" s="115">
        <v>42632</v>
      </c>
      <c r="J80" s="132" t="s">
        <v>2066</v>
      </c>
      <c r="K80" s="128" t="s">
        <v>1945</v>
      </c>
      <c r="L80" s="129" t="s">
        <v>2074</v>
      </c>
      <c r="M80" s="128" t="s">
        <v>2068</v>
      </c>
      <c r="N80" s="128" t="s">
        <v>2068</v>
      </c>
    </row>
    <row r="81" spans="1:14">
      <c r="A81" s="323"/>
      <c r="B81" s="327" t="s">
        <v>2075</v>
      </c>
      <c r="C81" s="328" t="s">
        <v>2076</v>
      </c>
      <c r="D81" s="331" t="s">
        <v>1929</v>
      </c>
      <c r="E81" s="331" t="s">
        <v>1945</v>
      </c>
      <c r="F81" s="131" t="s">
        <v>2075</v>
      </c>
      <c r="G81" s="122"/>
      <c r="H81" s="122" t="s">
        <v>1937</v>
      </c>
      <c r="I81" s="122" t="s">
        <v>1985</v>
      </c>
      <c r="J81" s="123"/>
      <c r="K81" s="122"/>
      <c r="L81" s="124"/>
      <c r="M81" s="122"/>
      <c r="N81" s="122"/>
    </row>
    <row r="82" spans="1:14">
      <c r="A82" s="323"/>
      <c r="B82" s="353"/>
      <c r="C82" s="355"/>
      <c r="D82" s="348"/>
      <c r="E82" s="348"/>
      <c r="F82" s="131" t="s">
        <v>2023</v>
      </c>
      <c r="G82" s="122"/>
      <c r="H82" s="122" t="s">
        <v>2045</v>
      </c>
      <c r="I82" s="122" t="s">
        <v>2077</v>
      </c>
      <c r="J82" s="123"/>
      <c r="K82" s="122"/>
      <c r="L82" s="124"/>
      <c r="M82" s="122"/>
      <c r="N82" s="122"/>
    </row>
    <row r="83" spans="1:14">
      <c r="A83" s="323"/>
      <c r="B83" s="354"/>
      <c r="C83" s="356"/>
      <c r="D83" s="349"/>
      <c r="E83" s="349"/>
      <c r="F83" s="131" t="s">
        <v>2078</v>
      </c>
      <c r="G83" s="122"/>
      <c r="H83" s="122" t="s">
        <v>2079</v>
      </c>
      <c r="I83" s="122" t="s">
        <v>2080</v>
      </c>
      <c r="J83" s="123"/>
      <c r="K83" s="122"/>
      <c r="L83" s="124"/>
      <c r="M83" s="122"/>
      <c r="N83" s="122"/>
    </row>
    <row r="84" spans="1:14">
      <c r="A84" s="323"/>
      <c r="B84" s="134" t="s">
        <v>2081</v>
      </c>
      <c r="C84" s="131" t="s">
        <v>2054</v>
      </c>
      <c r="D84" s="122" t="s">
        <v>1929</v>
      </c>
      <c r="E84" s="135" t="s">
        <v>1945</v>
      </c>
      <c r="F84" s="131" t="s">
        <v>2082</v>
      </c>
      <c r="G84" s="122"/>
      <c r="H84" s="122" t="s">
        <v>1941</v>
      </c>
      <c r="I84" s="122" t="s">
        <v>1941</v>
      </c>
      <c r="J84" s="123"/>
      <c r="K84" s="122"/>
      <c r="L84" s="124"/>
      <c r="M84" s="122"/>
      <c r="N84" s="122"/>
    </row>
    <row r="85" spans="1:14">
      <c r="A85" s="357" t="s">
        <v>2493</v>
      </c>
      <c r="B85" s="327" t="s">
        <v>2753</v>
      </c>
      <c r="C85" s="328" t="s">
        <v>2083</v>
      </c>
      <c r="D85" s="331" t="s">
        <v>1928</v>
      </c>
      <c r="E85" s="331" t="s">
        <v>1945</v>
      </c>
      <c r="F85" s="120" t="s">
        <v>2084</v>
      </c>
      <c r="G85" s="121" t="s">
        <v>1931</v>
      </c>
      <c r="H85" s="122" t="s">
        <v>1937</v>
      </c>
      <c r="I85" s="122" t="s">
        <v>2085</v>
      </c>
      <c r="J85" s="123"/>
      <c r="K85" s="122"/>
      <c r="L85" s="124"/>
      <c r="M85" s="122"/>
      <c r="N85" s="122"/>
    </row>
    <row r="86" spans="1:14">
      <c r="A86" s="323"/>
      <c r="B86" s="353"/>
      <c r="C86" s="355"/>
      <c r="D86" s="324"/>
      <c r="E86" s="338"/>
      <c r="F86" s="125" t="s">
        <v>2086</v>
      </c>
      <c r="G86" s="126"/>
      <c r="H86" s="115">
        <v>42513</v>
      </c>
      <c r="I86" s="115">
        <v>42855</v>
      </c>
      <c r="J86" s="127" t="s">
        <v>2087</v>
      </c>
      <c r="K86" s="128" t="s">
        <v>2088</v>
      </c>
      <c r="L86" s="129" t="s">
        <v>2089</v>
      </c>
      <c r="M86" s="128" t="s">
        <v>2090</v>
      </c>
      <c r="N86" s="128" t="s">
        <v>2090</v>
      </c>
    </row>
    <row r="87" spans="1:14">
      <c r="A87" s="323"/>
      <c r="B87" s="353"/>
      <c r="C87" s="355"/>
      <c r="D87" s="324"/>
      <c r="E87" s="338"/>
      <c r="F87" s="125" t="s">
        <v>2091</v>
      </c>
      <c r="G87" s="126"/>
      <c r="H87" s="115">
        <v>42517</v>
      </c>
      <c r="I87" s="115">
        <v>42851</v>
      </c>
      <c r="J87" s="127" t="s">
        <v>2092</v>
      </c>
      <c r="K87" s="128"/>
      <c r="L87" s="129" t="s">
        <v>2093</v>
      </c>
      <c r="M87" s="128" t="s">
        <v>2090</v>
      </c>
      <c r="N87" s="128" t="s">
        <v>2090</v>
      </c>
    </row>
    <row r="88" spans="1:14">
      <c r="A88" s="323"/>
      <c r="B88" s="353"/>
      <c r="C88" s="355"/>
      <c r="D88" s="324"/>
      <c r="E88" s="338"/>
      <c r="F88" s="125" t="s">
        <v>2094</v>
      </c>
      <c r="G88" s="126"/>
      <c r="H88" s="115">
        <v>42502</v>
      </c>
      <c r="I88" s="115">
        <v>42897</v>
      </c>
      <c r="J88" s="127" t="s">
        <v>2095</v>
      </c>
      <c r="K88" s="128" t="s">
        <v>2088</v>
      </c>
      <c r="L88" s="129" t="s">
        <v>2096</v>
      </c>
      <c r="M88" s="128" t="s">
        <v>2090</v>
      </c>
      <c r="N88" s="128" t="s">
        <v>2090</v>
      </c>
    </row>
    <row r="89" spans="1:14">
      <c r="A89" s="323"/>
      <c r="B89" s="353"/>
      <c r="C89" s="355"/>
      <c r="D89" s="324"/>
      <c r="E89" s="338"/>
      <c r="F89" s="125" t="s">
        <v>2097</v>
      </c>
      <c r="G89" s="126"/>
      <c r="H89" s="115">
        <v>42492</v>
      </c>
      <c r="I89" s="115">
        <v>42887</v>
      </c>
      <c r="J89" s="127" t="s">
        <v>2098</v>
      </c>
      <c r="K89" s="128"/>
      <c r="L89" s="129" t="s">
        <v>2099</v>
      </c>
      <c r="M89" s="128" t="s">
        <v>2090</v>
      </c>
      <c r="N89" s="128" t="s">
        <v>2090</v>
      </c>
    </row>
    <row r="90" spans="1:14">
      <c r="A90" s="323"/>
      <c r="B90" s="353"/>
      <c r="C90" s="355"/>
      <c r="D90" s="324"/>
      <c r="E90" s="338"/>
      <c r="F90" s="125" t="s">
        <v>2100</v>
      </c>
      <c r="G90" s="126"/>
      <c r="H90" s="115">
        <v>42478</v>
      </c>
      <c r="I90" s="115">
        <v>42872</v>
      </c>
      <c r="J90" s="127" t="s">
        <v>2101</v>
      </c>
      <c r="K90" s="128"/>
      <c r="L90" s="129" t="s">
        <v>2102</v>
      </c>
      <c r="M90" s="128" t="s">
        <v>2090</v>
      </c>
      <c r="N90" s="128" t="s">
        <v>2090</v>
      </c>
    </row>
    <row r="91" spans="1:14">
      <c r="A91" s="322" t="s">
        <v>2503</v>
      </c>
      <c r="B91" s="327" t="s">
        <v>2103</v>
      </c>
      <c r="C91" s="328" t="s">
        <v>2104</v>
      </c>
      <c r="D91" s="331" t="s">
        <v>2105</v>
      </c>
      <c r="E91" s="331" t="s">
        <v>2106</v>
      </c>
      <c r="F91" s="131" t="s">
        <v>2107</v>
      </c>
      <c r="G91" s="122"/>
      <c r="H91" s="122" t="s">
        <v>2108</v>
      </c>
      <c r="I91" s="122" t="s">
        <v>2109</v>
      </c>
      <c r="J91" s="123"/>
      <c r="K91" s="122"/>
      <c r="L91" s="124"/>
      <c r="M91" s="122"/>
      <c r="N91" s="122"/>
    </row>
    <row r="92" spans="1:14">
      <c r="A92" s="323"/>
      <c r="B92" s="353"/>
      <c r="C92" s="355"/>
      <c r="D92" s="348"/>
      <c r="E92" s="348"/>
      <c r="F92" s="120" t="s">
        <v>2110</v>
      </c>
      <c r="G92" s="121" t="s">
        <v>2111</v>
      </c>
      <c r="H92" s="122" t="s">
        <v>2112</v>
      </c>
      <c r="I92" s="122" t="s">
        <v>2113</v>
      </c>
      <c r="J92" s="123"/>
      <c r="K92" s="122"/>
      <c r="L92" s="124"/>
      <c r="M92" s="122"/>
      <c r="N92" s="122"/>
    </row>
    <row r="93" spans="1:14">
      <c r="A93" s="323"/>
      <c r="B93" s="354"/>
      <c r="C93" s="356"/>
      <c r="D93" s="349"/>
      <c r="E93" s="349"/>
      <c r="F93" s="131" t="s">
        <v>2114</v>
      </c>
      <c r="G93" s="122"/>
      <c r="H93" s="122" t="s">
        <v>2115</v>
      </c>
      <c r="I93" s="122" t="s">
        <v>2116</v>
      </c>
      <c r="J93" s="123"/>
      <c r="K93" s="122"/>
      <c r="L93" s="124"/>
      <c r="M93" s="122"/>
      <c r="N93" s="122"/>
    </row>
    <row r="94" spans="1:14">
      <c r="A94" s="323"/>
      <c r="B94" s="327" t="s">
        <v>2117</v>
      </c>
      <c r="C94" s="328" t="s">
        <v>2118</v>
      </c>
      <c r="D94" s="331" t="s">
        <v>2105</v>
      </c>
      <c r="E94" s="331" t="s">
        <v>2106</v>
      </c>
      <c r="F94" s="131" t="s">
        <v>2119</v>
      </c>
      <c r="G94" s="122"/>
      <c r="H94" s="122" t="s">
        <v>2108</v>
      </c>
      <c r="I94" s="122" t="s">
        <v>2109</v>
      </c>
      <c r="J94" s="123"/>
      <c r="K94" s="122"/>
      <c r="L94" s="124"/>
      <c r="M94" s="122"/>
      <c r="N94" s="122"/>
    </row>
    <row r="95" spans="1:14" ht="14.25">
      <c r="A95" s="323"/>
      <c r="B95" s="353"/>
      <c r="C95" s="355"/>
      <c r="D95" s="348"/>
      <c r="E95" s="348"/>
      <c r="F95" s="120" t="s">
        <v>2120</v>
      </c>
      <c r="G95" s="121" t="s">
        <v>2111</v>
      </c>
      <c r="H95" s="122" t="s">
        <v>2108</v>
      </c>
      <c r="I95" s="122" t="s">
        <v>2121</v>
      </c>
      <c r="J95" s="123"/>
      <c r="K95" s="122"/>
      <c r="L95" s="124"/>
      <c r="M95" s="122"/>
      <c r="N95" s="122"/>
    </row>
    <row r="96" spans="1:14">
      <c r="A96" s="340" t="s">
        <v>2504</v>
      </c>
      <c r="B96" s="342" t="s">
        <v>2751</v>
      </c>
      <c r="C96" s="345" t="s">
        <v>2122</v>
      </c>
      <c r="D96" s="331" t="s">
        <v>2123</v>
      </c>
      <c r="E96" s="329" t="s">
        <v>2124</v>
      </c>
      <c r="F96" s="131" t="s">
        <v>2125</v>
      </c>
      <c r="G96" s="122"/>
      <c r="H96" s="122" t="s">
        <v>2126</v>
      </c>
      <c r="I96" s="122" t="s">
        <v>2127</v>
      </c>
      <c r="J96" s="123"/>
      <c r="K96" s="122"/>
      <c r="L96" s="124"/>
      <c r="M96" s="122"/>
      <c r="N96" s="122"/>
    </row>
    <row r="97" spans="1:14">
      <c r="A97" s="341"/>
      <c r="B97" s="343"/>
      <c r="C97" s="346"/>
      <c r="D97" s="348"/>
      <c r="E97" s="350"/>
      <c r="F97" s="131" t="s">
        <v>2128</v>
      </c>
      <c r="G97" s="122"/>
      <c r="H97" s="122"/>
      <c r="I97" s="122" t="s">
        <v>2129</v>
      </c>
      <c r="J97" s="123"/>
      <c r="K97" s="122"/>
      <c r="L97" s="124"/>
      <c r="M97" s="122"/>
      <c r="N97" s="122"/>
    </row>
    <row r="98" spans="1:14">
      <c r="A98" s="341"/>
      <c r="B98" s="343"/>
      <c r="C98" s="346"/>
      <c r="D98" s="348"/>
      <c r="E98" s="350"/>
      <c r="F98" s="131" t="s">
        <v>2130</v>
      </c>
      <c r="G98" s="122"/>
      <c r="H98" s="122"/>
      <c r="I98" s="122" t="s">
        <v>2131</v>
      </c>
      <c r="J98" s="123"/>
      <c r="K98" s="122"/>
      <c r="L98" s="124"/>
      <c r="M98" s="122"/>
      <c r="N98" s="122"/>
    </row>
    <row r="99" spans="1:14">
      <c r="A99" s="341"/>
      <c r="B99" s="344"/>
      <c r="C99" s="347"/>
      <c r="D99" s="349"/>
      <c r="E99" s="351"/>
      <c r="F99" s="131" t="s">
        <v>2132</v>
      </c>
      <c r="G99" s="122"/>
      <c r="H99" s="122" t="s">
        <v>2133</v>
      </c>
      <c r="I99" s="122" t="s">
        <v>2127</v>
      </c>
      <c r="J99" s="123"/>
      <c r="K99" s="122"/>
      <c r="L99" s="124"/>
      <c r="M99" s="122"/>
      <c r="N99" s="122"/>
    </row>
    <row r="100" spans="1:14">
      <c r="A100" s="338"/>
      <c r="B100" s="352" t="s">
        <v>2134</v>
      </c>
      <c r="C100" s="345" t="s">
        <v>2122</v>
      </c>
      <c r="D100" s="331" t="s">
        <v>2123</v>
      </c>
      <c r="E100" s="329"/>
      <c r="F100" s="131" t="s">
        <v>2134</v>
      </c>
      <c r="G100" s="122"/>
      <c r="H100" s="122" t="s">
        <v>2135</v>
      </c>
      <c r="I100" s="122" t="s">
        <v>2133</v>
      </c>
      <c r="J100" s="123"/>
      <c r="K100" s="122"/>
      <c r="L100" s="124"/>
      <c r="M100" s="122"/>
      <c r="N100" s="122"/>
    </row>
    <row r="101" spans="1:14">
      <c r="A101" s="338"/>
      <c r="B101" s="325"/>
      <c r="C101" s="325"/>
      <c r="D101" s="348"/>
      <c r="E101" s="350"/>
      <c r="F101" s="131" t="s">
        <v>2130</v>
      </c>
      <c r="G101" s="122"/>
      <c r="H101" s="122"/>
      <c r="I101" s="122" t="s">
        <v>2129</v>
      </c>
      <c r="J101" s="123"/>
      <c r="K101" s="122"/>
      <c r="L101" s="124"/>
      <c r="M101" s="122"/>
      <c r="N101" s="122"/>
    </row>
    <row r="102" spans="1:14">
      <c r="A102" s="339"/>
      <c r="B102" s="326"/>
      <c r="C102" s="326"/>
      <c r="D102" s="349"/>
      <c r="E102" s="351"/>
      <c r="F102" s="131" t="s">
        <v>2132</v>
      </c>
      <c r="G102" s="122"/>
      <c r="H102" s="122" t="s">
        <v>2131</v>
      </c>
      <c r="I102" s="122" t="s">
        <v>2133</v>
      </c>
      <c r="J102" s="123"/>
      <c r="K102" s="122"/>
      <c r="L102" s="124"/>
      <c r="M102" s="122"/>
      <c r="N102" s="122"/>
    </row>
    <row r="103" spans="1:14">
      <c r="A103" s="322" t="s">
        <v>2136</v>
      </c>
      <c r="B103" s="327" t="s">
        <v>2137</v>
      </c>
      <c r="C103" s="328" t="s">
        <v>2138</v>
      </c>
      <c r="D103" s="329" t="s">
        <v>2124</v>
      </c>
      <c r="E103" s="331" t="s">
        <v>2139</v>
      </c>
      <c r="F103" s="131" t="s">
        <v>2749</v>
      </c>
      <c r="G103" s="122"/>
      <c r="H103" s="122" t="s">
        <v>2135</v>
      </c>
      <c r="I103" s="122" t="s">
        <v>2140</v>
      </c>
      <c r="J103" s="123"/>
      <c r="K103" s="122"/>
      <c r="L103" s="124"/>
      <c r="M103" s="122"/>
      <c r="N103" s="122"/>
    </row>
    <row r="104" spans="1:14">
      <c r="A104" s="323"/>
      <c r="B104" s="325"/>
      <c r="C104" s="325"/>
      <c r="D104" s="324"/>
      <c r="E104" s="324"/>
      <c r="F104" s="131" t="s">
        <v>2141</v>
      </c>
      <c r="G104" s="122"/>
      <c r="H104" s="122"/>
      <c r="I104" s="122" t="s">
        <v>2131</v>
      </c>
      <c r="J104" s="123"/>
      <c r="K104" s="122"/>
      <c r="L104" s="124"/>
      <c r="M104" s="122"/>
      <c r="N104" s="122"/>
    </row>
    <row r="105" spans="1:14">
      <c r="A105" s="323"/>
      <c r="B105" s="326"/>
      <c r="C105" s="326"/>
      <c r="D105" s="330"/>
      <c r="E105" s="330"/>
      <c r="F105" s="131" t="s">
        <v>2142</v>
      </c>
      <c r="G105" s="122"/>
      <c r="H105" s="122"/>
      <c r="I105" s="122" t="s">
        <v>2140</v>
      </c>
      <c r="J105" s="123"/>
      <c r="K105" s="122"/>
      <c r="L105" s="124"/>
      <c r="M105" s="122"/>
      <c r="N105" s="122"/>
    </row>
    <row r="106" spans="1:14">
      <c r="A106" s="323"/>
      <c r="B106" s="332" t="s">
        <v>2757</v>
      </c>
      <c r="C106" s="335" t="s">
        <v>2144</v>
      </c>
      <c r="D106" s="331" t="s">
        <v>2145</v>
      </c>
      <c r="E106" s="331" t="s">
        <v>2146</v>
      </c>
      <c r="F106" s="120" t="s">
        <v>2143</v>
      </c>
      <c r="G106" s="121" t="s">
        <v>2147</v>
      </c>
      <c r="H106" s="122" t="s">
        <v>2148</v>
      </c>
      <c r="I106" s="122" t="s">
        <v>2149</v>
      </c>
      <c r="J106" s="123"/>
      <c r="K106" s="122"/>
      <c r="L106" s="124"/>
      <c r="M106" s="122"/>
      <c r="N106" s="122"/>
    </row>
    <row r="107" spans="1:14">
      <c r="A107" s="323"/>
      <c r="B107" s="333"/>
      <c r="C107" s="336"/>
      <c r="D107" s="338"/>
      <c r="E107" s="338"/>
      <c r="F107" s="112" t="s">
        <v>2150</v>
      </c>
      <c r="G107" s="109"/>
      <c r="H107" s="109"/>
      <c r="I107" s="109" t="s">
        <v>2151</v>
      </c>
      <c r="J107" s="110"/>
      <c r="K107" s="109"/>
      <c r="L107" s="111"/>
      <c r="M107" s="109"/>
      <c r="N107" s="109"/>
    </row>
    <row r="108" spans="1:14">
      <c r="A108" s="324"/>
      <c r="B108" s="333"/>
      <c r="C108" s="336"/>
      <c r="D108" s="338"/>
      <c r="E108" s="338"/>
      <c r="F108" s="112" t="s">
        <v>2152</v>
      </c>
      <c r="G108" s="109"/>
      <c r="H108" s="109" t="s">
        <v>2153</v>
      </c>
      <c r="I108" s="109" t="s">
        <v>2154</v>
      </c>
      <c r="J108" s="110"/>
      <c r="K108" s="109"/>
      <c r="L108" s="111"/>
      <c r="M108" s="109"/>
      <c r="N108" s="109"/>
    </row>
    <row r="109" spans="1:14">
      <c r="A109" s="324"/>
      <c r="B109" s="334"/>
      <c r="C109" s="337"/>
      <c r="D109" s="339"/>
      <c r="E109" s="339"/>
      <c r="F109" s="112" t="s">
        <v>2155</v>
      </c>
      <c r="G109" s="109"/>
      <c r="H109" s="109" t="s">
        <v>2156</v>
      </c>
      <c r="I109" s="109" t="s">
        <v>2157</v>
      </c>
      <c r="J109" s="110"/>
      <c r="K109" s="109"/>
      <c r="L109" s="111"/>
      <c r="M109" s="109"/>
      <c r="N109" s="109"/>
    </row>
    <row r="110" spans="1:14">
      <c r="A110" s="325"/>
      <c r="B110" s="332" t="s">
        <v>2158</v>
      </c>
      <c r="C110" s="335" t="s">
        <v>2159</v>
      </c>
      <c r="D110" s="322" t="s">
        <v>2124</v>
      </c>
      <c r="E110" s="322" t="s">
        <v>2139</v>
      </c>
      <c r="F110" s="107" t="s">
        <v>2747</v>
      </c>
      <c r="G110" s="119" t="s">
        <v>2748</v>
      </c>
      <c r="H110" s="109" t="s">
        <v>2126</v>
      </c>
      <c r="I110" s="109" t="s">
        <v>2131</v>
      </c>
      <c r="J110" s="110"/>
      <c r="K110" s="109"/>
      <c r="L110" s="111"/>
      <c r="M110" s="109"/>
      <c r="N110" s="109"/>
    </row>
    <row r="111" spans="1:14">
      <c r="A111" s="325"/>
      <c r="B111" s="325"/>
      <c r="C111" s="336"/>
      <c r="D111" s="324"/>
      <c r="E111" s="324"/>
      <c r="F111" s="113" t="s">
        <v>2160</v>
      </c>
      <c r="G111" s="114"/>
      <c r="H111" s="115">
        <v>42359</v>
      </c>
      <c r="I111" s="115">
        <v>42854</v>
      </c>
      <c r="J111" s="136" t="s">
        <v>2161</v>
      </c>
      <c r="K111" s="119"/>
      <c r="L111" s="137" t="s">
        <v>2162</v>
      </c>
      <c r="M111" s="128" t="s">
        <v>2163</v>
      </c>
      <c r="N111" s="128" t="s">
        <v>2163</v>
      </c>
    </row>
    <row r="112" spans="1:14">
      <c r="A112" s="325"/>
      <c r="B112" s="325"/>
      <c r="C112" s="336"/>
      <c r="D112" s="324"/>
      <c r="E112" s="324"/>
      <c r="F112" s="112" t="s">
        <v>2164</v>
      </c>
      <c r="G112" s="109"/>
      <c r="H112" s="115">
        <v>42366</v>
      </c>
      <c r="I112" s="115">
        <v>42852</v>
      </c>
      <c r="J112" s="136" t="s">
        <v>2165</v>
      </c>
      <c r="K112" s="119"/>
      <c r="L112" s="118" t="s">
        <v>2166</v>
      </c>
      <c r="M112" s="128" t="s">
        <v>2163</v>
      </c>
      <c r="N112" s="128" t="s">
        <v>2163</v>
      </c>
    </row>
    <row r="113" spans="1:14">
      <c r="A113" s="325"/>
      <c r="B113" s="325"/>
      <c r="C113" s="336"/>
      <c r="D113" s="324"/>
      <c r="E113" s="324"/>
      <c r="F113" s="112" t="s">
        <v>2167</v>
      </c>
      <c r="G113" s="109"/>
      <c r="H113" s="115">
        <v>42366</v>
      </c>
      <c r="I113" s="115">
        <v>42852</v>
      </c>
      <c r="J113" s="136" t="s">
        <v>2168</v>
      </c>
      <c r="K113" s="119"/>
      <c r="L113" s="118" t="s">
        <v>2169</v>
      </c>
      <c r="M113" s="128" t="s">
        <v>2163</v>
      </c>
      <c r="N113" s="128" t="s">
        <v>2163</v>
      </c>
    </row>
    <row r="114" spans="1:14">
      <c r="A114" s="326"/>
      <c r="B114" s="326"/>
      <c r="C114" s="337"/>
      <c r="D114" s="330"/>
      <c r="E114" s="330"/>
      <c r="F114" s="112" t="s">
        <v>2170</v>
      </c>
      <c r="G114" s="109"/>
      <c r="H114" s="115">
        <v>42366</v>
      </c>
      <c r="I114" s="115">
        <v>42852</v>
      </c>
      <c r="J114" s="136" t="s">
        <v>2171</v>
      </c>
      <c r="K114" s="119"/>
      <c r="L114" s="118" t="s">
        <v>2172</v>
      </c>
      <c r="M114" s="128" t="s">
        <v>2163</v>
      </c>
      <c r="N114" s="128" t="s">
        <v>2163</v>
      </c>
    </row>
  </sheetData>
  <mergeCells count="120">
    <mergeCell ref="A1:N1"/>
    <mergeCell ref="B2:B3"/>
    <mergeCell ref="C2:C3"/>
    <mergeCell ref="D2:D3"/>
    <mergeCell ref="E2:E3"/>
    <mergeCell ref="F2:F3"/>
    <mergeCell ref="G2:G3"/>
    <mergeCell ref="J2:N2"/>
    <mergeCell ref="A2:A3"/>
    <mergeCell ref="I2:I3"/>
    <mergeCell ref="H2:H3"/>
    <mergeCell ref="A56:A65"/>
    <mergeCell ref="B56:B59"/>
    <mergeCell ref="B28:B33"/>
    <mergeCell ref="C28:C33"/>
    <mergeCell ref="D28:D33"/>
    <mergeCell ref="E28:E33"/>
    <mergeCell ref="A34:A37"/>
    <mergeCell ref="B34:B37"/>
    <mergeCell ref="C34:C37"/>
    <mergeCell ref="D34:D37"/>
    <mergeCell ref="E34:E37"/>
    <mergeCell ref="A4:A33"/>
    <mergeCell ref="B4:B13"/>
    <mergeCell ref="B14:B20"/>
    <mergeCell ref="C14:C20"/>
    <mergeCell ref="B21:B27"/>
    <mergeCell ref="C21:C27"/>
    <mergeCell ref="C4:C13"/>
    <mergeCell ref="D4:D13"/>
    <mergeCell ref="E4:E13"/>
    <mergeCell ref="D14:D20"/>
    <mergeCell ref="E14:E20"/>
    <mergeCell ref="D21:D27"/>
    <mergeCell ref="E21:E27"/>
    <mergeCell ref="A38:A55"/>
    <mergeCell ref="B38:B45"/>
    <mergeCell ref="C38:C45"/>
    <mergeCell ref="D38:D45"/>
    <mergeCell ref="E38:E45"/>
    <mergeCell ref="B46:B50"/>
    <mergeCell ref="C46:C50"/>
    <mergeCell ref="D46:D50"/>
    <mergeCell ref="E46:E50"/>
    <mergeCell ref="B51:B55"/>
    <mergeCell ref="C51:C55"/>
    <mergeCell ref="D51:D55"/>
    <mergeCell ref="E51:E55"/>
    <mergeCell ref="D69:D71"/>
    <mergeCell ref="E69:E71"/>
    <mergeCell ref="B72:B75"/>
    <mergeCell ref="C72:C75"/>
    <mergeCell ref="D72:D75"/>
    <mergeCell ref="E72:E75"/>
    <mergeCell ref="B76:B80"/>
    <mergeCell ref="C76:C80"/>
    <mergeCell ref="E60:E61"/>
    <mergeCell ref="B62:B63"/>
    <mergeCell ref="C62:C63"/>
    <mergeCell ref="D62:D63"/>
    <mergeCell ref="E62:E63"/>
    <mergeCell ref="B64:B65"/>
    <mergeCell ref="C64:C65"/>
    <mergeCell ref="D64:D65"/>
    <mergeCell ref="E64:E65"/>
    <mergeCell ref="C56:C59"/>
    <mergeCell ref="D56:D59"/>
    <mergeCell ref="E56:E59"/>
    <mergeCell ref="B60:B61"/>
    <mergeCell ref="C60:C61"/>
    <mergeCell ref="D60:D61"/>
    <mergeCell ref="A85:A90"/>
    <mergeCell ref="B85:B90"/>
    <mergeCell ref="C85:C90"/>
    <mergeCell ref="D85:D90"/>
    <mergeCell ref="E85:E90"/>
    <mergeCell ref="D76:D80"/>
    <mergeCell ref="E76:E80"/>
    <mergeCell ref="B81:B83"/>
    <mergeCell ref="C81:C83"/>
    <mergeCell ref="D81:D83"/>
    <mergeCell ref="E81:E83"/>
    <mergeCell ref="A66:A84"/>
    <mergeCell ref="B66:B68"/>
    <mergeCell ref="C66:C68"/>
    <mergeCell ref="D66:D68"/>
    <mergeCell ref="E66:E68"/>
    <mergeCell ref="B69:B71"/>
    <mergeCell ref="C69:C71"/>
    <mergeCell ref="A91:A95"/>
    <mergeCell ref="B91:B93"/>
    <mergeCell ref="C91:C93"/>
    <mergeCell ref="D91:D93"/>
    <mergeCell ref="E91:E93"/>
    <mergeCell ref="B94:B95"/>
    <mergeCell ref="C94:C95"/>
    <mergeCell ref="D94:D95"/>
    <mergeCell ref="E94:E95"/>
    <mergeCell ref="A96:A102"/>
    <mergeCell ref="B96:B99"/>
    <mergeCell ref="C96:C99"/>
    <mergeCell ref="D96:D99"/>
    <mergeCell ref="E96:E99"/>
    <mergeCell ref="B100:B102"/>
    <mergeCell ref="C100:C102"/>
    <mergeCell ref="D100:D102"/>
    <mergeCell ref="E100:E102"/>
    <mergeCell ref="A103:A114"/>
    <mergeCell ref="B103:B105"/>
    <mergeCell ref="C103:C105"/>
    <mergeCell ref="D103:D105"/>
    <mergeCell ref="E103:E105"/>
    <mergeCell ref="B106:B109"/>
    <mergeCell ref="C106:C109"/>
    <mergeCell ref="D106:D109"/>
    <mergeCell ref="E106:E109"/>
    <mergeCell ref="B110:B114"/>
    <mergeCell ref="C110:C114"/>
    <mergeCell ref="D110:D114"/>
    <mergeCell ref="E110:E114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"/>
  <dimension ref="A1:S364"/>
  <sheetViews>
    <sheetView topLeftCell="C1" zoomScaleNormal="100" workbookViewId="0">
      <pane ySplit="3" topLeftCell="A131" activePane="bottomLeft" state="frozen"/>
      <selection pane="bottomLeft" activeCell="K159" sqref="K159"/>
    </sheetView>
  </sheetViews>
  <sheetFormatPr defaultColWidth="9" defaultRowHeight="13.5"/>
  <cols>
    <col min="1" max="1" width="9.25" style="35" customWidth="1"/>
    <col min="2" max="2" width="4.75" style="36" bestFit="1" customWidth="1"/>
    <col min="3" max="4" width="4.75" style="36" customWidth="1"/>
    <col min="5" max="5" width="45" style="35" bestFit="1" customWidth="1"/>
    <col min="6" max="6" width="37.75" style="35" customWidth="1"/>
    <col min="7" max="7" width="55.5" style="35" bestFit="1" customWidth="1"/>
    <col min="8" max="8" width="8.375" style="36" bestFit="1" customWidth="1"/>
    <col min="9" max="15" width="9" style="35"/>
    <col min="16" max="16" width="30.375" style="35" bestFit="1" customWidth="1"/>
    <col min="17" max="16384" width="9" style="35"/>
  </cols>
  <sheetData>
    <row r="1" spans="1:13" ht="17.25">
      <c r="A1" s="404" t="s">
        <v>1173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</row>
    <row r="2" spans="1:13">
      <c r="A2" s="400" t="s">
        <v>1749</v>
      </c>
      <c r="B2" s="405" t="s">
        <v>1750</v>
      </c>
      <c r="C2" s="406" t="s">
        <v>1741</v>
      </c>
      <c r="D2" s="406" t="s">
        <v>1735</v>
      </c>
      <c r="E2" s="400" t="s">
        <v>1747</v>
      </c>
      <c r="F2" s="400" t="s">
        <v>1742</v>
      </c>
      <c r="G2" s="400" t="s">
        <v>1752</v>
      </c>
      <c r="H2" s="400" t="s">
        <v>415</v>
      </c>
      <c r="I2" s="400" t="s">
        <v>413</v>
      </c>
      <c r="J2" s="400"/>
      <c r="K2" s="400"/>
      <c r="L2" s="400" t="s">
        <v>405</v>
      </c>
      <c r="M2" s="400"/>
    </row>
    <row r="3" spans="1:13">
      <c r="A3" s="400"/>
      <c r="B3" s="400"/>
      <c r="C3" s="407"/>
      <c r="D3" s="407"/>
      <c r="E3" s="400"/>
      <c r="F3" s="408"/>
      <c r="G3" s="400"/>
      <c r="H3" s="400"/>
      <c r="I3" s="13" t="s">
        <v>1584</v>
      </c>
      <c r="J3" s="13" t="s">
        <v>1598</v>
      </c>
      <c r="K3" s="13" t="s">
        <v>1578</v>
      </c>
      <c r="L3" s="13" t="s">
        <v>1602</v>
      </c>
      <c r="M3" s="13" t="s">
        <v>1583</v>
      </c>
    </row>
    <row r="4" spans="1:13" s="37" customFormat="1">
      <c r="A4" s="403" t="s">
        <v>456</v>
      </c>
      <c r="B4" s="14">
        <v>1</v>
      </c>
      <c r="C4" s="14"/>
      <c r="D4" s="14"/>
      <c r="E4" s="15" t="s">
        <v>1055</v>
      </c>
      <c r="F4" s="16" t="s">
        <v>2457</v>
      </c>
      <c r="G4" s="15"/>
      <c r="H4" s="14" t="s">
        <v>408</v>
      </c>
      <c r="I4" s="17" t="s">
        <v>416</v>
      </c>
      <c r="J4" s="17">
        <v>96.3</v>
      </c>
      <c r="K4" s="17">
        <v>88.6</v>
      </c>
      <c r="L4" s="17">
        <v>90.2</v>
      </c>
      <c r="M4" s="17">
        <v>90.3</v>
      </c>
    </row>
    <row r="5" spans="1:13">
      <c r="A5" s="403"/>
      <c r="B5" s="18"/>
      <c r="C5" s="18">
        <v>1</v>
      </c>
      <c r="D5" s="19"/>
      <c r="E5" s="19" t="s">
        <v>549</v>
      </c>
      <c r="F5" s="20" t="s">
        <v>968</v>
      </c>
      <c r="G5" s="19"/>
      <c r="H5" s="18" t="s">
        <v>408</v>
      </c>
      <c r="I5" s="21" t="s">
        <v>416</v>
      </c>
      <c r="J5" s="21" t="s">
        <v>416</v>
      </c>
      <c r="K5" s="21" t="s">
        <v>407</v>
      </c>
      <c r="L5" s="21" t="s">
        <v>433</v>
      </c>
      <c r="M5" s="21" t="s">
        <v>432</v>
      </c>
    </row>
    <row r="6" spans="1:13">
      <c r="A6" s="403"/>
      <c r="B6" s="18"/>
      <c r="C6" s="18">
        <v>1</v>
      </c>
      <c r="D6" s="19"/>
      <c r="E6" s="19" t="s">
        <v>605</v>
      </c>
      <c r="F6" s="20" t="s">
        <v>978</v>
      </c>
      <c r="G6" s="19"/>
      <c r="H6" s="18" t="s">
        <v>408</v>
      </c>
      <c r="I6" s="21" t="s">
        <v>1753</v>
      </c>
      <c r="J6" s="21" t="s">
        <v>1744</v>
      </c>
      <c r="K6" s="21" t="s">
        <v>1754</v>
      </c>
      <c r="L6" s="21" t="s">
        <v>1737</v>
      </c>
      <c r="M6" s="21" t="s">
        <v>1731</v>
      </c>
    </row>
    <row r="7" spans="1:13">
      <c r="A7" s="403"/>
      <c r="B7" s="18"/>
      <c r="C7" s="18">
        <v>1</v>
      </c>
      <c r="D7" s="19"/>
      <c r="E7" s="19" t="s">
        <v>455</v>
      </c>
      <c r="F7" s="20" t="s">
        <v>1007</v>
      </c>
      <c r="G7" s="19"/>
      <c r="H7" s="18" t="s">
        <v>418</v>
      </c>
      <c r="I7" s="21" t="s">
        <v>416</v>
      </c>
      <c r="J7" s="21" t="s">
        <v>416</v>
      </c>
      <c r="K7" s="21" t="s">
        <v>430</v>
      </c>
      <c r="L7" s="21" t="s">
        <v>417</v>
      </c>
      <c r="M7" s="21" t="s">
        <v>425</v>
      </c>
    </row>
    <row r="8" spans="1:13">
      <c r="A8" s="403"/>
      <c r="B8" s="18"/>
      <c r="C8" s="18">
        <v>1</v>
      </c>
      <c r="D8" s="19"/>
      <c r="E8" s="19" t="s">
        <v>862</v>
      </c>
      <c r="F8" s="20" t="s">
        <v>764</v>
      </c>
      <c r="G8" s="19"/>
      <c r="H8" s="18" t="s">
        <v>1733</v>
      </c>
      <c r="I8" s="21" t="s">
        <v>1734</v>
      </c>
      <c r="J8" s="21" t="s">
        <v>1739</v>
      </c>
      <c r="K8" s="21" t="s">
        <v>1740</v>
      </c>
      <c r="L8" s="21" t="s">
        <v>426</v>
      </c>
      <c r="M8" s="21" t="s">
        <v>416</v>
      </c>
    </row>
    <row r="9" spans="1:13">
      <c r="A9" s="403"/>
      <c r="B9" s="18"/>
      <c r="C9" s="18">
        <v>1</v>
      </c>
      <c r="D9" s="19"/>
      <c r="E9" s="19" t="s">
        <v>461</v>
      </c>
      <c r="F9" s="20" t="s">
        <v>1014</v>
      </c>
      <c r="G9" s="19"/>
      <c r="H9" s="18" t="s">
        <v>1733</v>
      </c>
      <c r="I9" s="21" t="s">
        <v>434</v>
      </c>
      <c r="J9" s="21" t="s">
        <v>419</v>
      </c>
      <c r="K9" s="21" t="s">
        <v>431</v>
      </c>
      <c r="L9" s="21" t="s">
        <v>420</v>
      </c>
      <c r="M9" s="21" t="s">
        <v>426</v>
      </c>
    </row>
    <row r="10" spans="1:13">
      <c r="A10" s="403"/>
      <c r="B10" s="18"/>
      <c r="C10" s="18">
        <v>1</v>
      </c>
      <c r="D10" s="19"/>
      <c r="E10" s="19" t="s">
        <v>848</v>
      </c>
      <c r="F10" s="20" t="s">
        <v>846</v>
      </c>
      <c r="G10" s="19"/>
      <c r="H10" s="18" t="s">
        <v>427</v>
      </c>
      <c r="I10" s="21" t="s">
        <v>416</v>
      </c>
      <c r="J10" s="21" t="s">
        <v>424</v>
      </c>
      <c r="K10" s="21" t="s">
        <v>422</v>
      </c>
      <c r="L10" s="21" t="s">
        <v>423</v>
      </c>
      <c r="M10" s="21" t="s">
        <v>421</v>
      </c>
    </row>
    <row r="11" spans="1:13">
      <c r="A11" s="403"/>
      <c r="B11" s="18"/>
      <c r="C11" s="18"/>
      <c r="D11" s="18">
        <v>1</v>
      </c>
      <c r="E11" s="19" t="s">
        <v>80</v>
      </c>
      <c r="F11" s="20" t="s">
        <v>968</v>
      </c>
      <c r="G11" s="19"/>
      <c r="H11" s="18" t="s">
        <v>1733</v>
      </c>
      <c r="I11" s="21" t="s">
        <v>428</v>
      </c>
      <c r="J11" s="21" t="s">
        <v>428</v>
      </c>
      <c r="K11" s="21" t="s">
        <v>419</v>
      </c>
      <c r="L11" s="21" t="s">
        <v>429</v>
      </c>
      <c r="M11" s="21" t="s">
        <v>426</v>
      </c>
    </row>
    <row r="12" spans="1:13">
      <c r="A12" s="403"/>
      <c r="B12" s="18"/>
      <c r="C12" s="18"/>
      <c r="D12" s="18">
        <v>1</v>
      </c>
      <c r="E12" s="19" t="s">
        <v>850</v>
      </c>
      <c r="F12" s="20" t="s">
        <v>978</v>
      </c>
      <c r="G12" s="19"/>
      <c r="H12" s="18" t="s">
        <v>129</v>
      </c>
      <c r="I12" s="21" t="s">
        <v>1759</v>
      </c>
      <c r="J12" s="21" t="s">
        <v>1760</v>
      </c>
      <c r="K12" s="21" t="s">
        <v>1756</v>
      </c>
      <c r="L12" s="21" t="s">
        <v>1758</v>
      </c>
      <c r="M12" s="21" t="s">
        <v>1761</v>
      </c>
    </row>
    <row r="13" spans="1:13">
      <c r="A13" s="403"/>
      <c r="B13" s="18"/>
      <c r="C13" s="18"/>
      <c r="D13" s="18">
        <v>1</v>
      </c>
      <c r="E13" s="19" t="s">
        <v>867</v>
      </c>
      <c r="F13" s="20" t="s">
        <v>1007</v>
      </c>
      <c r="G13" s="19"/>
      <c r="H13" s="18" t="s">
        <v>408</v>
      </c>
      <c r="I13" s="21" t="s">
        <v>416</v>
      </c>
      <c r="J13" s="21" t="s">
        <v>1766</v>
      </c>
      <c r="K13" s="21" t="s">
        <v>1757</v>
      </c>
      <c r="L13" s="21" t="s">
        <v>1763</v>
      </c>
      <c r="M13" s="21" t="s">
        <v>1767</v>
      </c>
    </row>
    <row r="14" spans="1:13">
      <c r="A14" s="403"/>
      <c r="B14" s="18"/>
      <c r="C14" s="18"/>
      <c r="D14" s="18">
        <v>1</v>
      </c>
      <c r="E14" s="19" t="s">
        <v>849</v>
      </c>
      <c r="F14" s="20" t="s">
        <v>764</v>
      </c>
      <c r="G14" s="19"/>
      <c r="H14" s="18" t="s">
        <v>123</v>
      </c>
      <c r="I14" s="21" t="s">
        <v>128</v>
      </c>
      <c r="J14" s="21" t="s">
        <v>131</v>
      </c>
      <c r="K14" s="21" t="s">
        <v>420</v>
      </c>
      <c r="L14" s="21" t="s">
        <v>130</v>
      </c>
      <c r="M14" s="21" t="s">
        <v>137</v>
      </c>
    </row>
    <row r="15" spans="1:13">
      <c r="A15" s="403"/>
      <c r="B15" s="18"/>
      <c r="C15" s="18"/>
      <c r="D15" s="18">
        <v>1</v>
      </c>
      <c r="E15" s="19" t="s">
        <v>448</v>
      </c>
      <c r="F15" s="20" t="s">
        <v>1014</v>
      </c>
      <c r="G15" s="19"/>
      <c r="H15" s="18" t="s">
        <v>129</v>
      </c>
      <c r="I15" s="21" t="s">
        <v>136</v>
      </c>
      <c r="J15" s="21" t="s">
        <v>1762</v>
      </c>
      <c r="K15" s="21" t="s">
        <v>1764</v>
      </c>
      <c r="L15" s="21" t="s">
        <v>1765</v>
      </c>
      <c r="M15" s="21" t="s">
        <v>1755</v>
      </c>
    </row>
    <row r="16" spans="1:13">
      <c r="A16" s="403"/>
      <c r="B16" s="18"/>
      <c r="C16" s="18"/>
      <c r="D16" s="18">
        <v>1</v>
      </c>
      <c r="E16" s="19" t="s">
        <v>449</v>
      </c>
      <c r="F16" s="20" t="s">
        <v>846</v>
      </c>
      <c r="G16" s="19"/>
      <c r="H16" s="18" t="s">
        <v>408</v>
      </c>
      <c r="I16" s="21" t="s">
        <v>426</v>
      </c>
      <c r="J16" s="21" t="s">
        <v>1206</v>
      </c>
      <c r="K16" s="21" t="s">
        <v>426</v>
      </c>
      <c r="L16" s="21" t="s">
        <v>426</v>
      </c>
      <c r="M16" s="21" t="s">
        <v>426</v>
      </c>
    </row>
    <row r="17" spans="1:13">
      <c r="A17" s="403"/>
      <c r="B17" s="18"/>
      <c r="C17" s="18"/>
      <c r="D17" s="18">
        <v>1</v>
      </c>
      <c r="E17" s="19" t="s">
        <v>73</v>
      </c>
      <c r="F17" s="20" t="s">
        <v>845</v>
      </c>
      <c r="G17" s="19"/>
      <c r="H17" s="18" t="s">
        <v>408</v>
      </c>
      <c r="I17" s="21" t="s">
        <v>426</v>
      </c>
      <c r="J17" s="21" t="s">
        <v>426</v>
      </c>
      <c r="K17" s="21" t="s">
        <v>426</v>
      </c>
      <c r="L17" s="21" t="s">
        <v>426</v>
      </c>
      <c r="M17" s="21" t="s">
        <v>426</v>
      </c>
    </row>
    <row r="18" spans="1:13" s="37" customFormat="1">
      <c r="A18" s="403"/>
      <c r="B18" s="14">
        <v>1</v>
      </c>
      <c r="C18" s="14"/>
      <c r="D18" s="14"/>
      <c r="E18" s="15" t="s">
        <v>1056</v>
      </c>
      <c r="F18" s="16" t="s">
        <v>963</v>
      </c>
      <c r="G18" s="15" t="s">
        <v>824</v>
      </c>
      <c r="H18" s="14" t="s">
        <v>129</v>
      </c>
      <c r="I18" s="17"/>
      <c r="J18" s="17"/>
      <c r="K18" s="22">
        <v>10380</v>
      </c>
      <c r="L18" s="22">
        <v>30000</v>
      </c>
      <c r="M18" s="22">
        <v>30000</v>
      </c>
    </row>
    <row r="19" spans="1:13">
      <c r="A19" s="403"/>
      <c r="B19" s="23"/>
      <c r="C19" s="18">
        <v>1</v>
      </c>
      <c r="D19" s="19"/>
      <c r="E19" s="19" t="s">
        <v>858</v>
      </c>
      <c r="F19" s="24" t="s">
        <v>864</v>
      </c>
      <c r="G19" s="19"/>
      <c r="H19" s="18" t="s">
        <v>418</v>
      </c>
      <c r="I19" s="21" t="s">
        <v>416</v>
      </c>
      <c r="J19" s="21" t="s">
        <v>417</v>
      </c>
      <c r="K19" s="21" t="s">
        <v>135</v>
      </c>
      <c r="L19" s="21" t="s">
        <v>115</v>
      </c>
      <c r="M19" s="21" t="s">
        <v>125</v>
      </c>
    </row>
    <row r="20" spans="1:13">
      <c r="A20" s="403"/>
      <c r="B20" s="18"/>
      <c r="C20" s="18">
        <v>1</v>
      </c>
      <c r="D20" s="19"/>
      <c r="E20" s="19" t="s">
        <v>855</v>
      </c>
      <c r="F20" s="24" t="s">
        <v>864</v>
      </c>
      <c r="G20" s="19"/>
      <c r="H20" s="18" t="s">
        <v>408</v>
      </c>
      <c r="I20" s="21">
        <v>97.3</v>
      </c>
      <c r="J20" s="21" t="s">
        <v>1207</v>
      </c>
      <c r="K20" s="21" t="s">
        <v>1195</v>
      </c>
      <c r="L20" s="21" t="s">
        <v>1216</v>
      </c>
      <c r="M20" s="21" t="s">
        <v>1211</v>
      </c>
    </row>
    <row r="21" spans="1:13">
      <c r="A21" s="403"/>
      <c r="B21" s="23"/>
      <c r="C21" s="18">
        <v>1</v>
      </c>
      <c r="D21" s="19"/>
      <c r="E21" s="19" t="s">
        <v>859</v>
      </c>
      <c r="F21" s="24" t="s">
        <v>868</v>
      </c>
      <c r="G21" s="19"/>
      <c r="H21" s="18" t="s">
        <v>408</v>
      </c>
      <c r="I21" s="21" t="s">
        <v>424</v>
      </c>
      <c r="J21" s="21" t="s">
        <v>126</v>
      </c>
      <c r="K21" s="21" t="s">
        <v>1200</v>
      </c>
      <c r="L21" s="21" t="s">
        <v>1200</v>
      </c>
      <c r="M21" s="21" t="s">
        <v>1224</v>
      </c>
    </row>
    <row r="22" spans="1:13">
      <c r="A22" s="403"/>
      <c r="B22" s="18"/>
      <c r="C22" s="18">
        <v>1</v>
      </c>
      <c r="D22" s="19"/>
      <c r="E22" s="19" t="s">
        <v>458</v>
      </c>
      <c r="F22" s="20" t="s">
        <v>856</v>
      </c>
      <c r="G22" s="19"/>
      <c r="H22" s="18" t="s">
        <v>112</v>
      </c>
      <c r="I22" s="21" t="s">
        <v>127</v>
      </c>
      <c r="J22" s="21" t="s">
        <v>127</v>
      </c>
      <c r="K22" s="21" t="s">
        <v>118</v>
      </c>
      <c r="L22" s="21" t="s">
        <v>118</v>
      </c>
      <c r="M22" s="21" t="s">
        <v>118</v>
      </c>
    </row>
    <row r="23" spans="1:13" s="37" customFormat="1">
      <c r="A23" s="403"/>
      <c r="B23" s="14">
        <v>1</v>
      </c>
      <c r="C23" s="14"/>
      <c r="D23" s="14"/>
      <c r="E23" s="15" t="s">
        <v>1103</v>
      </c>
      <c r="F23" s="15" t="s">
        <v>870</v>
      </c>
      <c r="G23" s="15"/>
      <c r="H23" s="14" t="s">
        <v>132</v>
      </c>
      <c r="I23" s="17" t="s">
        <v>416</v>
      </c>
      <c r="J23" s="17" t="s">
        <v>416</v>
      </c>
      <c r="K23" s="17">
        <v>588</v>
      </c>
      <c r="L23" s="22">
        <v>1100</v>
      </c>
      <c r="M23" s="22">
        <v>1897</v>
      </c>
    </row>
    <row r="24" spans="1:13">
      <c r="A24" s="403"/>
      <c r="B24" s="18"/>
      <c r="C24" s="18">
        <v>1</v>
      </c>
      <c r="D24" s="19"/>
      <c r="E24" s="19" t="s">
        <v>865</v>
      </c>
      <c r="F24" s="24" t="s">
        <v>870</v>
      </c>
      <c r="G24" s="19"/>
      <c r="H24" s="18" t="s">
        <v>132</v>
      </c>
      <c r="I24" s="21" t="s">
        <v>416</v>
      </c>
      <c r="J24" s="21" t="s">
        <v>416</v>
      </c>
      <c r="K24" s="21" t="s">
        <v>133</v>
      </c>
      <c r="L24" s="21" t="s">
        <v>1210</v>
      </c>
      <c r="M24" s="21" t="s">
        <v>1217</v>
      </c>
    </row>
    <row r="25" spans="1:13">
      <c r="A25" s="403"/>
      <c r="B25" s="18"/>
      <c r="C25" s="18">
        <v>1</v>
      </c>
      <c r="D25" s="19"/>
      <c r="E25" s="19" t="s">
        <v>459</v>
      </c>
      <c r="F25" s="20" t="s">
        <v>851</v>
      </c>
      <c r="G25" s="19"/>
      <c r="H25" s="18" t="s">
        <v>418</v>
      </c>
      <c r="I25" s="21" t="s">
        <v>1209</v>
      </c>
      <c r="J25" s="21" t="s">
        <v>1215</v>
      </c>
      <c r="K25" s="21" t="s">
        <v>1218</v>
      </c>
      <c r="L25" s="21" t="s">
        <v>1214</v>
      </c>
      <c r="M25" s="21" t="s">
        <v>1225</v>
      </c>
    </row>
    <row r="26" spans="1:13">
      <c r="A26" s="403"/>
      <c r="B26" s="18"/>
      <c r="C26" s="18">
        <v>1</v>
      </c>
      <c r="D26" s="19"/>
      <c r="E26" s="19" t="s">
        <v>460</v>
      </c>
      <c r="F26" s="20" t="s">
        <v>994</v>
      </c>
      <c r="G26" s="19"/>
      <c r="H26" s="18" t="s">
        <v>408</v>
      </c>
      <c r="I26" s="21" t="s">
        <v>1223</v>
      </c>
      <c r="J26" s="21" t="s">
        <v>1212</v>
      </c>
      <c r="K26" s="21" t="s">
        <v>1203</v>
      </c>
      <c r="L26" s="21" t="s">
        <v>1213</v>
      </c>
      <c r="M26" s="21" t="s">
        <v>1219</v>
      </c>
    </row>
    <row r="27" spans="1:13">
      <c r="A27" s="403"/>
      <c r="B27" s="23"/>
      <c r="C27" s="23"/>
      <c r="D27" s="18">
        <v>1</v>
      </c>
      <c r="E27" s="19" t="s">
        <v>606</v>
      </c>
      <c r="F27" s="24" t="s">
        <v>870</v>
      </c>
      <c r="G27" s="19"/>
      <c r="H27" s="18" t="s">
        <v>120</v>
      </c>
      <c r="I27" s="21" t="s">
        <v>416</v>
      </c>
      <c r="J27" s="21" t="s">
        <v>416</v>
      </c>
      <c r="K27" s="21" t="s">
        <v>1201</v>
      </c>
      <c r="L27" s="21" t="s">
        <v>1220</v>
      </c>
      <c r="M27" s="21" t="s">
        <v>1199</v>
      </c>
    </row>
    <row r="28" spans="1:13">
      <c r="A28" s="403"/>
      <c r="B28" s="23"/>
      <c r="C28" s="23"/>
      <c r="D28" s="18">
        <v>1</v>
      </c>
      <c r="E28" s="19" t="s">
        <v>443</v>
      </c>
      <c r="F28" s="20" t="s">
        <v>851</v>
      </c>
      <c r="G28" s="19"/>
      <c r="H28" s="18" t="s">
        <v>112</v>
      </c>
      <c r="I28" s="21" t="s">
        <v>417</v>
      </c>
      <c r="J28" s="21" t="s">
        <v>417</v>
      </c>
      <c r="K28" s="21" t="s">
        <v>417</v>
      </c>
      <c r="L28" s="21" t="s">
        <v>417</v>
      </c>
      <c r="M28" s="21" t="s">
        <v>417</v>
      </c>
    </row>
    <row r="29" spans="1:13">
      <c r="A29" s="403"/>
      <c r="B29" s="23"/>
      <c r="C29" s="23"/>
      <c r="D29" s="18">
        <v>1</v>
      </c>
      <c r="E29" s="19" t="s">
        <v>463</v>
      </c>
      <c r="F29" s="20" t="s">
        <v>994</v>
      </c>
      <c r="G29" s="19"/>
      <c r="H29" s="18" t="s">
        <v>112</v>
      </c>
      <c r="I29" s="21" t="s">
        <v>116</v>
      </c>
      <c r="J29" s="21" t="s">
        <v>116</v>
      </c>
      <c r="K29" s="21" t="s">
        <v>138</v>
      </c>
      <c r="L29" s="21" t="s">
        <v>113</v>
      </c>
      <c r="M29" s="21" t="s">
        <v>117</v>
      </c>
    </row>
    <row r="30" spans="1:13">
      <c r="A30" s="403"/>
      <c r="B30" s="23"/>
      <c r="C30" s="23"/>
      <c r="D30" s="18">
        <v>1</v>
      </c>
      <c r="E30" s="25" t="s">
        <v>104</v>
      </c>
      <c r="F30" s="20" t="s">
        <v>1168</v>
      </c>
      <c r="G30" s="25"/>
      <c r="H30" s="18" t="s">
        <v>123</v>
      </c>
      <c r="I30" s="21">
        <v>1222</v>
      </c>
      <c r="J30" s="21">
        <v>1325</v>
      </c>
      <c r="K30" s="21">
        <v>892</v>
      </c>
      <c r="L30" s="21">
        <v>1015</v>
      </c>
      <c r="M30" s="21">
        <v>1004</v>
      </c>
    </row>
    <row r="31" spans="1:13" s="37" customFormat="1">
      <c r="A31" s="403"/>
      <c r="B31" s="14">
        <v>1</v>
      </c>
      <c r="C31" s="14"/>
      <c r="D31" s="14"/>
      <c r="E31" s="15" t="s">
        <v>607</v>
      </c>
      <c r="F31" s="15" t="s">
        <v>860</v>
      </c>
      <c r="G31" s="16" t="s">
        <v>1177</v>
      </c>
      <c r="H31" s="14" t="s">
        <v>408</v>
      </c>
      <c r="I31" s="17">
        <v>14.7</v>
      </c>
      <c r="J31" s="17">
        <v>26.5</v>
      </c>
      <c r="K31" s="17">
        <v>35.299999999999997</v>
      </c>
      <c r="L31" s="17">
        <v>50</v>
      </c>
      <c r="M31" s="17">
        <v>79.400000000000006</v>
      </c>
    </row>
    <row r="32" spans="1:13">
      <c r="A32" s="403"/>
      <c r="B32" s="18"/>
      <c r="C32" s="18">
        <v>1</v>
      </c>
      <c r="D32" s="18"/>
      <c r="E32" s="19" t="s">
        <v>871</v>
      </c>
      <c r="F32" s="19" t="s">
        <v>872</v>
      </c>
      <c r="G32" s="26"/>
      <c r="H32" s="18" t="s">
        <v>123</v>
      </c>
      <c r="I32" s="21" t="s">
        <v>119</v>
      </c>
      <c r="J32" s="21" t="s">
        <v>121</v>
      </c>
      <c r="K32" s="21" t="s">
        <v>124</v>
      </c>
      <c r="L32" s="21" t="s">
        <v>139</v>
      </c>
      <c r="M32" s="21" t="s">
        <v>134</v>
      </c>
    </row>
    <row r="33" spans="1:13">
      <c r="A33" s="403"/>
      <c r="B33" s="18"/>
      <c r="C33" s="18">
        <v>1</v>
      </c>
      <c r="D33" s="18"/>
      <c r="E33" s="19" t="s">
        <v>465</v>
      </c>
      <c r="F33" s="19" t="s">
        <v>857</v>
      </c>
      <c r="G33" s="26"/>
      <c r="H33" s="18" t="s">
        <v>123</v>
      </c>
      <c r="I33" s="21" t="s">
        <v>114</v>
      </c>
      <c r="J33" s="21" t="s">
        <v>110</v>
      </c>
      <c r="K33" s="21" t="s">
        <v>122</v>
      </c>
      <c r="L33" s="21" t="s">
        <v>111</v>
      </c>
      <c r="M33" s="21" t="s">
        <v>111</v>
      </c>
    </row>
    <row r="34" spans="1:13">
      <c r="A34" s="403"/>
      <c r="B34" s="18"/>
      <c r="C34" s="18">
        <v>1</v>
      </c>
      <c r="D34" s="18"/>
      <c r="E34" s="19" t="s">
        <v>767</v>
      </c>
      <c r="F34" s="19" t="s">
        <v>853</v>
      </c>
      <c r="G34" s="26"/>
      <c r="H34" s="18" t="s">
        <v>163</v>
      </c>
      <c r="I34" s="21" t="s">
        <v>1202</v>
      </c>
      <c r="J34" s="21" t="s">
        <v>1204</v>
      </c>
      <c r="K34" s="21" t="s">
        <v>164</v>
      </c>
      <c r="L34" s="21" t="s">
        <v>166</v>
      </c>
      <c r="M34" s="21" t="s">
        <v>166</v>
      </c>
    </row>
    <row r="35" spans="1:13">
      <c r="A35" s="403"/>
      <c r="B35" s="18"/>
      <c r="C35" s="18">
        <v>1</v>
      </c>
      <c r="D35" s="18"/>
      <c r="E35" s="19" t="s">
        <v>607</v>
      </c>
      <c r="F35" s="19" t="s">
        <v>860</v>
      </c>
      <c r="G35" s="26"/>
      <c r="H35" s="18" t="s">
        <v>408</v>
      </c>
      <c r="I35" s="21" t="s">
        <v>1221</v>
      </c>
      <c r="J35" s="21" t="s">
        <v>1222</v>
      </c>
      <c r="K35" s="21" t="s">
        <v>1205</v>
      </c>
      <c r="L35" s="21" t="s">
        <v>1226</v>
      </c>
      <c r="M35" s="21" t="s">
        <v>1196</v>
      </c>
    </row>
    <row r="36" spans="1:13">
      <c r="A36" s="403"/>
      <c r="B36" s="18"/>
      <c r="C36" s="18"/>
      <c r="D36" s="18">
        <v>1</v>
      </c>
      <c r="E36" s="19" t="s">
        <v>847</v>
      </c>
      <c r="F36" s="19" t="s">
        <v>872</v>
      </c>
      <c r="G36" s="26"/>
      <c r="H36" s="18" t="s">
        <v>161</v>
      </c>
      <c r="I36" s="21" t="s">
        <v>1197</v>
      </c>
      <c r="J36" s="21" t="s">
        <v>1198</v>
      </c>
      <c r="K36" s="21" t="s">
        <v>1208</v>
      </c>
      <c r="L36" s="21" t="s">
        <v>1208</v>
      </c>
      <c r="M36" s="21" t="s">
        <v>1208</v>
      </c>
    </row>
    <row r="37" spans="1:13">
      <c r="A37" s="403"/>
      <c r="B37" s="18"/>
      <c r="C37" s="18"/>
      <c r="D37" s="18">
        <v>1</v>
      </c>
      <c r="E37" s="19" t="s">
        <v>852</v>
      </c>
      <c r="F37" s="19" t="s">
        <v>857</v>
      </c>
      <c r="G37" s="26"/>
      <c r="H37" s="18" t="s">
        <v>154</v>
      </c>
      <c r="I37" s="21" t="s">
        <v>1231</v>
      </c>
      <c r="J37" s="21" t="s">
        <v>1246</v>
      </c>
      <c r="K37" s="21" t="s">
        <v>1255</v>
      </c>
      <c r="L37" s="21" t="s">
        <v>1227</v>
      </c>
      <c r="M37" s="21" t="s">
        <v>1258</v>
      </c>
    </row>
    <row r="38" spans="1:13">
      <c r="A38" s="403"/>
      <c r="B38" s="18"/>
      <c r="C38" s="18"/>
      <c r="D38" s="18">
        <v>1</v>
      </c>
      <c r="E38" s="19" t="s">
        <v>609</v>
      </c>
      <c r="F38" s="19" t="s">
        <v>853</v>
      </c>
      <c r="G38" s="26"/>
      <c r="H38" s="18" t="s">
        <v>132</v>
      </c>
      <c r="I38" s="21" t="s">
        <v>168</v>
      </c>
      <c r="J38" s="21" t="s">
        <v>170</v>
      </c>
      <c r="K38" s="21" t="s">
        <v>165</v>
      </c>
      <c r="L38" s="21" t="s">
        <v>168</v>
      </c>
      <c r="M38" s="21" t="s">
        <v>168</v>
      </c>
    </row>
    <row r="39" spans="1:13">
      <c r="A39" s="403"/>
      <c r="B39" s="18"/>
      <c r="C39" s="18"/>
      <c r="D39" s="18">
        <v>1</v>
      </c>
      <c r="E39" s="19" t="s">
        <v>1174</v>
      </c>
      <c r="F39" s="19" t="s">
        <v>860</v>
      </c>
      <c r="G39" s="26"/>
      <c r="H39" s="18" t="s">
        <v>123</v>
      </c>
      <c r="I39" s="21" t="s">
        <v>155</v>
      </c>
      <c r="J39" s="21" t="s">
        <v>125</v>
      </c>
      <c r="K39" s="21" t="s">
        <v>155</v>
      </c>
      <c r="L39" s="21" t="s">
        <v>116</v>
      </c>
      <c r="M39" s="21" t="s">
        <v>417</v>
      </c>
    </row>
    <row r="40" spans="1:13">
      <c r="A40" s="403"/>
      <c r="B40" s="18"/>
      <c r="C40" s="18"/>
      <c r="D40" s="18">
        <v>1</v>
      </c>
      <c r="E40" s="19" t="s">
        <v>106</v>
      </c>
      <c r="F40" s="19" t="s">
        <v>444</v>
      </c>
      <c r="G40" s="26"/>
      <c r="H40" s="18" t="s">
        <v>148</v>
      </c>
      <c r="I40" s="21">
        <v>15.8</v>
      </c>
      <c r="J40" s="21">
        <v>14.2</v>
      </c>
      <c r="K40" s="21">
        <v>16.100000000000001</v>
      </c>
      <c r="L40" s="21" t="s">
        <v>1233</v>
      </c>
      <c r="M40" s="21" t="s">
        <v>1233</v>
      </c>
    </row>
    <row r="41" spans="1:13" s="37" customFormat="1">
      <c r="A41" s="403"/>
      <c r="B41" s="14">
        <v>1</v>
      </c>
      <c r="C41" s="14"/>
      <c r="D41" s="14"/>
      <c r="E41" s="15" t="s">
        <v>674</v>
      </c>
      <c r="F41" s="15" t="s">
        <v>888</v>
      </c>
      <c r="G41" s="15"/>
      <c r="H41" s="14" t="s">
        <v>408</v>
      </c>
      <c r="I41" s="17">
        <v>40.299999999999997</v>
      </c>
      <c r="J41" s="17">
        <v>51.4</v>
      </c>
      <c r="K41" s="17">
        <v>59.7</v>
      </c>
      <c r="L41" s="17">
        <v>60</v>
      </c>
      <c r="M41" s="17">
        <v>61</v>
      </c>
    </row>
    <row r="42" spans="1:13" s="37" customFormat="1">
      <c r="A42" s="403"/>
      <c r="B42" s="14">
        <v>1</v>
      </c>
      <c r="C42" s="14"/>
      <c r="D42" s="14"/>
      <c r="E42" s="15" t="s">
        <v>689</v>
      </c>
      <c r="F42" s="15" t="s">
        <v>1010</v>
      </c>
      <c r="G42" s="15" t="s">
        <v>893</v>
      </c>
      <c r="H42" s="14" t="s">
        <v>123</v>
      </c>
      <c r="I42" s="17">
        <v>75</v>
      </c>
      <c r="J42" s="17">
        <v>36</v>
      </c>
      <c r="K42" s="17">
        <v>66</v>
      </c>
      <c r="L42" s="17">
        <v>46</v>
      </c>
      <c r="M42" s="17">
        <v>40</v>
      </c>
    </row>
    <row r="43" spans="1:13">
      <c r="A43" s="403"/>
      <c r="B43" s="18"/>
      <c r="C43" s="18">
        <v>1</v>
      </c>
      <c r="D43" s="19"/>
      <c r="E43" s="19" t="s">
        <v>82</v>
      </c>
      <c r="F43" s="20" t="s">
        <v>875</v>
      </c>
      <c r="G43" s="19"/>
      <c r="H43" s="18" t="s">
        <v>408</v>
      </c>
      <c r="I43" s="21" t="s">
        <v>416</v>
      </c>
      <c r="J43" s="21" t="s">
        <v>416</v>
      </c>
      <c r="K43" s="21" t="s">
        <v>416</v>
      </c>
      <c r="L43" s="21" t="s">
        <v>426</v>
      </c>
      <c r="M43" s="21" t="s">
        <v>416</v>
      </c>
    </row>
    <row r="44" spans="1:13">
      <c r="A44" s="403"/>
      <c r="B44" s="18"/>
      <c r="C44" s="18">
        <v>1</v>
      </c>
      <c r="D44" s="19"/>
      <c r="E44" s="19" t="s">
        <v>608</v>
      </c>
      <c r="F44" s="20" t="s">
        <v>889</v>
      </c>
      <c r="G44" s="19"/>
      <c r="H44" s="18" t="s">
        <v>418</v>
      </c>
      <c r="I44" s="21" t="s">
        <v>416</v>
      </c>
      <c r="J44" s="21" t="s">
        <v>416</v>
      </c>
      <c r="K44" s="21" t="s">
        <v>147</v>
      </c>
      <c r="L44" s="21" t="s">
        <v>428</v>
      </c>
      <c r="M44" s="21" t="s">
        <v>428</v>
      </c>
    </row>
    <row r="45" spans="1:13">
      <c r="A45" s="403"/>
      <c r="B45" s="18"/>
      <c r="C45" s="18">
        <v>1</v>
      </c>
      <c r="D45" s="19"/>
      <c r="E45" s="19" t="s">
        <v>887</v>
      </c>
      <c r="F45" s="20" t="s">
        <v>1588</v>
      </c>
      <c r="G45" s="19"/>
      <c r="H45" s="18" t="s">
        <v>418</v>
      </c>
      <c r="I45" s="21" t="s">
        <v>1232</v>
      </c>
      <c r="J45" s="21" t="s">
        <v>111</v>
      </c>
      <c r="K45" s="21" t="s">
        <v>152</v>
      </c>
      <c r="L45" s="21" t="s">
        <v>142</v>
      </c>
      <c r="M45" s="21" t="s">
        <v>142</v>
      </c>
    </row>
    <row r="46" spans="1:13">
      <c r="A46" s="403"/>
      <c r="B46" s="18"/>
      <c r="C46" s="18">
        <v>1</v>
      </c>
      <c r="D46" s="19"/>
      <c r="E46" s="19" t="s">
        <v>1169</v>
      </c>
      <c r="F46" s="20" t="s">
        <v>1588</v>
      </c>
      <c r="G46" s="19"/>
      <c r="H46" s="18" t="s">
        <v>418</v>
      </c>
      <c r="I46" s="21" t="s">
        <v>149</v>
      </c>
      <c r="J46" s="21" t="s">
        <v>143</v>
      </c>
      <c r="K46" s="21" t="s">
        <v>150</v>
      </c>
      <c r="L46" s="21" t="s">
        <v>146</v>
      </c>
      <c r="M46" s="21" t="s">
        <v>145</v>
      </c>
    </row>
    <row r="47" spans="1:13">
      <c r="A47" s="403"/>
      <c r="B47" s="18"/>
      <c r="C47" s="18">
        <v>1</v>
      </c>
      <c r="D47" s="19"/>
      <c r="E47" s="19" t="s">
        <v>17</v>
      </c>
      <c r="F47" s="20" t="s">
        <v>890</v>
      </c>
      <c r="G47" s="19"/>
      <c r="H47" s="18" t="s">
        <v>418</v>
      </c>
      <c r="I47" s="21" t="s">
        <v>1248</v>
      </c>
      <c r="J47" s="21" t="s">
        <v>1234</v>
      </c>
      <c r="K47" s="21" t="s">
        <v>1243</v>
      </c>
      <c r="L47" s="21" t="s">
        <v>1254</v>
      </c>
      <c r="M47" s="21" t="s">
        <v>1228</v>
      </c>
    </row>
    <row r="48" spans="1:13">
      <c r="A48" s="403"/>
      <c r="B48" s="18"/>
      <c r="C48" s="18">
        <v>1</v>
      </c>
      <c r="D48" s="19"/>
      <c r="E48" s="19" t="s">
        <v>85</v>
      </c>
      <c r="F48" s="20" t="s">
        <v>765</v>
      </c>
      <c r="G48" s="19"/>
      <c r="H48" s="18" t="s">
        <v>167</v>
      </c>
      <c r="I48" s="21"/>
      <c r="J48" s="21" t="s">
        <v>434</v>
      </c>
      <c r="K48" s="21" t="s">
        <v>156</v>
      </c>
      <c r="L48" s="21" t="s">
        <v>117</v>
      </c>
      <c r="M48" s="21" t="s">
        <v>117</v>
      </c>
    </row>
    <row r="49" spans="1:13">
      <c r="A49" s="403"/>
      <c r="B49" s="18"/>
      <c r="C49" s="18">
        <v>1</v>
      </c>
      <c r="D49" s="19"/>
      <c r="E49" s="19" t="s">
        <v>466</v>
      </c>
      <c r="F49" s="20" t="s">
        <v>769</v>
      </c>
      <c r="G49" s="19"/>
      <c r="H49" s="18" t="s">
        <v>167</v>
      </c>
      <c r="I49" s="21" t="s">
        <v>117</v>
      </c>
      <c r="J49" s="21" t="s">
        <v>151</v>
      </c>
      <c r="K49" s="21" t="s">
        <v>117</v>
      </c>
      <c r="L49" s="21" t="s">
        <v>158</v>
      </c>
      <c r="M49" s="21" t="s">
        <v>151</v>
      </c>
    </row>
    <row r="50" spans="1:13">
      <c r="A50" s="403"/>
      <c r="B50" s="18"/>
      <c r="C50" s="18"/>
      <c r="D50" s="18">
        <v>1</v>
      </c>
      <c r="E50" s="19" t="s">
        <v>445</v>
      </c>
      <c r="F50" s="20" t="s">
        <v>875</v>
      </c>
      <c r="G50" s="19"/>
      <c r="H50" s="18" t="s">
        <v>129</v>
      </c>
      <c r="I50" s="21" t="s">
        <v>416</v>
      </c>
      <c r="J50" s="21" t="s">
        <v>416</v>
      </c>
      <c r="K50" s="21" t="s">
        <v>159</v>
      </c>
      <c r="L50" s="21" t="s">
        <v>111</v>
      </c>
      <c r="M50" s="21" t="s">
        <v>111</v>
      </c>
    </row>
    <row r="51" spans="1:13">
      <c r="A51" s="403"/>
      <c r="B51" s="18"/>
      <c r="C51" s="18"/>
      <c r="D51" s="18">
        <v>1</v>
      </c>
      <c r="E51" s="19" t="s">
        <v>610</v>
      </c>
      <c r="F51" s="20" t="s">
        <v>889</v>
      </c>
      <c r="G51" s="19"/>
      <c r="H51" s="18" t="s">
        <v>112</v>
      </c>
      <c r="I51" s="21" t="s">
        <v>416</v>
      </c>
      <c r="J51" s="21" t="s">
        <v>416</v>
      </c>
      <c r="K51" s="21" t="s">
        <v>140</v>
      </c>
      <c r="L51" s="21" t="s">
        <v>141</v>
      </c>
      <c r="M51" s="21" t="s">
        <v>141</v>
      </c>
    </row>
    <row r="52" spans="1:13">
      <c r="A52" s="403"/>
      <c r="B52" s="18"/>
      <c r="C52" s="18"/>
      <c r="D52" s="18">
        <v>1</v>
      </c>
      <c r="E52" s="19" t="s">
        <v>493</v>
      </c>
      <c r="F52" s="20" t="s">
        <v>1010</v>
      </c>
      <c r="G52" s="19"/>
      <c r="H52" s="18" t="s">
        <v>123</v>
      </c>
      <c r="I52" s="21" t="s">
        <v>169</v>
      </c>
      <c r="J52" s="21" t="s">
        <v>153</v>
      </c>
      <c r="K52" s="21" t="s">
        <v>126</v>
      </c>
      <c r="L52" s="21" t="s">
        <v>426</v>
      </c>
      <c r="M52" s="21" t="s">
        <v>426</v>
      </c>
    </row>
    <row r="53" spans="1:13">
      <c r="A53" s="403"/>
      <c r="B53" s="18"/>
      <c r="C53" s="18"/>
      <c r="D53" s="18">
        <v>1</v>
      </c>
      <c r="E53" s="19" t="s">
        <v>92</v>
      </c>
      <c r="F53" s="20" t="s">
        <v>765</v>
      </c>
      <c r="G53" s="19"/>
      <c r="H53" s="18" t="s">
        <v>129</v>
      </c>
      <c r="I53" s="21" t="s">
        <v>416</v>
      </c>
      <c r="J53" s="21" t="s">
        <v>1252</v>
      </c>
      <c r="K53" s="21" t="s">
        <v>1250</v>
      </c>
      <c r="L53" s="21" t="s">
        <v>1242</v>
      </c>
      <c r="M53" s="21" t="s">
        <v>1249</v>
      </c>
    </row>
    <row r="54" spans="1:13" s="37" customFormat="1">
      <c r="A54" s="403" t="s">
        <v>474</v>
      </c>
      <c r="B54" s="14">
        <v>1</v>
      </c>
      <c r="C54" s="14"/>
      <c r="D54" s="14"/>
      <c r="E54" s="15" t="s">
        <v>39</v>
      </c>
      <c r="F54" s="16" t="s">
        <v>996</v>
      </c>
      <c r="G54" s="15"/>
      <c r="H54" s="14" t="s">
        <v>123</v>
      </c>
      <c r="I54" s="17">
        <v>28</v>
      </c>
      <c r="J54" s="17">
        <v>26</v>
      </c>
      <c r="K54" s="17">
        <v>30</v>
      </c>
      <c r="L54" s="17">
        <v>32</v>
      </c>
      <c r="M54" s="17">
        <v>34</v>
      </c>
    </row>
    <row r="55" spans="1:13">
      <c r="A55" s="403"/>
      <c r="B55" s="18"/>
      <c r="C55" s="18"/>
      <c r="D55" s="18">
        <v>1</v>
      </c>
      <c r="E55" s="19" t="s">
        <v>611</v>
      </c>
      <c r="F55" s="26" t="s">
        <v>996</v>
      </c>
      <c r="G55" s="19"/>
      <c r="H55" s="18" t="s">
        <v>132</v>
      </c>
      <c r="I55" s="27" t="s">
        <v>1256</v>
      </c>
      <c r="J55" s="27" t="s">
        <v>160</v>
      </c>
      <c r="K55" s="27" t="s">
        <v>1203</v>
      </c>
      <c r="L55" s="27" t="s">
        <v>162</v>
      </c>
      <c r="M55" s="27" t="s">
        <v>421</v>
      </c>
    </row>
    <row r="56" spans="1:13" s="37" customFormat="1">
      <c r="A56" s="403"/>
      <c r="B56" s="14">
        <v>1</v>
      </c>
      <c r="C56" s="14"/>
      <c r="D56" s="14"/>
      <c r="E56" s="15" t="s">
        <v>29</v>
      </c>
      <c r="F56" s="16" t="s">
        <v>992</v>
      </c>
      <c r="G56" s="15" t="s">
        <v>768</v>
      </c>
      <c r="H56" s="14" t="s">
        <v>427</v>
      </c>
      <c r="I56" s="17">
        <v>79.64</v>
      </c>
      <c r="J56" s="17">
        <v>79.13</v>
      </c>
      <c r="K56" s="17">
        <v>79.52</v>
      </c>
      <c r="L56" s="17">
        <v>80.5</v>
      </c>
      <c r="M56" s="17">
        <v>80.650000000000006</v>
      </c>
    </row>
    <row r="57" spans="1:13">
      <c r="A57" s="403"/>
      <c r="B57" s="18"/>
      <c r="C57" s="18">
        <v>1</v>
      </c>
      <c r="D57" s="18"/>
      <c r="E57" s="19" t="s">
        <v>475</v>
      </c>
      <c r="F57" s="26" t="s">
        <v>992</v>
      </c>
      <c r="G57" s="19"/>
      <c r="H57" s="18" t="s">
        <v>427</v>
      </c>
      <c r="I57" s="27" t="s">
        <v>1245</v>
      </c>
      <c r="J57" s="27" t="s">
        <v>1244</v>
      </c>
      <c r="K57" s="27" t="s">
        <v>1257</v>
      </c>
      <c r="L57" s="27" t="s">
        <v>1240</v>
      </c>
      <c r="M57" s="27" t="s">
        <v>1235</v>
      </c>
    </row>
    <row r="58" spans="1:13">
      <c r="A58" s="403"/>
      <c r="B58" s="18"/>
      <c r="C58" s="18">
        <v>1</v>
      </c>
      <c r="D58" s="18"/>
      <c r="E58" s="19" t="s">
        <v>480</v>
      </c>
      <c r="F58" s="26" t="s">
        <v>992</v>
      </c>
      <c r="G58" s="19"/>
      <c r="H58" s="18" t="s">
        <v>157</v>
      </c>
      <c r="I58" s="27" t="s">
        <v>1236</v>
      </c>
      <c r="J58" s="27" t="s">
        <v>1251</v>
      </c>
      <c r="K58" s="27" t="s">
        <v>1237</v>
      </c>
      <c r="L58" s="27" t="s">
        <v>1238</v>
      </c>
      <c r="M58" s="27" t="s">
        <v>1253</v>
      </c>
    </row>
    <row r="59" spans="1:13">
      <c r="A59" s="403"/>
      <c r="B59" s="18"/>
      <c r="C59" s="18">
        <v>1</v>
      </c>
      <c r="D59" s="18"/>
      <c r="E59" s="19" t="s">
        <v>481</v>
      </c>
      <c r="F59" s="26" t="s">
        <v>993</v>
      </c>
      <c r="G59" s="19"/>
      <c r="H59" s="18" t="s">
        <v>112</v>
      </c>
      <c r="I59" s="27" t="s">
        <v>416</v>
      </c>
      <c r="J59" s="27" t="s">
        <v>416</v>
      </c>
      <c r="K59" s="27" t="s">
        <v>417</v>
      </c>
      <c r="L59" s="27" t="s">
        <v>430</v>
      </c>
      <c r="M59" s="27" t="s">
        <v>416</v>
      </c>
    </row>
    <row r="60" spans="1:13">
      <c r="A60" s="403"/>
      <c r="B60" s="18"/>
      <c r="C60" s="18">
        <v>1</v>
      </c>
      <c r="D60" s="18"/>
      <c r="E60" s="19" t="s">
        <v>891</v>
      </c>
      <c r="F60" s="26" t="s">
        <v>892</v>
      </c>
      <c r="G60" s="19"/>
      <c r="H60" s="18" t="s">
        <v>144</v>
      </c>
      <c r="I60" s="27" t="s">
        <v>1239</v>
      </c>
      <c r="J60" s="27" t="s">
        <v>187</v>
      </c>
      <c r="K60" s="27" t="s">
        <v>183</v>
      </c>
      <c r="L60" s="27" t="s">
        <v>1241</v>
      </c>
      <c r="M60" s="27" t="s">
        <v>1229</v>
      </c>
    </row>
    <row r="61" spans="1:13">
      <c r="A61" s="403"/>
      <c r="B61" s="18"/>
      <c r="C61" s="18">
        <v>1</v>
      </c>
      <c r="D61" s="18"/>
      <c r="E61" s="19" t="s">
        <v>894</v>
      </c>
      <c r="F61" s="26" t="s">
        <v>895</v>
      </c>
      <c r="G61" s="19"/>
      <c r="H61" s="18" t="s">
        <v>408</v>
      </c>
      <c r="I61" s="27" t="s">
        <v>188</v>
      </c>
      <c r="J61" s="27" t="s">
        <v>1230</v>
      </c>
      <c r="K61" s="27" t="s">
        <v>197</v>
      </c>
      <c r="L61" s="27" t="s">
        <v>192</v>
      </c>
      <c r="M61" s="27" t="s">
        <v>184</v>
      </c>
    </row>
    <row r="62" spans="1:13">
      <c r="A62" s="403"/>
      <c r="B62" s="18"/>
      <c r="C62" s="18">
        <v>1</v>
      </c>
      <c r="D62" s="18"/>
      <c r="E62" s="19" t="s">
        <v>77</v>
      </c>
      <c r="F62" s="26" t="s">
        <v>485</v>
      </c>
      <c r="G62" s="19"/>
      <c r="H62" s="18" t="s">
        <v>408</v>
      </c>
      <c r="I62" s="27" t="s">
        <v>186</v>
      </c>
      <c r="J62" s="27" t="s">
        <v>193</v>
      </c>
      <c r="K62" s="27" t="s">
        <v>169</v>
      </c>
      <c r="L62" s="27" t="s">
        <v>429</v>
      </c>
      <c r="M62" s="27" t="s">
        <v>420</v>
      </c>
    </row>
    <row r="63" spans="1:13">
      <c r="A63" s="403"/>
      <c r="B63" s="18"/>
      <c r="C63" s="18">
        <v>1</v>
      </c>
      <c r="D63" s="18"/>
      <c r="E63" s="19" t="s">
        <v>1179</v>
      </c>
      <c r="F63" s="26" t="s">
        <v>473</v>
      </c>
      <c r="G63" s="19"/>
      <c r="H63" s="18" t="s">
        <v>408</v>
      </c>
      <c r="I63" s="27" t="s">
        <v>416</v>
      </c>
      <c r="J63" s="27" t="s">
        <v>416</v>
      </c>
      <c r="K63" s="27" t="s">
        <v>199</v>
      </c>
      <c r="L63" s="27" t="s">
        <v>429</v>
      </c>
      <c r="M63" s="27" t="s">
        <v>426</v>
      </c>
    </row>
    <row r="64" spans="1:13">
      <c r="A64" s="403"/>
      <c r="B64" s="18"/>
      <c r="C64" s="18">
        <v>1</v>
      </c>
      <c r="D64" s="18"/>
      <c r="E64" s="19" t="s">
        <v>20</v>
      </c>
      <c r="F64" s="26" t="s">
        <v>491</v>
      </c>
      <c r="G64" s="19"/>
      <c r="H64" s="18" t="s">
        <v>408</v>
      </c>
      <c r="I64" s="27" t="s">
        <v>416</v>
      </c>
      <c r="J64" s="27" t="s">
        <v>416</v>
      </c>
      <c r="K64" s="27" t="s">
        <v>419</v>
      </c>
      <c r="L64" s="27" t="s">
        <v>426</v>
      </c>
      <c r="M64" s="27" t="s">
        <v>416</v>
      </c>
    </row>
    <row r="65" spans="1:13">
      <c r="A65" s="403"/>
      <c r="B65" s="18"/>
      <c r="C65" s="18">
        <v>1</v>
      </c>
      <c r="D65" s="18"/>
      <c r="E65" s="19" t="s">
        <v>482</v>
      </c>
      <c r="F65" s="26" t="s">
        <v>491</v>
      </c>
      <c r="G65" s="19"/>
      <c r="H65" s="18" t="s">
        <v>408</v>
      </c>
      <c r="I65" s="27" t="s">
        <v>416</v>
      </c>
      <c r="J65" s="27" t="s">
        <v>416</v>
      </c>
      <c r="K65" s="27" t="s">
        <v>113</v>
      </c>
      <c r="L65" s="27" t="s">
        <v>426</v>
      </c>
      <c r="M65" s="27" t="s">
        <v>416</v>
      </c>
    </row>
    <row r="66" spans="1:13">
      <c r="A66" s="403"/>
      <c r="B66" s="18"/>
      <c r="C66" s="18">
        <v>1</v>
      </c>
      <c r="D66" s="18"/>
      <c r="E66" s="19" t="s">
        <v>70</v>
      </c>
      <c r="F66" s="26" t="s">
        <v>492</v>
      </c>
      <c r="G66" s="19"/>
      <c r="H66" s="18" t="s">
        <v>408</v>
      </c>
      <c r="I66" s="27" t="s">
        <v>1247</v>
      </c>
      <c r="J66" s="27" t="s">
        <v>191</v>
      </c>
      <c r="K66" s="27" t="s">
        <v>1290</v>
      </c>
      <c r="L66" s="27" t="s">
        <v>426</v>
      </c>
      <c r="M66" s="27" t="s">
        <v>416</v>
      </c>
    </row>
    <row r="67" spans="1:13">
      <c r="A67" s="403"/>
      <c r="B67" s="18"/>
      <c r="C67" s="18">
        <v>1</v>
      </c>
      <c r="D67" s="18"/>
      <c r="E67" s="19" t="s">
        <v>86</v>
      </c>
      <c r="F67" s="26" t="s">
        <v>467</v>
      </c>
      <c r="G67" s="19"/>
      <c r="H67" s="18" t="s">
        <v>408</v>
      </c>
      <c r="I67" s="27" t="s">
        <v>416</v>
      </c>
      <c r="J67" s="27" t="s">
        <v>416</v>
      </c>
      <c r="K67" s="27" t="s">
        <v>117</v>
      </c>
      <c r="L67" s="27" t="s">
        <v>426</v>
      </c>
      <c r="M67" s="27" t="s">
        <v>416</v>
      </c>
    </row>
    <row r="68" spans="1:13">
      <c r="A68" s="403"/>
      <c r="B68" s="18"/>
      <c r="C68" s="18"/>
      <c r="D68" s="18">
        <v>1</v>
      </c>
      <c r="E68" s="19" t="s">
        <v>612</v>
      </c>
      <c r="F68" s="26" t="s">
        <v>992</v>
      </c>
      <c r="G68" s="19"/>
      <c r="H68" s="18" t="s">
        <v>408</v>
      </c>
      <c r="I68" s="27" t="s">
        <v>416</v>
      </c>
      <c r="J68" s="27" t="s">
        <v>1273</v>
      </c>
      <c r="K68" s="27" t="s">
        <v>1278</v>
      </c>
      <c r="L68" s="27" t="s">
        <v>1278</v>
      </c>
      <c r="M68" s="27" t="s">
        <v>1279</v>
      </c>
    </row>
    <row r="69" spans="1:13">
      <c r="A69" s="403"/>
      <c r="B69" s="18"/>
      <c r="C69" s="18"/>
      <c r="D69" s="18">
        <v>1</v>
      </c>
      <c r="E69" s="19" t="s">
        <v>539</v>
      </c>
      <c r="F69" s="26" t="s">
        <v>992</v>
      </c>
      <c r="G69" s="19"/>
      <c r="H69" s="18" t="s">
        <v>408</v>
      </c>
      <c r="I69" s="27" t="s">
        <v>416</v>
      </c>
      <c r="J69" s="27" t="s">
        <v>1276</v>
      </c>
      <c r="K69" s="27" t="s">
        <v>1266</v>
      </c>
      <c r="L69" s="27" t="s">
        <v>1274</v>
      </c>
      <c r="M69" s="27" t="s">
        <v>1263</v>
      </c>
    </row>
    <row r="70" spans="1:13">
      <c r="A70" s="403"/>
      <c r="B70" s="18"/>
      <c r="C70" s="18"/>
      <c r="D70" s="18">
        <v>1</v>
      </c>
      <c r="E70" s="19" t="s">
        <v>1165</v>
      </c>
      <c r="F70" s="26" t="s">
        <v>1011</v>
      </c>
      <c r="G70" s="19"/>
      <c r="H70" s="18" t="s">
        <v>418</v>
      </c>
      <c r="I70" s="27" t="s">
        <v>1261</v>
      </c>
      <c r="J70" s="27" t="s">
        <v>1277</v>
      </c>
      <c r="K70" s="27" t="s">
        <v>1268</v>
      </c>
      <c r="L70" s="27" t="s">
        <v>1262</v>
      </c>
      <c r="M70" s="27" t="s">
        <v>1269</v>
      </c>
    </row>
    <row r="71" spans="1:13">
      <c r="A71" s="403"/>
      <c r="B71" s="18"/>
      <c r="C71" s="18"/>
      <c r="D71" s="18">
        <v>1</v>
      </c>
      <c r="E71" s="19" t="s">
        <v>879</v>
      </c>
      <c r="F71" s="26" t="s">
        <v>1011</v>
      </c>
      <c r="G71" s="19"/>
      <c r="H71" s="18" t="s">
        <v>427</v>
      </c>
      <c r="I71" s="27" t="s">
        <v>1264</v>
      </c>
      <c r="J71" s="27" t="s">
        <v>1265</v>
      </c>
      <c r="K71" s="27" t="s">
        <v>1270</v>
      </c>
      <c r="L71" s="27" t="s">
        <v>1267</v>
      </c>
      <c r="M71" s="27" t="s">
        <v>1281</v>
      </c>
    </row>
    <row r="72" spans="1:13">
      <c r="A72" s="403"/>
      <c r="B72" s="18"/>
      <c r="C72" s="18"/>
      <c r="D72" s="18">
        <v>1</v>
      </c>
      <c r="E72" s="19" t="s">
        <v>468</v>
      </c>
      <c r="F72" s="26" t="s">
        <v>892</v>
      </c>
      <c r="G72" s="19"/>
      <c r="H72" s="18" t="s">
        <v>144</v>
      </c>
      <c r="I72" s="27" t="s">
        <v>128</v>
      </c>
      <c r="J72" s="27" t="s">
        <v>198</v>
      </c>
      <c r="K72" s="27" t="s">
        <v>113</v>
      </c>
      <c r="L72" s="27" t="s">
        <v>185</v>
      </c>
      <c r="M72" s="27" t="s">
        <v>175</v>
      </c>
    </row>
    <row r="73" spans="1:13">
      <c r="A73" s="403"/>
      <c r="B73" s="18"/>
      <c r="C73" s="18"/>
      <c r="D73" s="18">
        <v>1</v>
      </c>
      <c r="E73" s="19" t="s">
        <v>903</v>
      </c>
      <c r="F73" s="26" t="s">
        <v>895</v>
      </c>
      <c r="G73" s="19"/>
      <c r="H73" s="18" t="s">
        <v>408</v>
      </c>
      <c r="I73" s="27" t="s">
        <v>1280</v>
      </c>
      <c r="J73" s="27" t="s">
        <v>1259</v>
      </c>
      <c r="K73" s="27" t="s">
        <v>176</v>
      </c>
      <c r="L73" s="27" t="s">
        <v>189</v>
      </c>
      <c r="M73" s="27" t="s">
        <v>419</v>
      </c>
    </row>
    <row r="74" spans="1:13">
      <c r="A74" s="403"/>
      <c r="B74" s="18"/>
      <c r="C74" s="18"/>
      <c r="D74" s="18">
        <v>1</v>
      </c>
      <c r="E74" s="19" t="s">
        <v>476</v>
      </c>
      <c r="F74" s="26" t="s">
        <v>485</v>
      </c>
      <c r="G74" s="19"/>
      <c r="H74" s="18" t="s">
        <v>408</v>
      </c>
      <c r="I74" s="27" t="s">
        <v>416</v>
      </c>
      <c r="J74" s="27" t="s">
        <v>416</v>
      </c>
      <c r="K74" s="27" t="s">
        <v>425</v>
      </c>
      <c r="L74" s="27" t="s">
        <v>428</v>
      </c>
      <c r="M74" s="27" t="s">
        <v>200</v>
      </c>
    </row>
    <row r="75" spans="1:13">
      <c r="A75" s="403"/>
      <c r="B75" s="18"/>
      <c r="C75" s="18"/>
      <c r="D75" s="18">
        <v>1</v>
      </c>
      <c r="E75" s="19" t="s">
        <v>11</v>
      </c>
      <c r="F75" s="26" t="s">
        <v>473</v>
      </c>
      <c r="G75" s="19"/>
      <c r="H75" s="18" t="s">
        <v>408</v>
      </c>
      <c r="I75" s="27" t="s">
        <v>416</v>
      </c>
      <c r="J75" s="27" t="s">
        <v>416</v>
      </c>
      <c r="K75" s="27" t="s">
        <v>430</v>
      </c>
      <c r="L75" s="27" t="s">
        <v>195</v>
      </c>
      <c r="M75" s="27" t="s">
        <v>426</v>
      </c>
    </row>
    <row r="76" spans="1:13">
      <c r="A76" s="403"/>
      <c r="B76" s="18"/>
      <c r="C76" s="18"/>
      <c r="D76" s="18">
        <v>1</v>
      </c>
      <c r="E76" s="19" t="s">
        <v>884</v>
      </c>
      <c r="F76" s="26" t="s">
        <v>492</v>
      </c>
      <c r="G76" s="19"/>
      <c r="H76" s="18" t="s">
        <v>408</v>
      </c>
      <c r="I76" s="27" t="s">
        <v>416</v>
      </c>
      <c r="J76" s="27" t="s">
        <v>416</v>
      </c>
      <c r="K76" s="27" t="s">
        <v>416</v>
      </c>
      <c r="L76" s="27" t="s">
        <v>194</v>
      </c>
      <c r="M76" s="27" t="s">
        <v>174</v>
      </c>
    </row>
    <row r="77" spans="1:13">
      <c r="A77" s="403"/>
      <c r="B77" s="18"/>
      <c r="C77" s="18"/>
      <c r="D77" s="18">
        <v>1</v>
      </c>
      <c r="E77" s="19" t="s">
        <v>656</v>
      </c>
      <c r="F77" s="26" t="s">
        <v>467</v>
      </c>
      <c r="G77" s="19"/>
      <c r="H77" s="18" t="s">
        <v>408</v>
      </c>
      <c r="I77" s="27" t="s">
        <v>416</v>
      </c>
      <c r="J77" s="27" t="s">
        <v>416</v>
      </c>
      <c r="K77" s="27" t="s">
        <v>113</v>
      </c>
      <c r="L77" s="27" t="s">
        <v>426</v>
      </c>
      <c r="M77" s="27" t="s">
        <v>416</v>
      </c>
    </row>
    <row r="78" spans="1:13" s="37" customFormat="1">
      <c r="A78" s="403"/>
      <c r="B78" s="14">
        <v>1</v>
      </c>
      <c r="C78" s="14"/>
      <c r="D78" s="14"/>
      <c r="E78" s="15" t="s">
        <v>537</v>
      </c>
      <c r="F78" s="15" t="s">
        <v>995</v>
      </c>
      <c r="G78" s="15"/>
      <c r="H78" s="14" t="s">
        <v>408</v>
      </c>
      <c r="I78" s="17">
        <v>28.3</v>
      </c>
      <c r="J78" s="17">
        <v>28.3</v>
      </c>
      <c r="K78" s="17">
        <v>29</v>
      </c>
      <c r="L78" s="17">
        <v>29.1</v>
      </c>
      <c r="M78" s="17">
        <v>29.2</v>
      </c>
    </row>
    <row r="79" spans="1:13" s="37" customFormat="1">
      <c r="A79" s="403"/>
      <c r="B79" s="18"/>
      <c r="C79" s="18">
        <v>1</v>
      </c>
      <c r="D79" s="18"/>
      <c r="E79" s="19" t="s">
        <v>880</v>
      </c>
      <c r="F79" s="19" t="s">
        <v>999</v>
      </c>
      <c r="G79" s="19"/>
      <c r="H79" s="18" t="s">
        <v>201</v>
      </c>
      <c r="I79" s="27" t="s">
        <v>202</v>
      </c>
      <c r="J79" s="27" t="s">
        <v>177</v>
      </c>
      <c r="K79" s="27" t="s">
        <v>171</v>
      </c>
      <c r="L79" s="27" t="s">
        <v>172</v>
      </c>
      <c r="M79" s="27" t="s">
        <v>178</v>
      </c>
    </row>
    <row r="80" spans="1:13">
      <c r="A80" s="403"/>
      <c r="B80" s="18"/>
      <c r="C80" s="18"/>
      <c r="D80" s="18">
        <v>1</v>
      </c>
      <c r="E80" s="19" t="s">
        <v>614</v>
      </c>
      <c r="F80" s="19" t="s">
        <v>995</v>
      </c>
      <c r="G80" s="19"/>
      <c r="H80" s="18" t="s">
        <v>408</v>
      </c>
      <c r="I80" s="27" t="s">
        <v>1282</v>
      </c>
      <c r="J80" s="27" t="s">
        <v>1283</v>
      </c>
      <c r="K80" s="27" t="s">
        <v>1284</v>
      </c>
      <c r="L80" s="27" t="s">
        <v>1288</v>
      </c>
      <c r="M80" s="27" t="s">
        <v>1288</v>
      </c>
    </row>
    <row r="81" spans="1:13">
      <c r="A81" s="403"/>
      <c r="B81" s="18"/>
      <c r="C81" s="18"/>
      <c r="D81" s="18">
        <v>1</v>
      </c>
      <c r="E81" s="19" t="s">
        <v>477</v>
      </c>
      <c r="F81" s="19" t="s">
        <v>999</v>
      </c>
      <c r="G81" s="19"/>
      <c r="H81" s="18" t="s">
        <v>418</v>
      </c>
      <c r="I81" s="27" t="s">
        <v>1287</v>
      </c>
      <c r="J81" s="27" t="s">
        <v>1275</v>
      </c>
      <c r="K81" s="27" t="s">
        <v>1271</v>
      </c>
      <c r="L81" s="27" t="s">
        <v>1285</v>
      </c>
      <c r="M81" s="27" t="s">
        <v>1286</v>
      </c>
    </row>
    <row r="82" spans="1:13" s="37" customFormat="1">
      <c r="A82" s="403"/>
      <c r="B82" s="14">
        <v>1</v>
      </c>
      <c r="C82" s="14"/>
      <c r="D82" s="14"/>
      <c r="E82" s="15" t="s">
        <v>818</v>
      </c>
      <c r="F82" s="15" t="s">
        <v>899</v>
      </c>
      <c r="G82" s="15"/>
      <c r="H82" s="14" t="s">
        <v>1272</v>
      </c>
      <c r="I82" s="22">
        <v>2235</v>
      </c>
      <c r="J82" s="22">
        <v>2496</v>
      </c>
      <c r="K82" s="22">
        <v>2650</v>
      </c>
      <c r="L82" s="22">
        <v>2987</v>
      </c>
      <c r="M82" s="22">
        <v>3683</v>
      </c>
    </row>
    <row r="83" spans="1:13">
      <c r="A83" s="403"/>
      <c r="B83" s="18"/>
      <c r="C83" s="18">
        <v>1</v>
      </c>
      <c r="D83" s="18"/>
      <c r="E83" s="19" t="s">
        <v>613</v>
      </c>
      <c r="F83" s="19" t="s">
        <v>897</v>
      </c>
      <c r="G83" s="19"/>
      <c r="H83" s="18" t="s">
        <v>408</v>
      </c>
      <c r="I83" s="28" t="s">
        <v>416</v>
      </c>
      <c r="J83" s="28" t="s">
        <v>190</v>
      </c>
      <c r="K83" s="28" t="s">
        <v>420</v>
      </c>
      <c r="L83" s="28" t="s">
        <v>137</v>
      </c>
      <c r="M83" s="28" t="s">
        <v>196</v>
      </c>
    </row>
    <row r="84" spans="1:13">
      <c r="A84" s="403"/>
      <c r="B84" s="18"/>
      <c r="C84" s="18"/>
      <c r="D84" s="18">
        <v>1</v>
      </c>
      <c r="E84" s="19" t="s">
        <v>886</v>
      </c>
      <c r="F84" s="19" t="s">
        <v>899</v>
      </c>
      <c r="G84" s="19"/>
      <c r="H84" s="18" t="s">
        <v>427</v>
      </c>
      <c r="I84" s="28" t="s">
        <v>1289</v>
      </c>
      <c r="J84" s="28" t="s">
        <v>1260</v>
      </c>
      <c r="K84" s="28" t="s">
        <v>1315</v>
      </c>
      <c r="L84" s="28" t="s">
        <v>1240</v>
      </c>
      <c r="M84" s="28" t="s">
        <v>1321</v>
      </c>
    </row>
    <row r="85" spans="1:13">
      <c r="A85" s="403"/>
      <c r="B85" s="18"/>
      <c r="C85" s="18"/>
      <c r="D85" s="18">
        <v>1</v>
      </c>
      <c r="E85" s="19" t="s">
        <v>896</v>
      </c>
      <c r="F85" s="19" t="s">
        <v>897</v>
      </c>
      <c r="G85" s="19"/>
      <c r="H85" s="18" t="s">
        <v>123</v>
      </c>
      <c r="I85" s="28" t="s">
        <v>200</v>
      </c>
      <c r="J85" s="28" t="s">
        <v>173</v>
      </c>
      <c r="K85" s="28" t="s">
        <v>179</v>
      </c>
      <c r="L85" s="28" t="s">
        <v>180</v>
      </c>
      <c r="M85" s="28" t="s">
        <v>180</v>
      </c>
    </row>
    <row r="86" spans="1:13" s="37" customFormat="1">
      <c r="A86" s="403" t="s">
        <v>1153</v>
      </c>
      <c r="B86" s="14">
        <v>1</v>
      </c>
      <c r="C86" s="14"/>
      <c r="D86" s="14"/>
      <c r="E86" s="15" t="s">
        <v>997</v>
      </c>
      <c r="F86" s="15" t="s">
        <v>766</v>
      </c>
      <c r="G86" s="15"/>
      <c r="H86" s="14" t="s">
        <v>418</v>
      </c>
      <c r="I86" s="17" t="s">
        <v>416</v>
      </c>
      <c r="J86" s="17" t="s">
        <v>416</v>
      </c>
      <c r="K86" s="22">
        <v>11573</v>
      </c>
      <c r="L86" s="22">
        <v>132700</v>
      </c>
      <c r="M86" s="22">
        <v>258900</v>
      </c>
    </row>
    <row r="87" spans="1:13" s="37" customFormat="1">
      <c r="A87" s="403"/>
      <c r="B87" s="14">
        <v>1</v>
      </c>
      <c r="C87" s="14"/>
      <c r="D87" s="14"/>
      <c r="E87" s="15" t="s">
        <v>1096</v>
      </c>
      <c r="F87" s="16" t="s">
        <v>881</v>
      </c>
      <c r="G87" s="15"/>
      <c r="H87" s="14" t="s">
        <v>181</v>
      </c>
      <c r="I87" s="17">
        <v>380</v>
      </c>
      <c r="J87" s="17">
        <v>431</v>
      </c>
      <c r="K87" s="17">
        <v>555</v>
      </c>
      <c r="L87" s="17">
        <v>725</v>
      </c>
      <c r="M87" s="22">
        <v>1000</v>
      </c>
    </row>
    <row r="88" spans="1:13">
      <c r="A88" s="403"/>
      <c r="B88" s="18"/>
      <c r="C88" s="18">
        <v>1</v>
      </c>
      <c r="D88" s="18"/>
      <c r="E88" s="19" t="s">
        <v>885</v>
      </c>
      <c r="F88" s="26" t="s">
        <v>881</v>
      </c>
      <c r="G88" s="19"/>
      <c r="H88" s="18" t="s">
        <v>182</v>
      </c>
      <c r="I88" s="21" t="s">
        <v>1318</v>
      </c>
      <c r="J88" s="21" t="s">
        <v>1312</v>
      </c>
      <c r="K88" s="21" t="s">
        <v>1320</v>
      </c>
      <c r="L88" s="21" t="s">
        <v>1316</v>
      </c>
      <c r="M88" s="21" t="s">
        <v>1297</v>
      </c>
    </row>
    <row r="89" spans="1:13">
      <c r="A89" s="403"/>
      <c r="B89" s="18"/>
      <c r="C89" s="18">
        <v>1</v>
      </c>
      <c r="D89" s="18"/>
      <c r="E89" s="19" t="s">
        <v>898</v>
      </c>
      <c r="F89" s="26" t="s">
        <v>617</v>
      </c>
      <c r="G89" s="19"/>
      <c r="H89" s="18" t="s">
        <v>418</v>
      </c>
      <c r="I89" s="21" t="s">
        <v>1298</v>
      </c>
      <c r="J89" s="21" t="s">
        <v>1301</v>
      </c>
      <c r="K89" s="21" t="s">
        <v>1295</v>
      </c>
      <c r="L89" s="21" t="s">
        <v>1317</v>
      </c>
      <c r="M89" s="21" t="s">
        <v>1319</v>
      </c>
    </row>
    <row r="90" spans="1:13">
      <c r="A90" s="403"/>
      <c r="B90" s="18"/>
      <c r="C90" s="18">
        <v>1</v>
      </c>
      <c r="D90" s="18"/>
      <c r="E90" s="19" t="s">
        <v>616</v>
      </c>
      <c r="F90" s="26" t="s">
        <v>617</v>
      </c>
      <c r="G90" s="19"/>
      <c r="H90" s="18" t="s">
        <v>408</v>
      </c>
      <c r="I90" s="21" t="s">
        <v>1299</v>
      </c>
      <c r="J90" s="21" t="s">
        <v>1300</v>
      </c>
      <c r="K90" s="21" t="s">
        <v>1322</v>
      </c>
      <c r="L90" s="21" t="s">
        <v>1292</v>
      </c>
      <c r="M90" s="21" t="s">
        <v>223</v>
      </c>
    </row>
    <row r="91" spans="1:13">
      <c r="A91" s="403"/>
      <c r="B91" s="18"/>
      <c r="C91" s="18">
        <v>1</v>
      </c>
      <c r="D91" s="18"/>
      <c r="E91" s="19" t="s">
        <v>486</v>
      </c>
      <c r="F91" s="26" t="s">
        <v>615</v>
      </c>
      <c r="G91" s="19"/>
      <c r="H91" s="18" t="s">
        <v>418</v>
      </c>
      <c r="I91" s="21" t="s">
        <v>1293</v>
      </c>
      <c r="J91" s="21" t="s">
        <v>1291</v>
      </c>
      <c r="K91" s="21" t="s">
        <v>1308</v>
      </c>
      <c r="L91" s="21" t="s">
        <v>1296</v>
      </c>
      <c r="M91" s="21" t="s">
        <v>1294</v>
      </c>
    </row>
    <row r="92" spans="1:13">
      <c r="A92" s="403"/>
      <c r="B92" s="18"/>
      <c r="C92" s="18">
        <v>1</v>
      </c>
      <c r="D92" s="18"/>
      <c r="E92" s="19" t="s">
        <v>478</v>
      </c>
      <c r="F92" s="26" t="s">
        <v>615</v>
      </c>
      <c r="G92" s="19"/>
      <c r="H92" s="18" t="s">
        <v>123</v>
      </c>
      <c r="I92" s="21" t="s">
        <v>1313</v>
      </c>
      <c r="J92" s="21" t="s">
        <v>1302</v>
      </c>
      <c r="K92" s="21" t="s">
        <v>1314</v>
      </c>
      <c r="L92" s="21" t="s">
        <v>1316</v>
      </c>
      <c r="M92" s="21" t="s">
        <v>1303</v>
      </c>
    </row>
    <row r="93" spans="1:13">
      <c r="A93" s="403"/>
      <c r="B93" s="18"/>
      <c r="C93" s="18">
        <v>1</v>
      </c>
      <c r="D93" s="18"/>
      <c r="E93" s="19" t="s">
        <v>873</v>
      </c>
      <c r="F93" s="26" t="s">
        <v>618</v>
      </c>
      <c r="G93" s="19"/>
      <c r="H93" s="18" t="s">
        <v>418</v>
      </c>
      <c r="I93" s="21" t="s">
        <v>416</v>
      </c>
      <c r="J93" s="21" t="s">
        <v>416</v>
      </c>
      <c r="K93" s="21" t="s">
        <v>1304</v>
      </c>
      <c r="L93" s="21" t="s">
        <v>1305</v>
      </c>
      <c r="M93" s="21" t="s">
        <v>1306</v>
      </c>
    </row>
    <row r="94" spans="1:13">
      <c r="A94" s="403"/>
      <c r="B94" s="18"/>
      <c r="C94" s="18">
        <v>1</v>
      </c>
      <c r="D94" s="18"/>
      <c r="E94" s="19" t="s">
        <v>470</v>
      </c>
      <c r="F94" s="26" t="s">
        <v>619</v>
      </c>
      <c r="G94" s="19"/>
      <c r="H94" s="18" t="s">
        <v>206</v>
      </c>
      <c r="I94" s="21" t="s">
        <v>1307</v>
      </c>
      <c r="J94" s="21" t="s">
        <v>1309</v>
      </c>
      <c r="K94" s="21" t="s">
        <v>1310</v>
      </c>
      <c r="L94" s="21" t="s">
        <v>1242</v>
      </c>
      <c r="M94" s="21" t="s">
        <v>1311</v>
      </c>
    </row>
    <row r="95" spans="1:13" s="37" customFormat="1">
      <c r="A95" s="403"/>
      <c r="B95" s="14">
        <v>1</v>
      </c>
      <c r="C95" s="14"/>
      <c r="D95" s="14"/>
      <c r="E95" s="15" t="s">
        <v>578</v>
      </c>
      <c r="F95" s="15" t="s">
        <v>900</v>
      </c>
      <c r="G95" s="15"/>
      <c r="H95" s="14" t="s">
        <v>123</v>
      </c>
      <c r="I95" s="17"/>
      <c r="J95" s="17"/>
      <c r="K95" s="17">
        <v>2</v>
      </c>
      <c r="L95" s="17">
        <v>3</v>
      </c>
      <c r="M95" s="17"/>
    </row>
    <row r="96" spans="1:13">
      <c r="A96" s="403"/>
      <c r="B96" s="18"/>
      <c r="C96" s="18">
        <v>1</v>
      </c>
      <c r="D96" s="18"/>
      <c r="E96" s="19" t="s">
        <v>901</v>
      </c>
      <c r="F96" s="29" t="s">
        <v>900</v>
      </c>
      <c r="G96" s="19"/>
      <c r="H96" s="18" t="s">
        <v>129</v>
      </c>
      <c r="I96" s="21" t="s">
        <v>217</v>
      </c>
      <c r="J96" s="21" t="s">
        <v>153</v>
      </c>
      <c r="K96" s="21" t="s">
        <v>213</v>
      </c>
      <c r="L96" s="21" t="s">
        <v>227</v>
      </c>
      <c r="M96" s="21" t="s">
        <v>219</v>
      </c>
    </row>
    <row r="97" spans="1:19">
      <c r="A97" s="403"/>
      <c r="B97" s="18"/>
      <c r="C97" s="18">
        <v>1</v>
      </c>
      <c r="D97" s="18"/>
      <c r="E97" s="19" t="s">
        <v>1091</v>
      </c>
      <c r="F97" s="19" t="s">
        <v>883</v>
      </c>
      <c r="G97" s="19"/>
      <c r="H97" s="18" t="s">
        <v>129</v>
      </c>
      <c r="I97" s="21" t="s">
        <v>416</v>
      </c>
      <c r="J97" s="21" t="s">
        <v>230</v>
      </c>
      <c r="K97" s="21" t="s">
        <v>1334</v>
      </c>
      <c r="L97" s="21" t="s">
        <v>1343</v>
      </c>
      <c r="M97" s="21" t="s">
        <v>1252</v>
      </c>
    </row>
    <row r="98" spans="1:19">
      <c r="A98" s="403"/>
      <c r="B98" s="18"/>
      <c r="C98" s="18">
        <v>1</v>
      </c>
      <c r="D98" s="18"/>
      <c r="E98" s="19" t="s">
        <v>874</v>
      </c>
      <c r="F98" s="19" t="s">
        <v>876</v>
      </c>
      <c r="G98" s="19"/>
      <c r="H98" s="18" t="s">
        <v>233</v>
      </c>
      <c r="I98" s="21" t="s">
        <v>416</v>
      </c>
      <c r="J98" s="21" t="s">
        <v>416</v>
      </c>
      <c r="K98" s="21" t="s">
        <v>1327</v>
      </c>
      <c r="L98" s="21" t="s">
        <v>1286</v>
      </c>
      <c r="M98" s="21" t="s">
        <v>1345</v>
      </c>
    </row>
    <row r="99" spans="1:19">
      <c r="A99" s="403"/>
      <c r="B99" s="18"/>
      <c r="C99" s="18">
        <v>1</v>
      </c>
      <c r="D99" s="18"/>
      <c r="E99" s="19" t="s">
        <v>877</v>
      </c>
      <c r="F99" s="19" t="s">
        <v>876</v>
      </c>
      <c r="G99" s="19"/>
      <c r="H99" s="18" t="s">
        <v>233</v>
      </c>
      <c r="I99" s="21" t="s">
        <v>416</v>
      </c>
      <c r="J99" s="21" t="s">
        <v>1330</v>
      </c>
      <c r="K99" s="21" t="s">
        <v>1326</v>
      </c>
      <c r="L99" s="21" t="s">
        <v>1329</v>
      </c>
      <c r="M99" s="21" t="s">
        <v>1328</v>
      </c>
    </row>
    <row r="100" spans="1:19">
      <c r="A100" s="403"/>
      <c r="B100" s="18"/>
      <c r="C100" s="18">
        <v>1</v>
      </c>
      <c r="D100" s="18"/>
      <c r="E100" s="19" t="s">
        <v>469</v>
      </c>
      <c r="F100" s="19" t="s">
        <v>620</v>
      </c>
      <c r="G100" s="19"/>
      <c r="H100" s="18" t="s">
        <v>408</v>
      </c>
      <c r="I100" s="21" t="s">
        <v>207</v>
      </c>
      <c r="J100" s="21" t="s">
        <v>207</v>
      </c>
      <c r="K100" s="21" t="s">
        <v>212</v>
      </c>
      <c r="L100" s="21" t="s">
        <v>228</v>
      </c>
      <c r="M100" s="21" t="s">
        <v>429</v>
      </c>
    </row>
    <row r="101" spans="1:19">
      <c r="A101" s="403"/>
      <c r="B101" s="18"/>
      <c r="C101" s="18">
        <v>1</v>
      </c>
      <c r="D101" s="18"/>
      <c r="E101" s="19" t="s">
        <v>902</v>
      </c>
      <c r="F101" s="19" t="s">
        <v>620</v>
      </c>
      <c r="G101" s="19"/>
      <c r="H101" s="18" t="s">
        <v>129</v>
      </c>
      <c r="I101" s="21" t="s">
        <v>231</v>
      </c>
      <c r="J101" s="21" t="s">
        <v>216</v>
      </c>
      <c r="K101" s="21" t="s">
        <v>226</v>
      </c>
      <c r="L101" s="21" t="s">
        <v>218</v>
      </c>
      <c r="M101" s="21" t="s">
        <v>234</v>
      </c>
    </row>
    <row r="102" spans="1:19" s="37" customFormat="1">
      <c r="A102" s="403"/>
      <c r="B102" s="14">
        <v>1</v>
      </c>
      <c r="C102" s="14"/>
      <c r="D102" s="14"/>
      <c r="E102" s="15" t="s">
        <v>683</v>
      </c>
      <c r="F102" s="15" t="s">
        <v>772</v>
      </c>
      <c r="G102" s="15"/>
      <c r="H102" s="14" t="s">
        <v>418</v>
      </c>
      <c r="I102" s="17">
        <v>534</v>
      </c>
      <c r="J102" s="17">
        <v>596</v>
      </c>
      <c r="K102" s="17">
        <v>663</v>
      </c>
      <c r="L102" s="17">
        <v>730</v>
      </c>
      <c r="M102" s="17">
        <v>786</v>
      </c>
    </row>
    <row r="103" spans="1:19" s="37" customFormat="1">
      <c r="A103" s="403"/>
      <c r="B103" s="14">
        <v>1</v>
      </c>
      <c r="C103" s="14"/>
      <c r="D103" s="14"/>
      <c r="E103" s="15" t="s">
        <v>1084</v>
      </c>
      <c r="F103" s="15" t="s">
        <v>998</v>
      </c>
      <c r="G103" s="15"/>
      <c r="H103" s="14" t="s">
        <v>129</v>
      </c>
      <c r="I103" s="17"/>
      <c r="J103" s="17"/>
      <c r="K103" s="17"/>
      <c r="L103" s="22">
        <v>7000</v>
      </c>
      <c r="M103" s="22">
        <v>30000</v>
      </c>
    </row>
    <row r="104" spans="1:19" s="37" customFormat="1">
      <c r="A104" s="403" t="s">
        <v>1152</v>
      </c>
      <c r="B104" s="14">
        <v>1</v>
      </c>
      <c r="C104" s="14"/>
      <c r="D104" s="14"/>
      <c r="E104" s="15" t="s">
        <v>1083</v>
      </c>
      <c r="F104" s="15" t="s">
        <v>882</v>
      </c>
      <c r="G104" s="15"/>
      <c r="H104" s="14" t="s">
        <v>203</v>
      </c>
      <c r="I104" s="17">
        <v>64</v>
      </c>
      <c r="J104" s="17">
        <v>128</v>
      </c>
      <c r="K104" s="17">
        <v>175</v>
      </c>
      <c r="L104" s="17">
        <v>265</v>
      </c>
      <c r="M104" s="17">
        <v>235</v>
      </c>
      <c r="S104" s="38"/>
    </row>
    <row r="105" spans="1:19">
      <c r="A105" s="403"/>
      <c r="B105" s="18"/>
      <c r="C105" s="18">
        <v>1</v>
      </c>
      <c r="D105" s="19"/>
      <c r="E105" s="19" t="s">
        <v>487</v>
      </c>
      <c r="F105" s="20" t="s">
        <v>532</v>
      </c>
      <c r="G105" s="19"/>
      <c r="H105" s="18" t="s">
        <v>418</v>
      </c>
      <c r="I105" s="21" t="s">
        <v>416</v>
      </c>
      <c r="J105" s="21" t="s">
        <v>232</v>
      </c>
      <c r="K105" s="21" t="s">
        <v>220</v>
      </c>
      <c r="L105" s="21" t="s">
        <v>222</v>
      </c>
      <c r="M105" s="21" t="s">
        <v>208</v>
      </c>
      <c r="S105" s="39"/>
    </row>
    <row r="106" spans="1:19">
      <c r="A106" s="403"/>
      <c r="B106" s="18"/>
      <c r="C106" s="18">
        <v>1</v>
      </c>
      <c r="D106" s="19"/>
      <c r="E106" s="19" t="s">
        <v>916</v>
      </c>
      <c r="F106" s="20" t="s">
        <v>1008</v>
      </c>
      <c r="G106" s="19"/>
      <c r="H106" s="18" t="s">
        <v>157</v>
      </c>
      <c r="I106" s="21" t="s">
        <v>1331</v>
      </c>
      <c r="J106" s="21" t="s">
        <v>1309</v>
      </c>
      <c r="K106" s="21" t="s">
        <v>1340</v>
      </c>
      <c r="L106" s="21" t="s">
        <v>1349</v>
      </c>
      <c r="M106" s="21" t="s">
        <v>1323</v>
      </c>
      <c r="S106" s="39"/>
    </row>
    <row r="107" spans="1:19">
      <c r="A107" s="403"/>
      <c r="B107" s="18"/>
      <c r="C107" s="18">
        <v>1</v>
      </c>
      <c r="D107" s="19"/>
      <c r="E107" s="19" t="s">
        <v>927</v>
      </c>
      <c r="F107" s="20" t="s">
        <v>1000</v>
      </c>
      <c r="G107" s="19"/>
      <c r="H107" s="18" t="s">
        <v>408</v>
      </c>
      <c r="I107" s="21" t="s">
        <v>416</v>
      </c>
      <c r="J107" s="21" t="s">
        <v>431</v>
      </c>
      <c r="K107" s="21" t="s">
        <v>204</v>
      </c>
      <c r="L107" s="21" t="s">
        <v>205</v>
      </c>
      <c r="M107" s="21" t="s">
        <v>210</v>
      </c>
      <c r="S107" s="39"/>
    </row>
    <row r="108" spans="1:19">
      <c r="A108" s="403"/>
      <c r="B108" s="18"/>
      <c r="C108" s="18"/>
      <c r="D108" s="18">
        <v>1</v>
      </c>
      <c r="E108" s="19" t="s">
        <v>471</v>
      </c>
      <c r="F108" s="20" t="s">
        <v>882</v>
      </c>
      <c r="G108" s="19"/>
      <c r="H108" s="18" t="s">
        <v>123</v>
      </c>
      <c r="I108" s="21" t="s">
        <v>140</v>
      </c>
      <c r="J108" s="21" t="s">
        <v>140</v>
      </c>
      <c r="K108" s="21" t="s">
        <v>430</v>
      </c>
      <c r="L108" s="21" t="s">
        <v>430</v>
      </c>
      <c r="M108" s="21" t="s">
        <v>430</v>
      </c>
      <c r="S108" s="39"/>
    </row>
    <row r="109" spans="1:19">
      <c r="A109" s="403"/>
      <c r="B109" s="18"/>
      <c r="C109" s="18"/>
      <c r="D109" s="18">
        <v>1</v>
      </c>
      <c r="E109" s="19" t="s">
        <v>488</v>
      </c>
      <c r="F109" s="20" t="s">
        <v>532</v>
      </c>
      <c r="G109" s="19"/>
      <c r="H109" s="18" t="s">
        <v>129</v>
      </c>
      <c r="I109" s="21" t="s">
        <v>209</v>
      </c>
      <c r="J109" s="21" t="s">
        <v>1336</v>
      </c>
      <c r="K109" s="21" t="s">
        <v>1344</v>
      </c>
      <c r="L109" s="21" t="s">
        <v>1343</v>
      </c>
      <c r="M109" s="21" t="s">
        <v>1252</v>
      </c>
      <c r="S109" s="39"/>
    </row>
    <row r="110" spans="1:19">
      <c r="A110" s="403"/>
      <c r="B110" s="18"/>
      <c r="C110" s="18"/>
      <c r="D110" s="18">
        <v>1</v>
      </c>
      <c r="E110" s="19" t="s">
        <v>490</v>
      </c>
      <c r="F110" s="20" t="s">
        <v>1008</v>
      </c>
      <c r="G110" s="19"/>
      <c r="H110" s="18" t="s">
        <v>157</v>
      </c>
      <c r="I110" s="21" t="s">
        <v>224</v>
      </c>
      <c r="J110" s="21" t="s">
        <v>229</v>
      </c>
      <c r="K110" s="21" t="s">
        <v>211</v>
      </c>
      <c r="L110" s="21" t="s">
        <v>221</v>
      </c>
      <c r="M110" s="21" t="s">
        <v>215</v>
      </c>
      <c r="S110" s="39"/>
    </row>
    <row r="111" spans="1:19">
      <c r="A111" s="403"/>
      <c r="B111" s="18"/>
      <c r="C111" s="18"/>
      <c r="D111" s="18">
        <v>1</v>
      </c>
      <c r="E111" s="19" t="s">
        <v>622</v>
      </c>
      <c r="F111" s="20" t="s">
        <v>1000</v>
      </c>
      <c r="G111" s="19"/>
      <c r="H111" s="18" t="s">
        <v>201</v>
      </c>
      <c r="I111" s="21" t="s">
        <v>416</v>
      </c>
      <c r="J111" s="21" t="s">
        <v>111</v>
      </c>
      <c r="K111" s="21" t="s">
        <v>225</v>
      </c>
      <c r="L111" s="21" t="s">
        <v>214</v>
      </c>
      <c r="M111" s="21" t="s">
        <v>249</v>
      </c>
      <c r="S111" s="39"/>
    </row>
    <row r="112" spans="1:19" s="37" customFormat="1">
      <c r="A112" s="403"/>
      <c r="B112" s="14">
        <v>1</v>
      </c>
      <c r="C112" s="14"/>
      <c r="D112" s="14"/>
      <c r="E112" s="15" t="s">
        <v>684</v>
      </c>
      <c r="F112" s="15" t="s">
        <v>1012</v>
      </c>
      <c r="G112" s="15"/>
      <c r="H112" s="14" t="s">
        <v>123</v>
      </c>
      <c r="I112" s="17">
        <v>102</v>
      </c>
      <c r="J112" s="17">
        <v>87</v>
      </c>
      <c r="K112" s="17">
        <v>163</v>
      </c>
      <c r="L112" s="17">
        <v>300</v>
      </c>
      <c r="M112" s="17">
        <v>300</v>
      </c>
      <c r="S112" s="38"/>
    </row>
    <row r="113" spans="1:19">
      <c r="A113" s="403"/>
      <c r="B113" s="18"/>
      <c r="C113" s="18"/>
      <c r="D113" s="18">
        <v>1</v>
      </c>
      <c r="E113" s="19" t="s">
        <v>621</v>
      </c>
      <c r="F113" s="19" t="s">
        <v>1012</v>
      </c>
      <c r="G113" s="19"/>
      <c r="H113" s="18" t="s">
        <v>427</v>
      </c>
      <c r="I113" s="27" t="s">
        <v>1346</v>
      </c>
      <c r="J113" s="27" t="s">
        <v>1337</v>
      </c>
      <c r="K113" s="27" t="s">
        <v>1332</v>
      </c>
      <c r="L113" s="27" t="s">
        <v>1348</v>
      </c>
      <c r="M113" s="27" t="s">
        <v>1335</v>
      </c>
      <c r="S113" s="39"/>
    </row>
    <row r="114" spans="1:19" s="37" customFormat="1">
      <c r="A114" s="403"/>
      <c r="B114" s="14">
        <v>1</v>
      </c>
      <c r="C114" s="14"/>
      <c r="D114" s="14"/>
      <c r="E114" s="15" t="s">
        <v>483</v>
      </c>
      <c r="F114" s="15" t="s">
        <v>1001</v>
      </c>
      <c r="G114" s="15"/>
      <c r="H114" s="14" t="s">
        <v>123</v>
      </c>
      <c r="I114" s="17">
        <v>9</v>
      </c>
      <c r="J114" s="17">
        <v>9</v>
      </c>
      <c r="K114" s="17">
        <v>11</v>
      </c>
      <c r="L114" s="17">
        <v>12</v>
      </c>
      <c r="M114" s="17">
        <v>13</v>
      </c>
      <c r="S114" s="38"/>
    </row>
    <row r="115" spans="1:19">
      <c r="A115" s="403"/>
      <c r="B115" s="18"/>
      <c r="C115" s="18"/>
      <c r="D115" s="18">
        <v>1</v>
      </c>
      <c r="E115" s="20" t="s">
        <v>489</v>
      </c>
      <c r="F115" s="19" t="s">
        <v>1001</v>
      </c>
      <c r="G115" s="20"/>
      <c r="H115" s="18" t="s">
        <v>129</v>
      </c>
      <c r="I115" s="21" t="s">
        <v>416</v>
      </c>
      <c r="J115" s="21" t="s">
        <v>416</v>
      </c>
      <c r="K115" s="21" t="s">
        <v>1338</v>
      </c>
      <c r="L115" s="21" t="s">
        <v>1339</v>
      </c>
      <c r="M115" s="21" t="s">
        <v>1341</v>
      </c>
      <c r="S115" s="39"/>
    </row>
    <row r="116" spans="1:19" s="37" customFormat="1">
      <c r="A116" s="403" t="s">
        <v>89</v>
      </c>
      <c r="B116" s="14">
        <v>1</v>
      </c>
      <c r="C116" s="14"/>
      <c r="D116" s="14"/>
      <c r="E116" s="15" t="s">
        <v>40</v>
      </c>
      <c r="F116" s="15" t="s">
        <v>843</v>
      </c>
      <c r="G116" s="15" t="s">
        <v>1589</v>
      </c>
      <c r="H116" s="14" t="s">
        <v>408</v>
      </c>
      <c r="I116" s="17"/>
      <c r="J116" s="17"/>
      <c r="K116" s="17">
        <v>85</v>
      </c>
      <c r="L116" s="17">
        <v>100</v>
      </c>
      <c r="M116" s="17"/>
      <c r="R116" s="38"/>
      <c r="S116" s="38"/>
    </row>
    <row r="117" spans="1:19">
      <c r="A117" s="403"/>
      <c r="B117" s="18"/>
      <c r="C117" s="18">
        <v>1</v>
      </c>
      <c r="D117" s="19"/>
      <c r="E117" s="19" t="s">
        <v>912</v>
      </c>
      <c r="F117" s="19" t="s">
        <v>843</v>
      </c>
      <c r="G117" s="19"/>
      <c r="H117" s="18" t="s">
        <v>418</v>
      </c>
      <c r="I117" s="21" t="s">
        <v>259</v>
      </c>
      <c r="J117" s="21" t="s">
        <v>265</v>
      </c>
      <c r="K117" s="21" t="s">
        <v>252</v>
      </c>
      <c r="L117" s="21" t="s">
        <v>251</v>
      </c>
      <c r="M117" s="21" t="s">
        <v>111</v>
      </c>
      <c r="R117" s="39"/>
      <c r="S117" s="39"/>
    </row>
    <row r="118" spans="1:19">
      <c r="A118" s="403"/>
      <c r="B118" s="18"/>
      <c r="C118" s="18">
        <v>1</v>
      </c>
      <c r="D118" s="19"/>
      <c r="E118" s="19" t="s">
        <v>9</v>
      </c>
      <c r="F118" s="20" t="s">
        <v>1013</v>
      </c>
      <c r="G118" s="19"/>
      <c r="H118" s="18" t="s">
        <v>408</v>
      </c>
      <c r="I118" s="21" t="s">
        <v>416</v>
      </c>
      <c r="J118" s="21" t="s">
        <v>416</v>
      </c>
      <c r="K118" s="21" t="s">
        <v>416</v>
      </c>
      <c r="L118" s="21" t="s">
        <v>419</v>
      </c>
      <c r="M118" s="21" t="s">
        <v>419</v>
      </c>
      <c r="R118" s="39"/>
      <c r="S118" s="39"/>
    </row>
    <row r="119" spans="1:19">
      <c r="A119" s="403"/>
      <c r="B119" s="18"/>
      <c r="C119" s="18">
        <v>1</v>
      </c>
      <c r="D119" s="19"/>
      <c r="E119" s="19" t="s">
        <v>907</v>
      </c>
      <c r="F119" s="20" t="s">
        <v>1003</v>
      </c>
      <c r="G119" s="19"/>
      <c r="H119" s="18" t="s">
        <v>408</v>
      </c>
      <c r="I119" s="21" t="s">
        <v>416</v>
      </c>
      <c r="J119" s="21" t="s">
        <v>417</v>
      </c>
      <c r="K119" s="21" t="s">
        <v>138</v>
      </c>
      <c r="L119" s="21" t="s">
        <v>192</v>
      </c>
      <c r="M119" s="21" t="s">
        <v>255</v>
      </c>
      <c r="R119" s="39"/>
      <c r="S119" s="39"/>
    </row>
    <row r="120" spans="1:19">
      <c r="A120" s="403"/>
      <c r="B120" s="18"/>
      <c r="C120" s="18"/>
      <c r="D120" s="18">
        <v>1</v>
      </c>
      <c r="E120" s="19" t="s">
        <v>479</v>
      </c>
      <c r="F120" s="20" t="s">
        <v>1013</v>
      </c>
      <c r="G120" s="19"/>
      <c r="H120" s="18" t="s">
        <v>408</v>
      </c>
      <c r="I120" s="21" t="s">
        <v>244</v>
      </c>
      <c r="J120" s="21" t="s">
        <v>260</v>
      </c>
      <c r="K120" s="21" t="s">
        <v>262</v>
      </c>
      <c r="L120" s="21" t="s">
        <v>256</v>
      </c>
      <c r="M120" s="21" t="s">
        <v>200</v>
      </c>
      <c r="R120" s="39"/>
      <c r="S120" s="39"/>
    </row>
    <row r="121" spans="1:19">
      <c r="A121" s="403"/>
      <c r="B121" s="18"/>
      <c r="C121" s="18"/>
      <c r="D121" s="18">
        <v>1</v>
      </c>
      <c r="E121" s="19" t="s">
        <v>472</v>
      </c>
      <c r="F121" s="20" t="s">
        <v>1003</v>
      </c>
      <c r="G121" s="19"/>
      <c r="H121" s="18" t="s">
        <v>408</v>
      </c>
      <c r="I121" s="21" t="s">
        <v>204</v>
      </c>
      <c r="J121" s="21" t="s">
        <v>429</v>
      </c>
      <c r="K121" s="21" t="s">
        <v>255</v>
      </c>
      <c r="L121" s="21" t="s">
        <v>423</v>
      </c>
      <c r="M121" s="21" t="s">
        <v>173</v>
      </c>
      <c r="R121" s="39"/>
      <c r="S121" s="39"/>
    </row>
    <row r="122" spans="1:19" s="37" customFormat="1">
      <c r="A122" s="403"/>
      <c r="B122" s="14">
        <v>1</v>
      </c>
      <c r="C122" s="14"/>
      <c r="D122" s="14"/>
      <c r="E122" s="15" t="s">
        <v>37</v>
      </c>
      <c r="F122" s="15" t="s">
        <v>841</v>
      </c>
      <c r="G122" s="15"/>
      <c r="H122" s="14" t="s">
        <v>408</v>
      </c>
      <c r="I122" s="17" t="s">
        <v>416</v>
      </c>
      <c r="J122" s="17" t="s">
        <v>416</v>
      </c>
      <c r="K122" s="17" t="s">
        <v>416</v>
      </c>
      <c r="L122" s="17">
        <v>100</v>
      </c>
      <c r="M122" s="17"/>
    </row>
    <row r="123" spans="1:19" s="37" customFormat="1">
      <c r="A123" s="403"/>
      <c r="B123" s="14">
        <v>1</v>
      </c>
      <c r="C123" s="14"/>
      <c r="D123" s="14"/>
      <c r="E123" s="15" t="s">
        <v>1189</v>
      </c>
      <c r="F123" s="15" t="s">
        <v>841</v>
      </c>
      <c r="G123" s="15"/>
      <c r="H123" s="14" t="s">
        <v>418</v>
      </c>
      <c r="I123" s="17">
        <v>36</v>
      </c>
      <c r="J123" s="17">
        <v>34</v>
      </c>
      <c r="K123" s="17">
        <v>36</v>
      </c>
      <c r="L123" s="17">
        <v>30</v>
      </c>
      <c r="M123" s="17">
        <v>30</v>
      </c>
    </row>
    <row r="124" spans="1:19">
      <c r="A124" s="403"/>
      <c r="B124" s="18"/>
      <c r="C124" s="18">
        <v>1</v>
      </c>
      <c r="D124" s="19"/>
      <c r="E124" s="19" t="s">
        <v>924</v>
      </c>
      <c r="F124" s="20" t="s">
        <v>841</v>
      </c>
      <c r="G124" s="19"/>
      <c r="H124" s="18" t="s">
        <v>241</v>
      </c>
      <c r="I124" s="21" t="s">
        <v>261</v>
      </c>
      <c r="J124" s="21" t="s">
        <v>1342</v>
      </c>
      <c r="K124" s="21" t="s">
        <v>1333</v>
      </c>
      <c r="L124" s="21" t="s">
        <v>1347</v>
      </c>
      <c r="M124" s="21" t="s">
        <v>1350</v>
      </c>
    </row>
    <row r="125" spans="1:19">
      <c r="A125" s="403"/>
      <c r="B125" s="18"/>
      <c r="C125" s="18">
        <v>1</v>
      </c>
      <c r="D125" s="19"/>
      <c r="E125" s="19" t="s">
        <v>623</v>
      </c>
      <c r="F125" s="20" t="s">
        <v>839</v>
      </c>
      <c r="G125" s="19"/>
      <c r="H125" s="18" t="s">
        <v>112</v>
      </c>
      <c r="I125" s="21" t="s">
        <v>416</v>
      </c>
      <c r="J125" s="21" t="s">
        <v>416</v>
      </c>
      <c r="K125" s="21" t="s">
        <v>416</v>
      </c>
      <c r="L125" s="21" t="s">
        <v>263</v>
      </c>
      <c r="M125" s="21" t="s">
        <v>168</v>
      </c>
    </row>
    <row r="126" spans="1:19">
      <c r="A126" s="403"/>
      <c r="B126" s="18"/>
      <c r="C126" s="18">
        <v>1</v>
      </c>
      <c r="D126" s="19"/>
      <c r="E126" s="19" t="s">
        <v>925</v>
      </c>
      <c r="F126" s="20" t="s">
        <v>839</v>
      </c>
      <c r="G126" s="19"/>
      <c r="H126" s="18" t="s">
        <v>123</v>
      </c>
      <c r="I126" s="21" t="s">
        <v>417</v>
      </c>
      <c r="J126" s="21" t="s">
        <v>116</v>
      </c>
      <c r="K126" s="21" t="s">
        <v>425</v>
      </c>
      <c r="L126" s="21" t="s">
        <v>419</v>
      </c>
      <c r="M126" s="21" t="s">
        <v>192</v>
      </c>
    </row>
    <row r="127" spans="1:19">
      <c r="A127" s="403"/>
      <c r="B127" s="18"/>
      <c r="C127" s="18">
        <v>1</v>
      </c>
      <c r="D127" s="19"/>
      <c r="E127" s="19" t="s">
        <v>910</v>
      </c>
      <c r="F127" s="20" t="s">
        <v>1006</v>
      </c>
      <c r="G127" s="19"/>
      <c r="H127" s="18" t="s">
        <v>242</v>
      </c>
      <c r="I127" s="21" t="s">
        <v>160</v>
      </c>
      <c r="J127" s="21" t="s">
        <v>192</v>
      </c>
      <c r="K127" s="21" t="s">
        <v>137</v>
      </c>
      <c r="L127" s="21" t="s">
        <v>217</v>
      </c>
      <c r="M127" s="21" t="s">
        <v>266</v>
      </c>
    </row>
    <row r="128" spans="1:19">
      <c r="A128" s="403"/>
      <c r="B128" s="18"/>
      <c r="C128" s="18">
        <v>1</v>
      </c>
      <c r="D128" s="19"/>
      <c r="E128" s="19" t="s">
        <v>484</v>
      </c>
      <c r="F128" s="20" t="s">
        <v>1006</v>
      </c>
      <c r="G128" s="19"/>
      <c r="H128" s="18" t="s">
        <v>418</v>
      </c>
      <c r="I128" s="21" t="s">
        <v>416</v>
      </c>
      <c r="J128" s="21" t="s">
        <v>416</v>
      </c>
      <c r="K128" s="21" t="s">
        <v>257</v>
      </c>
      <c r="L128" s="21" t="s">
        <v>258</v>
      </c>
      <c r="M128" s="21" t="s">
        <v>238</v>
      </c>
    </row>
    <row r="129" spans="1:17">
      <c r="A129" s="403"/>
      <c r="B129" s="18"/>
      <c r="C129" s="18">
        <v>1</v>
      </c>
      <c r="D129" s="19"/>
      <c r="E129" s="19" t="s">
        <v>550</v>
      </c>
      <c r="F129" s="20" t="s">
        <v>1002</v>
      </c>
      <c r="G129" s="19"/>
      <c r="H129" s="18" t="s">
        <v>408</v>
      </c>
      <c r="I129" s="21" t="s">
        <v>416</v>
      </c>
      <c r="J129" s="21" t="s">
        <v>416</v>
      </c>
      <c r="K129" s="21" t="s">
        <v>416</v>
      </c>
      <c r="L129" s="21" t="s">
        <v>426</v>
      </c>
      <c r="M129" s="21" t="s">
        <v>416</v>
      </c>
    </row>
    <row r="130" spans="1:17" s="37" customFormat="1">
      <c r="A130" s="403"/>
      <c r="B130" s="14">
        <v>1</v>
      </c>
      <c r="C130" s="14"/>
      <c r="D130" s="14"/>
      <c r="E130" s="15" t="s">
        <v>1154</v>
      </c>
      <c r="F130" s="15" t="s">
        <v>844</v>
      </c>
      <c r="G130" s="15"/>
      <c r="H130" s="14" t="s">
        <v>157</v>
      </c>
      <c r="I130" s="17"/>
      <c r="J130" s="17"/>
      <c r="K130" s="17"/>
      <c r="L130" s="17">
        <v>20</v>
      </c>
      <c r="M130" s="17">
        <v>20</v>
      </c>
    </row>
    <row r="131" spans="1:17" s="37" customFormat="1">
      <c r="A131" s="403"/>
      <c r="B131" s="14">
        <v>1</v>
      </c>
      <c r="C131" s="14"/>
      <c r="D131" s="14"/>
      <c r="E131" s="15" t="s">
        <v>1191</v>
      </c>
      <c r="F131" s="15" t="s">
        <v>844</v>
      </c>
      <c r="G131" s="15"/>
      <c r="H131" s="14" t="s">
        <v>408</v>
      </c>
      <c r="I131" s="17"/>
      <c r="J131" s="17"/>
      <c r="K131" s="17"/>
      <c r="L131" s="17">
        <v>35</v>
      </c>
      <c r="M131" s="17">
        <v>100</v>
      </c>
    </row>
    <row r="132" spans="1:17" s="37" customFormat="1">
      <c r="A132" s="403"/>
      <c r="B132" s="14">
        <v>1</v>
      </c>
      <c r="C132" s="14"/>
      <c r="D132" s="14"/>
      <c r="E132" s="15" t="s">
        <v>576</v>
      </c>
      <c r="F132" s="15" t="s">
        <v>1004</v>
      </c>
      <c r="G132" s="15"/>
      <c r="H132" s="14" t="s">
        <v>418</v>
      </c>
      <c r="I132" s="17"/>
      <c r="J132" s="17"/>
      <c r="K132" s="17">
        <v>103</v>
      </c>
      <c r="L132" s="17">
        <v>150</v>
      </c>
      <c r="M132" s="17">
        <v>200</v>
      </c>
    </row>
    <row r="133" spans="1:17">
      <c r="A133" s="403"/>
      <c r="B133" s="18"/>
      <c r="C133" s="18"/>
      <c r="D133" s="18">
        <v>1</v>
      </c>
      <c r="E133" s="30" t="s">
        <v>540</v>
      </c>
      <c r="F133" s="19" t="s">
        <v>1004</v>
      </c>
      <c r="G133" s="30"/>
      <c r="H133" s="18" t="s">
        <v>418</v>
      </c>
      <c r="I133" s="21">
        <v>4</v>
      </c>
      <c r="J133" s="21">
        <v>12</v>
      </c>
      <c r="K133" s="21">
        <v>14</v>
      </c>
      <c r="L133" s="21">
        <v>15</v>
      </c>
      <c r="M133" s="21">
        <v>16</v>
      </c>
    </row>
    <row r="134" spans="1:17" s="37" customFormat="1">
      <c r="A134" s="403" t="s">
        <v>1156</v>
      </c>
      <c r="B134" s="14">
        <v>1</v>
      </c>
      <c r="C134" s="14"/>
      <c r="D134" s="14"/>
      <c r="E134" s="15" t="s">
        <v>1641</v>
      </c>
      <c r="F134" s="15" t="s">
        <v>1019</v>
      </c>
      <c r="G134" s="15" t="s">
        <v>1773</v>
      </c>
      <c r="H134" s="14" t="s">
        <v>157</v>
      </c>
      <c r="I134" s="22">
        <v>246074</v>
      </c>
      <c r="J134" s="22">
        <v>230609</v>
      </c>
      <c r="K134" s="22">
        <v>210379</v>
      </c>
      <c r="L134" s="22">
        <v>223583</v>
      </c>
      <c r="M134" s="22">
        <v>250000</v>
      </c>
    </row>
    <row r="135" spans="1:17">
      <c r="A135" s="403"/>
      <c r="B135" s="23"/>
      <c r="C135" s="18">
        <v>1</v>
      </c>
      <c r="D135" s="18"/>
      <c r="E135" s="19" t="s">
        <v>498</v>
      </c>
      <c r="F135" s="19" t="s">
        <v>888</v>
      </c>
      <c r="G135" s="19"/>
      <c r="H135" s="18" t="s">
        <v>129</v>
      </c>
      <c r="I135" s="21" t="s">
        <v>416</v>
      </c>
      <c r="J135" s="21" t="s">
        <v>416</v>
      </c>
      <c r="K135" s="21" t="s">
        <v>1351</v>
      </c>
      <c r="L135" s="21" t="s">
        <v>1324</v>
      </c>
      <c r="M135" s="21" t="s">
        <v>1325</v>
      </c>
    </row>
    <row r="136" spans="1:17">
      <c r="A136" s="403"/>
      <c r="B136" s="23"/>
      <c r="C136" s="23"/>
      <c r="D136" s="18">
        <v>1</v>
      </c>
      <c r="E136" s="19" t="s">
        <v>917</v>
      </c>
      <c r="F136" s="19" t="s">
        <v>905</v>
      </c>
      <c r="G136" s="19"/>
      <c r="H136" s="18" t="s">
        <v>129</v>
      </c>
      <c r="I136" s="21" t="s">
        <v>235</v>
      </c>
      <c r="J136" s="21" t="s">
        <v>252</v>
      </c>
      <c r="K136" s="21" t="s">
        <v>1359</v>
      </c>
      <c r="L136" s="21" t="s">
        <v>1372</v>
      </c>
      <c r="M136" s="21" t="s">
        <v>1383</v>
      </c>
    </row>
    <row r="137" spans="1:17">
      <c r="A137" s="403"/>
      <c r="B137" s="23"/>
      <c r="C137" s="23"/>
      <c r="D137" s="18">
        <v>1</v>
      </c>
      <c r="E137" s="19" t="s">
        <v>624</v>
      </c>
      <c r="F137" s="19" t="s">
        <v>905</v>
      </c>
      <c r="G137" s="19"/>
      <c r="H137" s="18" t="s">
        <v>427</v>
      </c>
      <c r="I137" s="21" t="s">
        <v>1381</v>
      </c>
      <c r="J137" s="21" t="s">
        <v>1362</v>
      </c>
      <c r="K137" s="21" t="s">
        <v>1366</v>
      </c>
      <c r="L137" s="21" t="s">
        <v>1371</v>
      </c>
      <c r="M137" s="21" t="s">
        <v>1373</v>
      </c>
    </row>
    <row r="138" spans="1:17" s="37" customFormat="1">
      <c r="A138" s="403"/>
      <c r="B138" s="14">
        <v>1</v>
      </c>
      <c r="C138" s="14"/>
      <c r="D138" s="14"/>
      <c r="E138" s="15" t="s">
        <v>1097</v>
      </c>
      <c r="F138" s="15" t="s">
        <v>1019</v>
      </c>
      <c r="G138" s="15"/>
      <c r="H138" s="14" t="s">
        <v>408</v>
      </c>
      <c r="I138" s="17">
        <v>18.7</v>
      </c>
      <c r="J138" s="17">
        <v>61.3</v>
      </c>
      <c r="K138" s="17">
        <v>75.3</v>
      </c>
      <c r="L138" s="17">
        <v>96.5</v>
      </c>
      <c r="M138" s="17">
        <v>100</v>
      </c>
    </row>
    <row r="139" spans="1:17" s="37" customFormat="1">
      <c r="A139" s="403"/>
      <c r="B139" s="14">
        <v>1</v>
      </c>
      <c r="C139" s="14"/>
      <c r="D139" s="14"/>
      <c r="E139" s="15" t="s">
        <v>573</v>
      </c>
      <c r="F139" s="15" t="s">
        <v>1015</v>
      </c>
      <c r="G139" s="15"/>
      <c r="H139" s="14" t="s">
        <v>157</v>
      </c>
      <c r="I139" s="17"/>
      <c r="J139" s="17"/>
      <c r="K139" s="17"/>
      <c r="L139" s="17">
        <v>2</v>
      </c>
      <c r="M139" s="17">
        <v>4</v>
      </c>
      <c r="Q139" s="38"/>
    </row>
    <row r="140" spans="1:17">
      <c r="A140" s="403"/>
      <c r="B140" s="18"/>
      <c r="C140" s="18"/>
      <c r="D140" s="18">
        <v>1</v>
      </c>
      <c r="E140" s="19" t="s">
        <v>918</v>
      </c>
      <c r="F140" s="19" t="s">
        <v>1015</v>
      </c>
      <c r="G140" s="19"/>
      <c r="H140" s="18" t="s">
        <v>408</v>
      </c>
      <c r="I140" s="27"/>
      <c r="J140" s="27" t="s">
        <v>1360</v>
      </c>
      <c r="K140" s="27" t="s">
        <v>1367</v>
      </c>
      <c r="L140" s="27" t="s">
        <v>1356</v>
      </c>
      <c r="M140" s="27" t="s">
        <v>247</v>
      </c>
      <c r="Q140" s="39"/>
    </row>
    <row r="141" spans="1:17" s="37" customFormat="1">
      <c r="A141" s="403"/>
      <c r="B141" s="14">
        <v>1</v>
      </c>
      <c r="C141" s="14"/>
      <c r="D141" s="14"/>
      <c r="E141" s="15" t="s">
        <v>1098</v>
      </c>
      <c r="F141" s="15" t="s">
        <v>1015</v>
      </c>
      <c r="G141" s="15"/>
      <c r="H141" s="14" t="s">
        <v>129</v>
      </c>
      <c r="I141" s="17"/>
      <c r="J141" s="17"/>
      <c r="K141" s="22">
        <v>1039</v>
      </c>
      <c r="L141" s="17">
        <v>754</v>
      </c>
      <c r="M141" s="17">
        <v>754</v>
      </c>
    </row>
    <row r="142" spans="1:17">
      <c r="A142" s="403"/>
      <c r="B142" s="18"/>
      <c r="C142" s="18">
        <v>1</v>
      </c>
      <c r="D142" s="19"/>
      <c r="E142" s="19" t="s">
        <v>906</v>
      </c>
      <c r="F142" s="20" t="s">
        <v>1005</v>
      </c>
      <c r="G142" s="19"/>
      <c r="H142" s="18" t="s">
        <v>157</v>
      </c>
      <c r="I142" s="21" t="s">
        <v>1369</v>
      </c>
      <c r="J142" s="21" t="s">
        <v>1379</v>
      </c>
      <c r="K142" s="21" t="s">
        <v>1355</v>
      </c>
      <c r="L142" s="21" t="s">
        <v>1363</v>
      </c>
      <c r="M142" s="21" t="s">
        <v>1358</v>
      </c>
    </row>
    <row r="143" spans="1:17">
      <c r="A143" s="403"/>
      <c r="B143" s="18"/>
      <c r="C143" s="18">
        <v>1</v>
      </c>
      <c r="D143" s="19"/>
      <c r="E143" s="19" t="s">
        <v>908</v>
      </c>
      <c r="F143" s="20" t="s">
        <v>1009</v>
      </c>
      <c r="G143" s="19"/>
      <c r="H143" s="18" t="s">
        <v>408</v>
      </c>
      <c r="I143" s="21" t="s">
        <v>416</v>
      </c>
      <c r="J143" s="21" t="s">
        <v>416</v>
      </c>
      <c r="K143" s="21" t="s">
        <v>135</v>
      </c>
      <c r="L143" s="21" t="s">
        <v>239</v>
      </c>
      <c r="M143" s="21" t="s">
        <v>426</v>
      </c>
    </row>
    <row r="144" spans="1:17">
      <c r="A144" s="403"/>
      <c r="B144" s="18"/>
      <c r="C144" s="18"/>
      <c r="D144" s="18">
        <v>1</v>
      </c>
      <c r="E144" s="19" t="s">
        <v>911</v>
      </c>
      <c r="F144" s="20" t="s">
        <v>1005</v>
      </c>
      <c r="G144" s="19"/>
      <c r="H144" s="18" t="s">
        <v>427</v>
      </c>
      <c r="I144" s="21"/>
      <c r="J144" s="21" t="s">
        <v>137</v>
      </c>
      <c r="K144" s="21" t="s">
        <v>207</v>
      </c>
      <c r="L144" s="21" t="s">
        <v>420</v>
      </c>
      <c r="M144" s="21" t="s">
        <v>130</v>
      </c>
    </row>
    <row r="145" spans="1:19">
      <c r="A145" s="403"/>
      <c r="B145" s="18"/>
      <c r="C145" s="18"/>
      <c r="D145" s="18">
        <v>1</v>
      </c>
      <c r="E145" s="19" t="s">
        <v>1160</v>
      </c>
      <c r="F145" s="20" t="s">
        <v>1009</v>
      </c>
      <c r="G145" s="19"/>
      <c r="H145" s="18" t="s">
        <v>157</v>
      </c>
      <c r="I145" s="21" t="s">
        <v>416</v>
      </c>
      <c r="J145" s="21" t="s">
        <v>236</v>
      </c>
      <c r="K145" s="21" t="s">
        <v>210</v>
      </c>
      <c r="L145" s="21" t="s">
        <v>240</v>
      </c>
      <c r="M145" s="21" t="s">
        <v>264</v>
      </c>
    </row>
    <row r="146" spans="1:19" s="37" customFormat="1">
      <c r="A146" s="403"/>
      <c r="B146" s="14">
        <v>1</v>
      </c>
      <c r="C146" s="14"/>
      <c r="D146" s="14"/>
      <c r="E146" s="15" t="s">
        <v>559</v>
      </c>
      <c r="F146" s="15" t="s">
        <v>1020</v>
      </c>
      <c r="G146" s="15"/>
      <c r="H146" s="14" t="s">
        <v>427</v>
      </c>
      <c r="I146" s="17">
        <v>81.5</v>
      </c>
      <c r="J146" s="17">
        <v>84</v>
      </c>
      <c r="K146" s="17">
        <v>88.1</v>
      </c>
      <c r="L146" s="17">
        <v>90</v>
      </c>
      <c r="M146" s="17">
        <v>91</v>
      </c>
    </row>
    <row r="147" spans="1:19">
      <c r="A147" s="403"/>
      <c r="B147" s="18"/>
      <c r="C147" s="18">
        <v>1</v>
      </c>
      <c r="D147" s="19"/>
      <c r="E147" s="19" t="s">
        <v>503</v>
      </c>
      <c r="F147" s="20" t="s">
        <v>1020</v>
      </c>
      <c r="G147" s="19"/>
      <c r="H147" s="18" t="s">
        <v>408</v>
      </c>
      <c r="I147" s="21" t="s">
        <v>1357</v>
      </c>
      <c r="J147" s="21" t="s">
        <v>1352</v>
      </c>
      <c r="K147" s="21" t="s">
        <v>1370</v>
      </c>
      <c r="L147" s="21" t="s">
        <v>1353</v>
      </c>
      <c r="M147" s="21" t="s">
        <v>1361</v>
      </c>
    </row>
    <row r="148" spans="1:19">
      <c r="A148" s="403"/>
      <c r="B148" s="18"/>
      <c r="C148" s="18">
        <v>1</v>
      </c>
      <c r="D148" s="19"/>
      <c r="E148" s="19" t="s">
        <v>1016</v>
      </c>
      <c r="F148" s="20" t="s">
        <v>1020</v>
      </c>
      <c r="G148" s="19"/>
      <c r="H148" s="18" t="s">
        <v>418</v>
      </c>
      <c r="I148" s="21" t="s">
        <v>1374</v>
      </c>
      <c r="J148" s="21" t="s">
        <v>1364</v>
      </c>
      <c r="K148" s="21" t="s">
        <v>1380</v>
      </c>
      <c r="L148" s="21" t="s">
        <v>1242</v>
      </c>
      <c r="M148" s="21" t="s">
        <v>1311</v>
      </c>
    </row>
    <row r="149" spans="1:19">
      <c r="A149" s="403"/>
      <c r="B149" s="18"/>
      <c r="C149" s="18">
        <v>1</v>
      </c>
      <c r="D149" s="19"/>
      <c r="E149" s="19" t="s">
        <v>1017</v>
      </c>
      <c r="F149" s="20" t="s">
        <v>1018</v>
      </c>
      <c r="G149" s="19"/>
      <c r="H149" s="18" t="s">
        <v>408</v>
      </c>
      <c r="I149" s="21" t="s">
        <v>1365</v>
      </c>
      <c r="J149" s="21" t="s">
        <v>1375</v>
      </c>
      <c r="K149" s="21" t="s">
        <v>1368</v>
      </c>
      <c r="L149" s="21" t="s">
        <v>245</v>
      </c>
      <c r="M149" s="21" t="s">
        <v>422</v>
      </c>
    </row>
    <row r="150" spans="1:19">
      <c r="A150" s="403"/>
      <c r="B150" s="18"/>
      <c r="C150" s="18">
        <v>1</v>
      </c>
      <c r="D150" s="19"/>
      <c r="E150" s="19" t="s">
        <v>909</v>
      </c>
      <c r="F150" s="20" t="s">
        <v>1018</v>
      </c>
      <c r="G150" s="19"/>
      <c r="H150" s="18" t="s">
        <v>408</v>
      </c>
      <c r="I150" s="21" t="s">
        <v>1376</v>
      </c>
      <c r="J150" s="21" t="s">
        <v>1322</v>
      </c>
      <c r="K150" s="21" t="s">
        <v>1377</v>
      </c>
      <c r="L150" s="21" t="s">
        <v>1378</v>
      </c>
      <c r="M150" s="21" t="s">
        <v>1378</v>
      </c>
      <c r="O150" s="39"/>
      <c r="P150" s="39"/>
      <c r="Q150" s="39"/>
      <c r="R150" s="39"/>
      <c r="S150" s="39"/>
    </row>
    <row r="151" spans="1:19" s="37" customFormat="1">
      <c r="A151" s="403" t="s">
        <v>511</v>
      </c>
      <c r="B151" s="14">
        <v>1</v>
      </c>
      <c r="C151" s="14"/>
      <c r="D151" s="14"/>
      <c r="E151" s="15" t="s">
        <v>1185</v>
      </c>
      <c r="F151" s="15" t="s">
        <v>770</v>
      </c>
      <c r="G151" s="15"/>
      <c r="H151" s="14" t="s">
        <v>243</v>
      </c>
      <c r="I151" s="22">
        <v>24386</v>
      </c>
      <c r="J151" s="22">
        <v>15764</v>
      </c>
      <c r="K151" s="22">
        <v>20993</v>
      </c>
      <c r="L151" s="22">
        <v>11000</v>
      </c>
      <c r="M151" s="22">
        <v>11000</v>
      </c>
    </row>
    <row r="152" spans="1:19">
      <c r="A152" s="403"/>
      <c r="B152" s="18"/>
      <c r="C152" s="18">
        <v>1</v>
      </c>
      <c r="D152" s="18"/>
      <c r="E152" s="19" t="s">
        <v>506</v>
      </c>
      <c r="F152" s="19" t="s">
        <v>770</v>
      </c>
      <c r="G152" s="19"/>
      <c r="H152" s="18" t="s">
        <v>243</v>
      </c>
      <c r="I152" s="28" t="s">
        <v>1382</v>
      </c>
      <c r="J152" s="28" t="s">
        <v>1354</v>
      </c>
      <c r="K152" s="28" t="s">
        <v>1398</v>
      </c>
      <c r="L152" s="28" t="s">
        <v>1404</v>
      </c>
      <c r="M152" s="28" t="s">
        <v>1404</v>
      </c>
    </row>
    <row r="153" spans="1:19">
      <c r="A153" s="403"/>
      <c r="B153" s="18"/>
      <c r="C153" s="18">
        <v>1</v>
      </c>
      <c r="D153" s="18"/>
      <c r="E153" s="19" t="s">
        <v>921</v>
      </c>
      <c r="F153" s="19" t="s">
        <v>770</v>
      </c>
      <c r="G153" s="19"/>
      <c r="H153" s="18" t="s">
        <v>243</v>
      </c>
      <c r="I153" s="28" t="s">
        <v>1403</v>
      </c>
      <c r="J153" s="28" t="s">
        <v>1413</v>
      </c>
      <c r="K153" s="28" t="s">
        <v>1390</v>
      </c>
      <c r="L153" s="28" t="s">
        <v>1412</v>
      </c>
      <c r="M153" s="28" t="s">
        <v>1412</v>
      </c>
    </row>
    <row r="154" spans="1:19" s="37" customFormat="1">
      <c r="A154" s="403"/>
      <c r="B154" s="14">
        <v>1</v>
      </c>
      <c r="C154" s="14"/>
      <c r="D154" s="14"/>
      <c r="E154" s="15" t="s">
        <v>686</v>
      </c>
      <c r="F154" s="15" t="s">
        <v>771</v>
      </c>
      <c r="G154" s="15"/>
      <c r="H154" s="14" t="s">
        <v>243</v>
      </c>
      <c r="I154" s="17"/>
      <c r="J154" s="17"/>
      <c r="K154" s="17">
        <v>235</v>
      </c>
      <c r="L154" s="17">
        <v>394</v>
      </c>
      <c r="M154" s="17">
        <v>416</v>
      </c>
    </row>
    <row r="155" spans="1:19">
      <c r="A155" s="403"/>
      <c r="B155" s="18"/>
      <c r="C155" s="18"/>
      <c r="D155" s="18">
        <v>1</v>
      </c>
      <c r="E155" s="19" t="s">
        <v>504</v>
      </c>
      <c r="F155" s="19" t="s">
        <v>771</v>
      </c>
      <c r="G155" s="19"/>
      <c r="H155" s="18" t="s">
        <v>408</v>
      </c>
      <c r="I155" s="27" t="s">
        <v>416</v>
      </c>
      <c r="J155" s="27" t="s">
        <v>248</v>
      </c>
      <c r="K155" s="27" t="s">
        <v>176</v>
      </c>
      <c r="L155" s="27" t="s">
        <v>113</v>
      </c>
      <c r="M155" s="27" t="s">
        <v>223</v>
      </c>
    </row>
    <row r="156" spans="1:19">
      <c r="A156" s="403"/>
      <c r="B156" s="18"/>
      <c r="C156" s="18"/>
      <c r="D156" s="18">
        <v>1</v>
      </c>
      <c r="E156" s="19" t="s">
        <v>1170</v>
      </c>
      <c r="F156" s="19" t="s">
        <v>1021</v>
      </c>
      <c r="G156" s="19"/>
      <c r="H156" s="18" t="s">
        <v>418</v>
      </c>
      <c r="I156" s="27" t="s">
        <v>116</v>
      </c>
      <c r="J156" s="27" t="s">
        <v>116</v>
      </c>
      <c r="K156" s="27" t="s">
        <v>425</v>
      </c>
      <c r="L156" s="27" t="s">
        <v>116</v>
      </c>
      <c r="M156" s="27" t="s">
        <v>116</v>
      </c>
    </row>
    <row r="157" spans="1:19" s="37" customFormat="1">
      <c r="A157" s="403"/>
      <c r="B157" s="14">
        <v>1</v>
      </c>
      <c r="C157" s="14"/>
      <c r="D157" s="14"/>
      <c r="E157" s="15" t="s">
        <v>1118</v>
      </c>
      <c r="F157" s="15" t="s">
        <v>781</v>
      </c>
      <c r="G157" s="15"/>
      <c r="H157" s="14" t="s">
        <v>254</v>
      </c>
      <c r="I157" s="17">
        <v>25</v>
      </c>
      <c r="J157" s="17">
        <v>67</v>
      </c>
      <c r="K157" s="17">
        <v>20</v>
      </c>
      <c r="L157" s="17">
        <v>25</v>
      </c>
      <c r="M157" s="17">
        <v>20</v>
      </c>
    </row>
    <row r="158" spans="1:19">
      <c r="A158" s="403"/>
      <c r="B158" s="18"/>
      <c r="C158" s="18"/>
      <c r="D158" s="18">
        <v>1</v>
      </c>
      <c r="E158" s="19" t="s">
        <v>499</v>
      </c>
      <c r="F158" s="19" t="s">
        <v>781</v>
      </c>
      <c r="G158" s="19"/>
      <c r="H158" s="18" t="s">
        <v>418</v>
      </c>
      <c r="I158" s="27" t="s">
        <v>246</v>
      </c>
      <c r="J158" s="27" t="s">
        <v>253</v>
      </c>
      <c r="K158" s="27" t="s">
        <v>250</v>
      </c>
      <c r="L158" s="27" t="s">
        <v>237</v>
      </c>
      <c r="M158" s="27" t="s">
        <v>237</v>
      </c>
    </row>
    <row r="159" spans="1:19" s="37" customFormat="1">
      <c r="A159" s="403" t="s">
        <v>825</v>
      </c>
      <c r="B159" s="14">
        <v>1</v>
      </c>
      <c r="C159" s="14"/>
      <c r="D159" s="14"/>
      <c r="E159" s="15" t="s">
        <v>1099</v>
      </c>
      <c r="F159" s="15" t="s">
        <v>776</v>
      </c>
      <c r="G159" s="15"/>
      <c r="H159" s="14" t="s">
        <v>277</v>
      </c>
      <c r="I159" s="17">
        <v>985</v>
      </c>
      <c r="J159" s="22">
        <v>1149</v>
      </c>
      <c r="K159" s="22">
        <v>1064</v>
      </c>
      <c r="L159" s="22">
        <v>1400</v>
      </c>
      <c r="M159" s="22">
        <v>1700</v>
      </c>
    </row>
    <row r="160" spans="1:19">
      <c r="A160" s="403"/>
      <c r="B160" s="18"/>
      <c r="C160" s="18">
        <v>1</v>
      </c>
      <c r="D160" s="18"/>
      <c r="E160" s="19" t="s">
        <v>913</v>
      </c>
      <c r="F160" s="19" t="s">
        <v>782</v>
      </c>
      <c r="G160" s="19"/>
      <c r="H160" s="18" t="s">
        <v>275</v>
      </c>
      <c r="I160" s="21" t="s">
        <v>260</v>
      </c>
      <c r="J160" s="21" t="s">
        <v>244</v>
      </c>
      <c r="K160" s="21" t="s">
        <v>260</v>
      </c>
      <c r="L160" s="21" t="s">
        <v>117</v>
      </c>
      <c r="M160" s="21" t="s">
        <v>158</v>
      </c>
    </row>
    <row r="161" spans="1:13">
      <c r="A161" s="403"/>
      <c r="B161" s="18"/>
      <c r="C161" s="18">
        <v>1</v>
      </c>
      <c r="D161" s="18"/>
      <c r="E161" s="19" t="s">
        <v>919</v>
      </c>
      <c r="F161" s="19" t="s">
        <v>777</v>
      </c>
      <c r="G161" s="19"/>
      <c r="H161" s="18" t="s">
        <v>284</v>
      </c>
      <c r="I161" s="21" t="s">
        <v>416</v>
      </c>
      <c r="J161" s="21" t="s">
        <v>260</v>
      </c>
      <c r="K161" s="21" t="s">
        <v>185</v>
      </c>
      <c r="L161" s="21" t="s">
        <v>192</v>
      </c>
      <c r="M161" s="21" t="s">
        <v>169</v>
      </c>
    </row>
    <row r="162" spans="1:13">
      <c r="A162" s="403"/>
      <c r="B162" s="23"/>
      <c r="C162" s="23"/>
      <c r="D162" s="18">
        <v>1</v>
      </c>
      <c r="E162" s="19" t="s">
        <v>926</v>
      </c>
      <c r="F162" s="29" t="s">
        <v>776</v>
      </c>
      <c r="G162" s="19"/>
      <c r="H162" s="18" t="s">
        <v>418</v>
      </c>
      <c r="I162" s="21" t="s">
        <v>416</v>
      </c>
      <c r="J162" s="21" t="s">
        <v>416</v>
      </c>
      <c r="K162" s="21" t="s">
        <v>416</v>
      </c>
      <c r="L162" s="21" t="s">
        <v>280</v>
      </c>
      <c r="M162" s="21" t="s">
        <v>280</v>
      </c>
    </row>
    <row r="163" spans="1:13">
      <c r="A163" s="403"/>
      <c r="B163" s="18"/>
      <c r="C163" s="18"/>
      <c r="D163" s="18">
        <v>1</v>
      </c>
      <c r="E163" s="19" t="s">
        <v>496</v>
      </c>
      <c r="F163" s="19" t="s">
        <v>780</v>
      </c>
      <c r="G163" s="19"/>
      <c r="H163" s="18" t="s">
        <v>282</v>
      </c>
      <c r="I163" s="21" t="s">
        <v>293</v>
      </c>
      <c r="J163" s="21" t="s">
        <v>1388</v>
      </c>
      <c r="K163" s="21" t="s">
        <v>1408</v>
      </c>
      <c r="L163" s="21" t="s">
        <v>1389</v>
      </c>
      <c r="M163" s="21" t="s">
        <v>1392</v>
      </c>
    </row>
    <row r="164" spans="1:13">
      <c r="A164" s="403"/>
      <c r="B164" s="18"/>
      <c r="C164" s="18"/>
      <c r="D164" s="18">
        <v>1</v>
      </c>
      <c r="E164" s="19" t="s">
        <v>904</v>
      </c>
      <c r="F164" s="19" t="s">
        <v>780</v>
      </c>
      <c r="G164" s="19"/>
      <c r="H164" s="18" t="s">
        <v>277</v>
      </c>
      <c r="I164" s="21" t="s">
        <v>283</v>
      </c>
      <c r="J164" s="21" t="s">
        <v>285</v>
      </c>
      <c r="K164" s="21" t="s">
        <v>281</v>
      </c>
      <c r="L164" s="21" t="s">
        <v>257</v>
      </c>
      <c r="M164" s="21" t="s">
        <v>295</v>
      </c>
    </row>
    <row r="165" spans="1:13">
      <c r="A165" s="403"/>
      <c r="B165" s="18"/>
      <c r="C165" s="18"/>
      <c r="D165" s="18">
        <v>1</v>
      </c>
      <c r="E165" s="19" t="s">
        <v>914</v>
      </c>
      <c r="F165" s="19" t="s">
        <v>782</v>
      </c>
      <c r="G165" s="19"/>
      <c r="H165" s="18" t="s">
        <v>427</v>
      </c>
      <c r="I165" s="21" t="s">
        <v>1409</v>
      </c>
      <c r="J165" s="21" t="s">
        <v>1414</v>
      </c>
      <c r="K165" s="21" t="s">
        <v>1401</v>
      </c>
      <c r="L165" s="21" t="s">
        <v>429</v>
      </c>
      <c r="M165" s="21" t="s">
        <v>1400</v>
      </c>
    </row>
    <row r="166" spans="1:13">
      <c r="A166" s="403"/>
      <c r="B166" s="18"/>
      <c r="C166" s="18"/>
      <c r="D166" s="18">
        <v>1</v>
      </c>
      <c r="E166" s="19" t="s">
        <v>625</v>
      </c>
      <c r="F166" s="19" t="s">
        <v>777</v>
      </c>
      <c r="G166" s="19"/>
      <c r="H166" s="18" t="s">
        <v>1391</v>
      </c>
      <c r="I166" s="21" t="s">
        <v>416</v>
      </c>
      <c r="J166" s="21" t="s">
        <v>416</v>
      </c>
      <c r="K166" s="21" t="s">
        <v>287</v>
      </c>
      <c r="L166" s="21" t="s">
        <v>111</v>
      </c>
      <c r="M166" s="21" t="s">
        <v>1397</v>
      </c>
    </row>
    <row r="167" spans="1:13">
      <c r="A167" s="403"/>
      <c r="B167" s="18"/>
      <c r="C167" s="18"/>
      <c r="D167" s="18">
        <v>1</v>
      </c>
      <c r="E167" s="19" t="s">
        <v>78</v>
      </c>
      <c r="F167" s="19" t="s">
        <v>922</v>
      </c>
      <c r="G167" s="19"/>
      <c r="H167" s="18" t="s">
        <v>275</v>
      </c>
      <c r="I167" s="21" t="s">
        <v>1396</v>
      </c>
      <c r="J167" s="21" t="s">
        <v>1393</v>
      </c>
      <c r="K167" s="21" t="s">
        <v>1405</v>
      </c>
      <c r="L167" s="21" t="s">
        <v>1399</v>
      </c>
      <c r="M167" s="21" t="s">
        <v>1406</v>
      </c>
    </row>
    <row r="168" spans="1:13" s="37" customFormat="1">
      <c r="A168" s="403"/>
      <c r="B168" s="14">
        <v>1</v>
      </c>
      <c r="C168" s="14"/>
      <c r="D168" s="14"/>
      <c r="E168" s="15" t="s">
        <v>626</v>
      </c>
      <c r="F168" s="15" t="s">
        <v>776</v>
      </c>
      <c r="G168" s="15"/>
      <c r="H168" s="14" t="s">
        <v>418</v>
      </c>
      <c r="I168" s="17">
        <v>232</v>
      </c>
      <c r="J168" s="17">
        <v>253</v>
      </c>
      <c r="K168" s="17">
        <v>310</v>
      </c>
      <c r="L168" s="17">
        <v>320</v>
      </c>
      <c r="M168" s="17">
        <v>350</v>
      </c>
    </row>
    <row r="169" spans="1:13" s="37" customFormat="1">
      <c r="A169" s="403"/>
      <c r="B169" s="14">
        <v>1</v>
      </c>
      <c r="C169" s="14"/>
      <c r="D169" s="14"/>
      <c r="E169" s="15" t="s">
        <v>577</v>
      </c>
      <c r="F169" s="15" t="s">
        <v>602</v>
      </c>
      <c r="G169" s="15"/>
      <c r="H169" s="14" t="s">
        <v>408</v>
      </c>
      <c r="I169" s="17"/>
      <c r="J169" s="17"/>
      <c r="K169" s="17">
        <v>50</v>
      </c>
      <c r="L169" s="17">
        <v>80</v>
      </c>
      <c r="M169" s="17">
        <v>100</v>
      </c>
    </row>
    <row r="170" spans="1:13">
      <c r="A170" s="403"/>
      <c r="B170" s="18"/>
      <c r="C170" s="18">
        <v>1</v>
      </c>
      <c r="D170" s="18"/>
      <c r="E170" s="19" t="s">
        <v>915</v>
      </c>
      <c r="F170" s="19" t="s">
        <v>627</v>
      </c>
      <c r="G170" s="19"/>
      <c r="H170" s="18" t="s">
        <v>408</v>
      </c>
      <c r="I170" s="27" t="s">
        <v>416</v>
      </c>
      <c r="J170" s="27" t="s">
        <v>416</v>
      </c>
      <c r="K170" s="27" t="s">
        <v>135</v>
      </c>
      <c r="L170" s="27" t="s">
        <v>113</v>
      </c>
      <c r="M170" s="27" t="s">
        <v>200</v>
      </c>
    </row>
    <row r="171" spans="1:13">
      <c r="A171" s="403"/>
      <c r="B171" s="18"/>
      <c r="C171" s="18">
        <v>1</v>
      </c>
      <c r="D171" s="18"/>
      <c r="E171" s="19" t="s">
        <v>920</v>
      </c>
      <c r="F171" s="19" t="s">
        <v>628</v>
      </c>
      <c r="G171" s="19"/>
      <c r="H171" s="18" t="s">
        <v>275</v>
      </c>
      <c r="I171" s="27" t="s">
        <v>416</v>
      </c>
      <c r="J171" s="27" t="s">
        <v>296</v>
      </c>
      <c r="K171" s="27" t="s">
        <v>276</v>
      </c>
      <c r="L171" s="27" t="s">
        <v>288</v>
      </c>
      <c r="M171" s="27" t="s">
        <v>267</v>
      </c>
    </row>
    <row r="172" spans="1:13">
      <c r="A172" s="403"/>
      <c r="B172" s="18"/>
      <c r="C172" s="18">
        <v>1</v>
      </c>
      <c r="D172" s="18"/>
      <c r="E172" s="19" t="s">
        <v>633</v>
      </c>
      <c r="F172" s="19" t="s">
        <v>631</v>
      </c>
      <c r="G172" s="19"/>
      <c r="H172" s="18" t="s">
        <v>123</v>
      </c>
      <c r="I172" s="27" t="s">
        <v>135</v>
      </c>
      <c r="J172" s="27" t="s">
        <v>155</v>
      </c>
      <c r="K172" s="27" t="s">
        <v>116</v>
      </c>
      <c r="L172" s="27" t="s">
        <v>116</v>
      </c>
      <c r="M172" s="27" t="s">
        <v>155</v>
      </c>
    </row>
    <row r="173" spans="1:13">
      <c r="A173" s="403"/>
      <c r="B173" s="18"/>
      <c r="C173" s="18">
        <v>1</v>
      </c>
      <c r="D173" s="18"/>
      <c r="E173" s="19" t="s">
        <v>505</v>
      </c>
      <c r="F173" s="19" t="s">
        <v>632</v>
      </c>
      <c r="G173" s="19"/>
      <c r="H173" s="18" t="s">
        <v>408</v>
      </c>
      <c r="I173" s="27" t="s">
        <v>416</v>
      </c>
      <c r="J173" s="27" t="s">
        <v>416</v>
      </c>
      <c r="K173" s="27" t="s">
        <v>416</v>
      </c>
      <c r="L173" s="27" t="s">
        <v>298</v>
      </c>
      <c r="M173" s="27" t="s">
        <v>128</v>
      </c>
    </row>
    <row r="174" spans="1:13">
      <c r="A174" s="403"/>
      <c r="B174" s="18"/>
      <c r="C174" s="18">
        <v>1</v>
      </c>
      <c r="D174" s="18"/>
      <c r="E174" s="19" t="s">
        <v>630</v>
      </c>
      <c r="F174" s="19" t="s">
        <v>629</v>
      </c>
      <c r="G174" s="19"/>
      <c r="H174" s="18" t="s">
        <v>123</v>
      </c>
      <c r="I174" s="27" t="s">
        <v>286</v>
      </c>
      <c r="J174" s="27" t="s">
        <v>268</v>
      </c>
      <c r="K174" s="27" t="s">
        <v>269</v>
      </c>
      <c r="L174" s="27" t="s">
        <v>230</v>
      </c>
      <c r="M174" s="27" t="s">
        <v>270</v>
      </c>
    </row>
    <row r="175" spans="1:13">
      <c r="A175" s="403"/>
      <c r="B175" s="18"/>
      <c r="C175" s="18">
        <v>1</v>
      </c>
      <c r="D175" s="18"/>
      <c r="E175" s="19" t="s">
        <v>71</v>
      </c>
      <c r="F175" s="19" t="s">
        <v>634</v>
      </c>
      <c r="G175" s="19"/>
      <c r="H175" s="18" t="s">
        <v>123</v>
      </c>
      <c r="I175" s="27" t="s">
        <v>271</v>
      </c>
      <c r="J175" s="27" t="s">
        <v>140</v>
      </c>
      <c r="K175" s="27" t="s">
        <v>155</v>
      </c>
      <c r="L175" s="27" t="s">
        <v>271</v>
      </c>
      <c r="M175" s="27" t="s">
        <v>425</v>
      </c>
    </row>
    <row r="176" spans="1:13">
      <c r="A176" s="403"/>
      <c r="B176" s="18"/>
      <c r="C176" s="18"/>
      <c r="D176" s="18">
        <v>1</v>
      </c>
      <c r="E176" s="19" t="s">
        <v>1415</v>
      </c>
      <c r="F176" s="19" t="s">
        <v>628</v>
      </c>
      <c r="G176" s="19"/>
      <c r="H176" s="18" t="s">
        <v>427</v>
      </c>
      <c r="I176" s="27" t="s">
        <v>416</v>
      </c>
      <c r="J176" s="27" t="s">
        <v>1410</v>
      </c>
      <c r="K176" s="27" t="s">
        <v>1394</v>
      </c>
      <c r="L176" s="27" t="s">
        <v>1384</v>
      </c>
      <c r="M176" s="27" t="s">
        <v>1386</v>
      </c>
    </row>
    <row r="177" spans="1:13">
      <c r="A177" s="403"/>
      <c r="B177" s="18"/>
      <c r="C177" s="18"/>
      <c r="D177" s="18">
        <v>1</v>
      </c>
      <c r="E177" s="19" t="s">
        <v>923</v>
      </c>
      <c r="F177" s="19" t="s">
        <v>632</v>
      </c>
      <c r="G177" s="19"/>
      <c r="H177" s="18" t="s">
        <v>418</v>
      </c>
      <c r="I177" s="27" t="s">
        <v>416</v>
      </c>
      <c r="J177" s="27" t="s">
        <v>416</v>
      </c>
      <c r="K177" s="27" t="s">
        <v>416</v>
      </c>
      <c r="L177" s="27" t="s">
        <v>197</v>
      </c>
      <c r="M177" s="27" t="s">
        <v>197</v>
      </c>
    </row>
    <row r="178" spans="1:13">
      <c r="A178" s="403"/>
      <c r="B178" s="18"/>
      <c r="C178" s="18"/>
      <c r="D178" s="18">
        <v>1</v>
      </c>
      <c r="E178" s="19" t="s">
        <v>953</v>
      </c>
      <c r="F178" s="19" t="s">
        <v>1022</v>
      </c>
      <c r="G178" s="19"/>
      <c r="H178" s="18" t="s">
        <v>294</v>
      </c>
      <c r="I178" s="27" t="s">
        <v>417</v>
      </c>
      <c r="J178" s="27" t="s">
        <v>271</v>
      </c>
      <c r="K178" s="27" t="s">
        <v>115</v>
      </c>
      <c r="L178" s="27" t="s">
        <v>115</v>
      </c>
      <c r="M178" s="27" t="s">
        <v>416</v>
      </c>
    </row>
    <row r="179" spans="1:13">
      <c r="A179" s="403"/>
      <c r="B179" s="18"/>
      <c r="C179" s="18"/>
      <c r="D179" s="18">
        <v>1</v>
      </c>
      <c r="E179" s="19" t="s">
        <v>938</v>
      </c>
      <c r="F179" s="19" t="s">
        <v>991</v>
      </c>
      <c r="G179" s="19"/>
      <c r="H179" s="18" t="s">
        <v>408</v>
      </c>
      <c r="I179" s="27" t="s">
        <v>416</v>
      </c>
      <c r="J179" s="27" t="s">
        <v>416</v>
      </c>
      <c r="K179" s="27" t="s">
        <v>416</v>
      </c>
      <c r="L179" s="27" t="s">
        <v>130</v>
      </c>
      <c r="M179" s="27" t="s">
        <v>137</v>
      </c>
    </row>
    <row r="180" spans="1:13">
      <c r="A180" s="403"/>
      <c r="B180" s="18"/>
      <c r="C180" s="18"/>
      <c r="D180" s="18">
        <v>1</v>
      </c>
      <c r="E180" s="19" t="s">
        <v>500</v>
      </c>
      <c r="F180" s="19" t="s">
        <v>634</v>
      </c>
      <c r="G180" s="19"/>
      <c r="H180" s="18" t="s">
        <v>129</v>
      </c>
      <c r="I180" s="27" t="s">
        <v>416</v>
      </c>
      <c r="J180" s="27" t="s">
        <v>416</v>
      </c>
      <c r="K180" s="27" t="s">
        <v>278</v>
      </c>
      <c r="L180" s="27" t="s">
        <v>111</v>
      </c>
      <c r="M180" s="27" t="s">
        <v>290</v>
      </c>
    </row>
    <row r="181" spans="1:13" s="37" customFormat="1">
      <c r="A181" s="403" t="s">
        <v>1769</v>
      </c>
      <c r="B181" s="14">
        <v>1</v>
      </c>
      <c r="C181" s="14"/>
      <c r="D181" s="14"/>
      <c r="E181" s="15" t="s">
        <v>543</v>
      </c>
      <c r="F181" s="15" t="s">
        <v>1908</v>
      </c>
      <c r="G181" s="15" t="s">
        <v>1038</v>
      </c>
      <c r="H181" s="14" t="s">
        <v>408</v>
      </c>
      <c r="I181" s="17"/>
      <c r="J181" s="17"/>
      <c r="K181" s="17">
        <v>30</v>
      </c>
      <c r="L181" s="17">
        <v>80</v>
      </c>
      <c r="M181" s="17">
        <v>100</v>
      </c>
    </row>
    <row r="182" spans="1:13">
      <c r="A182" s="403"/>
      <c r="B182" s="18"/>
      <c r="C182" s="18">
        <v>1</v>
      </c>
      <c r="D182" s="19"/>
      <c r="E182" s="19" t="s">
        <v>957</v>
      </c>
      <c r="F182" s="20" t="s">
        <v>1031</v>
      </c>
      <c r="G182" s="19"/>
      <c r="H182" s="18" t="s">
        <v>418</v>
      </c>
      <c r="I182" s="21" t="s">
        <v>1402</v>
      </c>
      <c r="J182" s="21" t="s">
        <v>1395</v>
      </c>
      <c r="K182" s="21" t="s">
        <v>1407</v>
      </c>
      <c r="L182" s="21" t="s">
        <v>1411</v>
      </c>
      <c r="M182" s="21" t="s">
        <v>1411</v>
      </c>
    </row>
    <row r="183" spans="1:13">
      <c r="A183" s="403"/>
      <c r="B183" s="18"/>
      <c r="C183" s="18">
        <v>1</v>
      </c>
      <c r="D183" s="19"/>
      <c r="E183" s="19" t="s">
        <v>1768</v>
      </c>
      <c r="F183" s="20" t="s">
        <v>778</v>
      </c>
      <c r="G183" s="19"/>
      <c r="H183" s="18" t="s">
        <v>408</v>
      </c>
      <c r="I183" s="21"/>
      <c r="J183" s="21"/>
      <c r="K183" s="21"/>
      <c r="L183" s="21" t="s">
        <v>200</v>
      </c>
      <c r="M183" s="21" t="s">
        <v>426</v>
      </c>
    </row>
    <row r="184" spans="1:13">
      <c r="A184" s="403"/>
      <c r="B184" s="18"/>
      <c r="C184" s="18">
        <v>1</v>
      </c>
      <c r="D184" s="19"/>
      <c r="E184" s="19" t="s">
        <v>19</v>
      </c>
      <c r="F184" s="20" t="s">
        <v>775</v>
      </c>
      <c r="G184" s="19"/>
      <c r="H184" s="18" t="s">
        <v>408</v>
      </c>
      <c r="I184" s="21" t="s">
        <v>416</v>
      </c>
      <c r="J184" s="21" t="s">
        <v>416</v>
      </c>
      <c r="K184" s="21" t="s">
        <v>416</v>
      </c>
      <c r="L184" s="21" t="s">
        <v>419</v>
      </c>
      <c r="M184" s="21" t="s">
        <v>426</v>
      </c>
    </row>
    <row r="185" spans="1:13">
      <c r="A185" s="403"/>
      <c r="B185" s="18"/>
      <c r="C185" s="18">
        <v>1</v>
      </c>
      <c r="D185" s="19"/>
      <c r="E185" s="19" t="s">
        <v>497</v>
      </c>
      <c r="F185" s="20" t="s">
        <v>1044</v>
      </c>
      <c r="G185" s="19"/>
      <c r="H185" s="18" t="s">
        <v>408</v>
      </c>
      <c r="I185" s="21" t="s">
        <v>279</v>
      </c>
      <c r="J185" s="21" t="s">
        <v>419</v>
      </c>
      <c r="K185" s="21" t="s">
        <v>195</v>
      </c>
      <c r="L185" s="21" t="s">
        <v>255</v>
      </c>
      <c r="M185" s="21" t="s">
        <v>426</v>
      </c>
    </row>
    <row r="186" spans="1:13">
      <c r="A186" s="403"/>
      <c r="B186" s="18"/>
      <c r="C186" s="18">
        <v>1</v>
      </c>
      <c r="D186" s="19"/>
      <c r="E186" s="19" t="s">
        <v>510</v>
      </c>
      <c r="F186" s="20" t="s">
        <v>773</v>
      </c>
      <c r="G186" s="19"/>
      <c r="H186" s="18" t="s">
        <v>408</v>
      </c>
      <c r="I186" s="21"/>
      <c r="J186" s="21"/>
      <c r="K186" s="21"/>
      <c r="L186" s="21" t="s">
        <v>200</v>
      </c>
      <c r="M186" s="21" t="s">
        <v>426</v>
      </c>
    </row>
    <row r="187" spans="1:13">
      <c r="A187" s="403"/>
      <c r="B187" s="18"/>
      <c r="C187" s="18">
        <v>1</v>
      </c>
      <c r="D187" s="19"/>
      <c r="E187" s="19" t="s">
        <v>507</v>
      </c>
      <c r="F187" s="20" t="s">
        <v>774</v>
      </c>
      <c r="G187" s="19"/>
      <c r="H187" s="18" t="s">
        <v>112</v>
      </c>
      <c r="I187" s="21" t="s">
        <v>125</v>
      </c>
      <c r="J187" s="21" t="s">
        <v>125</v>
      </c>
      <c r="K187" s="21" t="s">
        <v>125</v>
      </c>
      <c r="L187" s="21" t="s">
        <v>125</v>
      </c>
      <c r="M187" s="21" t="s">
        <v>125</v>
      </c>
    </row>
    <row r="188" spans="1:13">
      <c r="A188" s="403"/>
      <c r="B188" s="18"/>
      <c r="C188" s="18">
        <v>1</v>
      </c>
      <c r="D188" s="19"/>
      <c r="E188" s="19" t="s">
        <v>547</v>
      </c>
      <c r="F188" s="20" t="s">
        <v>1028</v>
      </c>
      <c r="G188" s="19"/>
      <c r="H188" s="18" t="s">
        <v>408</v>
      </c>
      <c r="I188" s="21" t="s">
        <v>135</v>
      </c>
      <c r="J188" s="21" t="s">
        <v>125</v>
      </c>
      <c r="K188" s="21" t="s">
        <v>280</v>
      </c>
      <c r="L188" s="21" t="s">
        <v>118</v>
      </c>
      <c r="M188" s="21" t="s">
        <v>428</v>
      </c>
    </row>
    <row r="189" spans="1:13">
      <c r="A189" s="403"/>
      <c r="B189" s="18"/>
      <c r="C189" s="18">
        <v>1</v>
      </c>
      <c r="D189" s="19"/>
      <c r="E189" s="19" t="s">
        <v>944</v>
      </c>
      <c r="F189" s="20" t="s">
        <v>779</v>
      </c>
      <c r="G189" s="19"/>
      <c r="H189" s="18" t="s">
        <v>418</v>
      </c>
      <c r="I189" s="21" t="s">
        <v>276</v>
      </c>
      <c r="J189" s="21" t="s">
        <v>426</v>
      </c>
      <c r="K189" s="21" t="s">
        <v>219</v>
      </c>
      <c r="L189" s="21" t="s">
        <v>219</v>
      </c>
      <c r="M189" s="21" t="s">
        <v>219</v>
      </c>
    </row>
    <row r="190" spans="1:13">
      <c r="A190" s="403"/>
      <c r="B190" s="18"/>
      <c r="C190" s="18">
        <v>1</v>
      </c>
      <c r="D190" s="19"/>
      <c r="E190" s="19" t="s">
        <v>1043</v>
      </c>
      <c r="F190" s="20" t="s">
        <v>779</v>
      </c>
      <c r="G190" s="19"/>
      <c r="H190" s="18" t="s">
        <v>408</v>
      </c>
      <c r="I190" s="21" t="s">
        <v>113</v>
      </c>
      <c r="J190" s="21" t="s">
        <v>1385</v>
      </c>
      <c r="K190" s="21" t="s">
        <v>1387</v>
      </c>
      <c r="L190" s="21" t="s">
        <v>117</v>
      </c>
      <c r="M190" s="21" t="s">
        <v>419</v>
      </c>
    </row>
    <row r="191" spans="1:13">
      <c r="A191" s="403"/>
      <c r="B191" s="18"/>
      <c r="C191" s="18"/>
      <c r="D191" s="18">
        <v>1</v>
      </c>
      <c r="E191" s="19" t="s">
        <v>1164</v>
      </c>
      <c r="F191" s="31" t="s">
        <v>1045</v>
      </c>
      <c r="G191" s="19"/>
      <c r="H191" s="18" t="s">
        <v>112</v>
      </c>
      <c r="I191" s="21" t="s">
        <v>416</v>
      </c>
      <c r="J191" s="21" t="s">
        <v>416</v>
      </c>
      <c r="K191" s="21" t="s">
        <v>292</v>
      </c>
      <c r="L191" s="21" t="s">
        <v>426</v>
      </c>
      <c r="M191" s="21" t="s">
        <v>426</v>
      </c>
    </row>
    <row r="192" spans="1:13">
      <c r="A192" s="403"/>
      <c r="B192" s="18"/>
      <c r="C192" s="18"/>
      <c r="D192" s="18">
        <v>1</v>
      </c>
      <c r="E192" s="19" t="s">
        <v>958</v>
      </c>
      <c r="F192" s="20" t="s">
        <v>1031</v>
      </c>
      <c r="G192" s="19"/>
      <c r="H192" s="18" t="s">
        <v>418</v>
      </c>
      <c r="I192" s="21" t="s">
        <v>1433</v>
      </c>
      <c r="J192" s="21" t="s">
        <v>1432</v>
      </c>
      <c r="K192" s="21" t="s">
        <v>1417</v>
      </c>
      <c r="L192" s="21" t="s">
        <v>1311</v>
      </c>
      <c r="M192" s="21" t="s">
        <v>1311</v>
      </c>
    </row>
    <row r="193" spans="1:13">
      <c r="A193" s="403"/>
      <c r="B193" s="18"/>
      <c r="C193" s="18"/>
      <c r="D193" s="18">
        <v>1</v>
      </c>
      <c r="E193" s="19" t="s">
        <v>72</v>
      </c>
      <c r="F193" s="20" t="s">
        <v>838</v>
      </c>
      <c r="G193" s="19"/>
      <c r="H193" s="18" t="s">
        <v>418</v>
      </c>
      <c r="I193" s="21" t="s">
        <v>416</v>
      </c>
      <c r="J193" s="21" t="s">
        <v>125</v>
      </c>
      <c r="K193" s="21" t="s">
        <v>147</v>
      </c>
      <c r="L193" s="21" t="s">
        <v>125</v>
      </c>
      <c r="M193" s="21" t="s">
        <v>271</v>
      </c>
    </row>
    <row r="194" spans="1:13">
      <c r="A194" s="403"/>
      <c r="B194" s="18"/>
      <c r="C194" s="18"/>
      <c r="D194" s="18">
        <v>1</v>
      </c>
      <c r="E194" s="19" t="s">
        <v>18</v>
      </c>
      <c r="F194" s="20" t="s">
        <v>778</v>
      </c>
      <c r="G194" s="19"/>
      <c r="H194" s="18" t="s">
        <v>408</v>
      </c>
      <c r="I194" s="21"/>
      <c r="J194" s="21"/>
      <c r="K194" s="21"/>
      <c r="L194" s="21" t="s">
        <v>426</v>
      </c>
      <c r="M194" s="21" t="s">
        <v>416</v>
      </c>
    </row>
    <row r="195" spans="1:13">
      <c r="A195" s="403"/>
      <c r="B195" s="18"/>
      <c r="C195" s="18"/>
      <c r="D195" s="18">
        <v>1</v>
      </c>
      <c r="E195" s="19" t="s">
        <v>1166</v>
      </c>
      <c r="F195" s="20" t="s">
        <v>775</v>
      </c>
      <c r="G195" s="19"/>
      <c r="H195" s="18" t="s">
        <v>408</v>
      </c>
      <c r="I195" s="21" t="s">
        <v>416</v>
      </c>
      <c r="J195" s="21" t="s">
        <v>416</v>
      </c>
      <c r="K195" s="21" t="s">
        <v>416</v>
      </c>
      <c r="L195" s="21" t="s">
        <v>200</v>
      </c>
      <c r="M195" s="21" t="s">
        <v>426</v>
      </c>
    </row>
    <row r="196" spans="1:13">
      <c r="A196" s="403"/>
      <c r="B196" s="18"/>
      <c r="C196" s="18"/>
      <c r="D196" s="18">
        <v>1</v>
      </c>
      <c r="E196" s="19" t="s">
        <v>440</v>
      </c>
      <c r="F196" s="20" t="s">
        <v>1044</v>
      </c>
      <c r="G196" s="19"/>
      <c r="H196" s="18" t="s">
        <v>297</v>
      </c>
      <c r="I196" s="21"/>
      <c r="J196" s="21" t="s">
        <v>155</v>
      </c>
      <c r="K196" s="21" t="s">
        <v>117</v>
      </c>
      <c r="L196" s="21" t="s">
        <v>272</v>
      </c>
      <c r="M196" s="21" t="s">
        <v>416</v>
      </c>
    </row>
    <row r="197" spans="1:13">
      <c r="A197" s="403"/>
      <c r="B197" s="18"/>
      <c r="C197" s="18"/>
      <c r="D197" s="18">
        <v>1</v>
      </c>
      <c r="E197" s="19" t="s">
        <v>33</v>
      </c>
      <c r="F197" s="20" t="s">
        <v>773</v>
      </c>
      <c r="G197" s="19"/>
      <c r="H197" s="18" t="s">
        <v>408</v>
      </c>
      <c r="I197" s="21"/>
      <c r="J197" s="21"/>
      <c r="K197" s="21"/>
      <c r="L197" s="21" t="s">
        <v>117</v>
      </c>
      <c r="M197" s="21" t="s">
        <v>426</v>
      </c>
    </row>
    <row r="198" spans="1:13">
      <c r="A198" s="403"/>
      <c r="B198" s="18"/>
      <c r="C198" s="18"/>
      <c r="D198" s="18">
        <v>1</v>
      </c>
      <c r="E198" s="19" t="s">
        <v>508</v>
      </c>
      <c r="F198" s="20" t="s">
        <v>773</v>
      </c>
      <c r="G198" s="19"/>
      <c r="H198" s="18" t="s">
        <v>418</v>
      </c>
      <c r="I198" s="21" t="s">
        <v>428</v>
      </c>
      <c r="J198" s="21" t="s">
        <v>189</v>
      </c>
      <c r="K198" s="21" t="s">
        <v>223</v>
      </c>
      <c r="L198" s="21" t="s">
        <v>223</v>
      </c>
      <c r="M198" s="21" t="s">
        <v>188</v>
      </c>
    </row>
    <row r="199" spans="1:13">
      <c r="A199" s="403"/>
      <c r="B199" s="18"/>
      <c r="C199" s="18"/>
      <c r="D199" s="18">
        <v>1</v>
      </c>
      <c r="E199" s="19" t="s">
        <v>928</v>
      </c>
      <c r="F199" s="20" t="s">
        <v>774</v>
      </c>
      <c r="G199" s="19"/>
      <c r="H199" s="18" t="s">
        <v>418</v>
      </c>
      <c r="I199" s="21" t="s">
        <v>416</v>
      </c>
      <c r="J199" s="21" t="s">
        <v>416</v>
      </c>
      <c r="K199" s="21" t="s">
        <v>1440</v>
      </c>
      <c r="L199" s="21" t="s">
        <v>1397</v>
      </c>
      <c r="M199" s="21" t="s">
        <v>1397</v>
      </c>
    </row>
    <row r="200" spans="1:13">
      <c r="A200" s="403"/>
      <c r="B200" s="18"/>
      <c r="C200" s="18"/>
      <c r="D200" s="18">
        <v>1</v>
      </c>
      <c r="E200" s="19" t="s">
        <v>1161</v>
      </c>
      <c r="F200" s="20" t="s">
        <v>1028</v>
      </c>
      <c r="G200" s="19"/>
      <c r="H200" s="18" t="s">
        <v>123</v>
      </c>
      <c r="I200" s="21" t="s">
        <v>1441</v>
      </c>
      <c r="J200" s="21" t="s">
        <v>1429</v>
      </c>
      <c r="K200" s="21" t="s">
        <v>1422</v>
      </c>
      <c r="L200" s="21" t="s">
        <v>1426</v>
      </c>
      <c r="M200" s="21" t="s">
        <v>1343</v>
      </c>
    </row>
    <row r="201" spans="1:13" s="37" customFormat="1">
      <c r="A201" s="403"/>
      <c r="B201" s="14">
        <v>1</v>
      </c>
      <c r="C201" s="14"/>
      <c r="D201" s="14"/>
      <c r="E201" s="15" t="s">
        <v>1094</v>
      </c>
      <c r="F201" s="15" t="s">
        <v>837</v>
      </c>
      <c r="G201" s="15"/>
      <c r="H201" s="14" t="s">
        <v>408</v>
      </c>
      <c r="I201" s="17" t="s">
        <v>416</v>
      </c>
      <c r="J201" s="17">
        <v>5</v>
      </c>
      <c r="K201" s="17">
        <v>25</v>
      </c>
      <c r="L201" s="17">
        <v>75</v>
      </c>
      <c r="M201" s="17">
        <v>100</v>
      </c>
    </row>
    <row r="202" spans="1:13">
      <c r="A202" s="403"/>
      <c r="B202" s="18"/>
      <c r="C202" s="18">
        <v>1</v>
      </c>
      <c r="D202" s="19"/>
      <c r="E202" s="19" t="s">
        <v>16</v>
      </c>
      <c r="F202" s="20" t="s">
        <v>955</v>
      </c>
      <c r="G202" s="19"/>
      <c r="H202" s="18" t="s">
        <v>408</v>
      </c>
      <c r="I202" s="21" t="s">
        <v>416</v>
      </c>
      <c r="J202" s="21" t="s">
        <v>416</v>
      </c>
      <c r="K202" s="21" t="s">
        <v>416</v>
      </c>
      <c r="L202" s="21" t="s">
        <v>239</v>
      </c>
      <c r="M202" s="21" t="s">
        <v>138</v>
      </c>
    </row>
    <row r="203" spans="1:13">
      <c r="A203" s="403"/>
      <c r="B203" s="18"/>
      <c r="C203" s="18">
        <v>1</v>
      </c>
      <c r="D203" s="19"/>
      <c r="E203" s="19" t="s">
        <v>501</v>
      </c>
      <c r="F203" s="20" t="s">
        <v>863</v>
      </c>
      <c r="G203" s="19"/>
      <c r="H203" s="18" t="s">
        <v>408</v>
      </c>
      <c r="I203" s="21" t="s">
        <v>416</v>
      </c>
      <c r="J203" s="21" t="s">
        <v>416</v>
      </c>
      <c r="K203" s="21" t="s">
        <v>417</v>
      </c>
      <c r="L203" s="21" t="s">
        <v>138</v>
      </c>
      <c r="M203" s="21" t="s">
        <v>117</v>
      </c>
    </row>
    <row r="204" spans="1:13">
      <c r="A204" s="403"/>
      <c r="B204" s="18"/>
      <c r="C204" s="18">
        <v>1</v>
      </c>
      <c r="D204" s="19"/>
      <c r="E204" s="19" t="s">
        <v>1162</v>
      </c>
      <c r="F204" s="20" t="s">
        <v>842</v>
      </c>
      <c r="G204" s="19"/>
      <c r="H204" s="18" t="s">
        <v>408</v>
      </c>
      <c r="I204" s="21" t="s">
        <v>416</v>
      </c>
      <c r="J204" s="21" t="s">
        <v>416</v>
      </c>
      <c r="K204" s="21" t="s">
        <v>138</v>
      </c>
      <c r="L204" s="21" t="s">
        <v>419</v>
      </c>
      <c r="M204" s="21" t="s">
        <v>426</v>
      </c>
    </row>
    <row r="205" spans="1:13">
      <c r="A205" s="403"/>
      <c r="B205" s="18"/>
      <c r="C205" s="18">
        <v>1</v>
      </c>
      <c r="D205" s="19"/>
      <c r="E205" s="19" t="s">
        <v>1193</v>
      </c>
      <c r="F205" s="20" t="s">
        <v>842</v>
      </c>
      <c r="G205" s="19"/>
      <c r="H205" s="18" t="s">
        <v>408</v>
      </c>
      <c r="I205" s="21" t="s">
        <v>416</v>
      </c>
      <c r="J205" s="21" t="s">
        <v>416</v>
      </c>
      <c r="K205" s="21" t="s">
        <v>138</v>
      </c>
      <c r="L205" s="21" t="s">
        <v>419</v>
      </c>
      <c r="M205" s="21" t="s">
        <v>239</v>
      </c>
    </row>
    <row r="206" spans="1:13">
      <c r="A206" s="403"/>
      <c r="B206" s="18"/>
      <c r="C206" s="18">
        <v>1</v>
      </c>
      <c r="D206" s="19"/>
      <c r="E206" s="19" t="s">
        <v>943</v>
      </c>
      <c r="F206" s="20" t="s">
        <v>936</v>
      </c>
      <c r="G206" s="19"/>
      <c r="H206" s="18" t="s">
        <v>408</v>
      </c>
      <c r="I206" s="21" t="s">
        <v>416</v>
      </c>
      <c r="J206" s="21" t="s">
        <v>416</v>
      </c>
      <c r="K206" s="21" t="s">
        <v>200</v>
      </c>
      <c r="L206" s="21" t="s">
        <v>426</v>
      </c>
      <c r="M206" s="21" t="s">
        <v>416</v>
      </c>
    </row>
    <row r="207" spans="1:13">
      <c r="A207" s="403"/>
      <c r="B207" s="18"/>
      <c r="C207" s="18"/>
      <c r="D207" s="18">
        <v>1</v>
      </c>
      <c r="E207" s="19" t="s">
        <v>83</v>
      </c>
      <c r="F207" s="20" t="s">
        <v>955</v>
      </c>
      <c r="G207" s="19"/>
      <c r="H207" s="18" t="s">
        <v>408</v>
      </c>
      <c r="I207" s="21" t="s">
        <v>416</v>
      </c>
      <c r="J207" s="21" t="s">
        <v>416</v>
      </c>
      <c r="K207" s="21" t="s">
        <v>416</v>
      </c>
      <c r="L207" s="21" t="s">
        <v>426</v>
      </c>
      <c r="M207" s="21" t="s">
        <v>416</v>
      </c>
    </row>
    <row r="208" spans="1:13">
      <c r="A208" s="403"/>
      <c r="B208" s="18"/>
      <c r="C208" s="18"/>
      <c r="D208" s="18">
        <v>1</v>
      </c>
      <c r="E208" s="19" t="s">
        <v>509</v>
      </c>
      <c r="F208" s="20" t="s">
        <v>863</v>
      </c>
      <c r="G208" s="19"/>
      <c r="H208" s="18" t="s">
        <v>408</v>
      </c>
      <c r="I208" s="21" t="s">
        <v>416</v>
      </c>
      <c r="J208" s="21" t="s">
        <v>135</v>
      </c>
      <c r="K208" s="21" t="s">
        <v>419</v>
      </c>
      <c r="L208" s="21" t="s">
        <v>429</v>
      </c>
      <c r="M208" s="21" t="s">
        <v>423</v>
      </c>
    </row>
    <row r="209" spans="1:13">
      <c r="A209" s="403"/>
      <c r="B209" s="18"/>
      <c r="C209" s="18"/>
      <c r="D209" s="18">
        <v>1</v>
      </c>
      <c r="E209" s="19" t="s">
        <v>512</v>
      </c>
      <c r="F209" s="20" t="s">
        <v>863</v>
      </c>
      <c r="G209" s="19"/>
      <c r="H209" s="18" t="s">
        <v>408</v>
      </c>
      <c r="I209" s="21" t="s">
        <v>135</v>
      </c>
      <c r="J209" s="21" t="s">
        <v>428</v>
      </c>
      <c r="K209" s="21" t="s">
        <v>419</v>
      </c>
      <c r="L209" s="21" t="s">
        <v>204</v>
      </c>
      <c r="M209" s="21" t="s">
        <v>137</v>
      </c>
    </row>
    <row r="210" spans="1:13">
      <c r="A210" s="403"/>
      <c r="B210" s="18"/>
      <c r="C210" s="18"/>
      <c r="D210" s="18">
        <v>1</v>
      </c>
      <c r="E210" s="19" t="s">
        <v>941</v>
      </c>
      <c r="F210" s="20" t="s">
        <v>936</v>
      </c>
      <c r="G210" s="19"/>
      <c r="H210" s="18" t="s">
        <v>408</v>
      </c>
      <c r="I210" s="21" t="s">
        <v>416</v>
      </c>
      <c r="J210" s="21" t="s">
        <v>416</v>
      </c>
      <c r="K210" s="21" t="s">
        <v>416</v>
      </c>
      <c r="L210" s="21" t="s">
        <v>426</v>
      </c>
      <c r="M210" s="21" t="s">
        <v>416</v>
      </c>
    </row>
    <row r="211" spans="1:13">
      <c r="A211" s="403"/>
      <c r="B211" s="18"/>
      <c r="C211" s="18"/>
      <c r="D211" s="18">
        <v>1</v>
      </c>
      <c r="E211" s="19" t="s">
        <v>502</v>
      </c>
      <c r="F211" s="20" t="s">
        <v>837</v>
      </c>
      <c r="G211" s="19"/>
      <c r="H211" s="18" t="s">
        <v>408</v>
      </c>
      <c r="I211" s="21" t="s">
        <v>175</v>
      </c>
      <c r="J211" s="21" t="s">
        <v>192</v>
      </c>
      <c r="K211" s="21" t="s">
        <v>195</v>
      </c>
      <c r="L211" s="21" t="s">
        <v>429</v>
      </c>
      <c r="M211" s="21" t="s">
        <v>137</v>
      </c>
    </row>
    <row r="212" spans="1:13" s="37" customFormat="1">
      <c r="A212" s="403"/>
      <c r="B212" s="14">
        <v>1</v>
      </c>
      <c r="C212" s="14"/>
      <c r="D212" s="14"/>
      <c r="E212" s="15" t="s">
        <v>567</v>
      </c>
      <c r="F212" s="15" t="s">
        <v>951</v>
      </c>
      <c r="G212" s="15"/>
      <c r="H212" s="14" t="s">
        <v>408</v>
      </c>
      <c r="I212" s="17" t="s">
        <v>416</v>
      </c>
      <c r="J212" s="17" t="s">
        <v>416</v>
      </c>
      <c r="K212" s="17">
        <v>50</v>
      </c>
      <c r="L212" s="17">
        <v>80</v>
      </c>
      <c r="M212" s="17">
        <v>100</v>
      </c>
    </row>
    <row r="213" spans="1:13">
      <c r="A213" s="403"/>
      <c r="B213" s="18"/>
      <c r="C213" s="18">
        <v>1</v>
      </c>
      <c r="D213" s="19"/>
      <c r="E213" s="19" t="s">
        <v>15</v>
      </c>
      <c r="F213" s="20" t="s">
        <v>934</v>
      </c>
      <c r="G213" s="19"/>
      <c r="H213" s="18" t="s">
        <v>408</v>
      </c>
      <c r="I213" s="21" t="s">
        <v>416</v>
      </c>
      <c r="J213" s="21" t="s">
        <v>416</v>
      </c>
      <c r="K213" s="21" t="s">
        <v>416</v>
      </c>
      <c r="L213" s="21" t="s">
        <v>255</v>
      </c>
      <c r="M213" s="21" t="s">
        <v>426</v>
      </c>
    </row>
    <row r="214" spans="1:13">
      <c r="A214" s="403"/>
      <c r="B214" s="18"/>
      <c r="C214" s="18"/>
      <c r="D214" s="18">
        <v>1</v>
      </c>
      <c r="E214" s="19" t="s">
        <v>494</v>
      </c>
      <c r="F214" s="19" t="s">
        <v>951</v>
      </c>
      <c r="G214" s="19"/>
      <c r="H214" s="18" t="s">
        <v>408</v>
      </c>
      <c r="I214" s="21" t="s">
        <v>416</v>
      </c>
      <c r="J214" s="21" t="s">
        <v>416</v>
      </c>
      <c r="K214" s="21" t="s">
        <v>255</v>
      </c>
      <c r="L214" s="21" t="s">
        <v>426</v>
      </c>
      <c r="M214" s="21" t="s">
        <v>416</v>
      </c>
    </row>
    <row r="215" spans="1:13">
      <c r="A215" s="403"/>
      <c r="B215" s="18"/>
      <c r="C215" s="18"/>
      <c r="D215" s="18">
        <v>1</v>
      </c>
      <c r="E215" s="19" t="s">
        <v>79</v>
      </c>
      <c r="F215" s="20" t="s">
        <v>934</v>
      </c>
      <c r="G215" s="19"/>
      <c r="H215" s="18" t="s">
        <v>408</v>
      </c>
      <c r="I215" s="21" t="s">
        <v>416</v>
      </c>
      <c r="J215" s="21" t="s">
        <v>416</v>
      </c>
      <c r="K215" s="21" t="s">
        <v>416</v>
      </c>
      <c r="L215" s="21" t="s">
        <v>239</v>
      </c>
      <c r="M215" s="21" t="s">
        <v>426</v>
      </c>
    </row>
    <row r="216" spans="1:13" s="37" customFormat="1">
      <c r="A216" s="403"/>
      <c r="B216" s="14">
        <v>1</v>
      </c>
      <c r="C216" s="14"/>
      <c r="D216" s="14"/>
      <c r="E216" s="15" t="s">
        <v>41</v>
      </c>
      <c r="F216" s="15" t="s">
        <v>530</v>
      </c>
      <c r="G216" s="15"/>
      <c r="H216" s="14" t="s">
        <v>408</v>
      </c>
      <c r="I216" s="17" t="s">
        <v>416</v>
      </c>
      <c r="J216" s="17">
        <v>10</v>
      </c>
      <c r="K216" s="17">
        <v>80</v>
      </c>
      <c r="L216" s="17">
        <v>100</v>
      </c>
      <c r="M216" s="17"/>
    </row>
    <row r="217" spans="1:13">
      <c r="A217" s="403"/>
      <c r="B217" s="18"/>
      <c r="C217" s="18"/>
      <c r="D217" s="18">
        <v>1</v>
      </c>
      <c r="E217" s="19" t="s">
        <v>1770</v>
      </c>
      <c r="F217" s="19" t="s">
        <v>530</v>
      </c>
      <c r="G217" s="19"/>
      <c r="H217" s="18" t="s">
        <v>408</v>
      </c>
      <c r="I217" s="21" t="s">
        <v>416</v>
      </c>
      <c r="J217" s="21" t="s">
        <v>416</v>
      </c>
      <c r="K217" s="21" t="s">
        <v>416</v>
      </c>
      <c r="L217" s="21" t="s">
        <v>200</v>
      </c>
      <c r="M217" s="21" t="s">
        <v>426</v>
      </c>
    </row>
    <row r="218" spans="1:13">
      <c r="A218" s="403"/>
      <c r="B218" s="18"/>
      <c r="C218" s="18"/>
      <c r="D218" s="18">
        <v>1</v>
      </c>
      <c r="E218" s="19" t="s">
        <v>929</v>
      </c>
      <c r="F218" s="19" t="s">
        <v>530</v>
      </c>
      <c r="G218" s="19"/>
      <c r="H218" s="18" t="s">
        <v>408</v>
      </c>
      <c r="I218" s="21" t="s">
        <v>416</v>
      </c>
      <c r="J218" s="21" t="s">
        <v>118</v>
      </c>
      <c r="K218" s="21" t="s">
        <v>193</v>
      </c>
      <c r="L218" s="21" t="s">
        <v>190</v>
      </c>
      <c r="M218" s="21" t="s">
        <v>289</v>
      </c>
    </row>
    <row r="219" spans="1:13" s="37" customFormat="1">
      <c r="A219" s="403"/>
      <c r="B219" s="14">
        <v>1</v>
      </c>
      <c r="C219" s="14"/>
      <c r="D219" s="14"/>
      <c r="E219" s="15" t="s">
        <v>554</v>
      </c>
      <c r="F219" s="15" t="s">
        <v>836</v>
      </c>
      <c r="G219" s="15"/>
      <c r="H219" s="14" t="s">
        <v>408</v>
      </c>
      <c r="I219" s="17"/>
      <c r="J219" s="17">
        <v>10</v>
      </c>
      <c r="K219" s="17">
        <v>40</v>
      </c>
      <c r="L219" s="17">
        <v>80</v>
      </c>
      <c r="M219" s="17">
        <v>100</v>
      </c>
    </row>
    <row r="220" spans="1:13">
      <c r="A220" s="403"/>
      <c r="B220" s="18"/>
      <c r="C220" s="18">
        <v>1</v>
      </c>
      <c r="D220" s="19"/>
      <c r="E220" s="19" t="s">
        <v>930</v>
      </c>
      <c r="F220" s="20" t="s">
        <v>836</v>
      </c>
      <c r="G220" s="19"/>
      <c r="H220" s="18" t="s">
        <v>408</v>
      </c>
      <c r="I220" s="21" t="s">
        <v>416</v>
      </c>
      <c r="J220" s="21" t="s">
        <v>416</v>
      </c>
      <c r="K220" s="21" t="s">
        <v>416</v>
      </c>
      <c r="L220" s="21" t="s">
        <v>426</v>
      </c>
      <c r="M220" s="21" t="s">
        <v>426</v>
      </c>
    </row>
    <row r="221" spans="1:13">
      <c r="A221" s="403"/>
      <c r="B221" s="18"/>
      <c r="C221" s="18">
        <v>1</v>
      </c>
      <c r="D221" s="19"/>
      <c r="E221" s="19" t="s">
        <v>1093</v>
      </c>
      <c r="F221" s="20" t="s">
        <v>836</v>
      </c>
      <c r="G221" s="19"/>
      <c r="H221" s="18" t="s">
        <v>408</v>
      </c>
      <c r="I221" s="21" t="s">
        <v>416</v>
      </c>
      <c r="J221" s="21" t="s">
        <v>416</v>
      </c>
      <c r="K221" s="21" t="s">
        <v>135</v>
      </c>
      <c r="L221" s="21" t="s">
        <v>428</v>
      </c>
      <c r="M221" s="21" t="s">
        <v>175</v>
      </c>
    </row>
    <row r="222" spans="1:13">
      <c r="A222" s="403"/>
      <c r="B222" s="18"/>
      <c r="C222" s="18">
        <v>1</v>
      </c>
      <c r="D222" s="19"/>
      <c r="E222" s="19" t="s">
        <v>1101</v>
      </c>
      <c r="F222" s="20" t="s">
        <v>836</v>
      </c>
      <c r="G222" s="19"/>
      <c r="H222" s="18" t="s">
        <v>408</v>
      </c>
      <c r="I222" s="21" t="s">
        <v>416</v>
      </c>
      <c r="J222" s="21" t="s">
        <v>416</v>
      </c>
      <c r="K222" s="21" t="s">
        <v>135</v>
      </c>
      <c r="L222" s="21" t="s">
        <v>428</v>
      </c>
      <c r="M222" s="21" t="s">
        <v>175</v>
      </c>
    </row>
    <row r="223" spans="1:13">
      <c r="A223" s="403"/>
      <c r="B223" s="18"/>
      <c r="C223" s="18">
        <v>1</v>
      </c>
      <c r="D223" s="19"/>
      <c r="E223" s="19" t="s">
        <v>574</v>
      </c>
      <c r="F223" s="20" t="s">
        <v>836</v>
      </c>
      <c r="G223" s="19"/>
      <c r="H223" s="18" t="s">
        <v>408</v>
      </c>
      <c r="I223" s="21" t="s">
        <v>416</v>
      </c>
      <c r="J223" s="21" t="s">
        <v>417</v>
      </c>
      <c r="K223" s="21" t="s">
        <v>138</v>
      </c>
      <c r="L223" s="21" t="s">
        <v>117</v>
      </c>
      <c r="M223" s="21" t="s">
        <v>239</v>
      </c>
    </row>
    <row r="224" spans="1:13" s="37" customFormat="1">
      <c r="A224" s="403"/>
      <c r="B224" s="14">
        <v>1</v>
      </c>
      <c r="C224" s="14"/>
      <c r="D224" s="14"/>
      <c r="E224" s="15" t="s">
        <v>1095</v>
      </c>
      <c r="F224" s="15" t="s">
        <v>854</v>
      </c>
      <c r="G224" s="15"/>
      <c r="H224" s="14" t="s">
        <v>408</v>
      </c>
      <c r="I224" s="17" t="s">
        <v>416</v>
      </c>
      <c r="J224" s="17">
        <v>5</v>
      </c>
      <c r="K224" s="17">
        <v>42.5</v>
      </c>
      <c r="L224" s="17">
        <v>65</v>
      </c>
      <c r="M224" s="17">
        <v>85.5</v>
      </c>
    </row>
    <row r="225" spans="1:13" s="37" customFormat="1">
      <c r="A225" s="403"/>
      <c r="B225" s="18"/>
      <c r="C225" s="18">
        <v>1</v>
      </c>
      <c r="D225" s="19"/>
      <c r="E225" s="19" t="s">
        <v>931</v>
      </c>
      <c r="F225" s="20" t="s">
        <v>1037</v>
      </c>
      <c r="G225" s="19"/>
      <c r="H225" s="18" t="s">
        <v>408</v>
      </c>
      <c r="I225" s="21" t="s">
        <v>426</v>
      </c>
      <c r="J225" s="21" t="s">
        <v>426</v>
      </c>
      <c r="K225" s="21" t="s">
        <v>291</v>
      </c>
      <c r="L225" s="21" t="s">
        <v>426</v>
      </c>
      <c r="M225" s="21" t="s">
        <v>426</v>
      </c>
    </row>
    <row r="226" spans="1:13">
      <c r="A226" s="403"/>
      <c r="B226" s="18"/>
      <c r="C226" s="18"/>
      <c r="D226" s="18">
        <v>1</v>
      </c>
      <c r="E226" s="19" t="s">
        <v>948</v>
      </c>
      <c r="F226" s="19" t="s">
        <v>854</v>
      </c>
      <c r="G226" s="19"/>
      <c r="H226" s="18" t="s">
        <v>1447</v>
      </c>
      <c r="I226" s="21" t="s">
        <v>273</v>
      </c>
      <c r="J226" s="21" t="s">
        <v>192</v>
      </c>
      <c r="K226" s="21" t="s">
        <v>195</v>
      </c>
      <c r="L226" s="21" t="s">
        <v>204</v>
      </c>
      <c r="M226" s="21" t="s">
        <v>429</v>
      </c>
    </row>
    <row r="227" spans="1:13">
      <c r="A227" s="403"/>
      <c r="B227" s="18"/>
      <c r="C227" s="18"/>
      <c r="D227" s="18">
        <v>1</v>
      </c>
      <c r="E227" s="19" t="s">
        <v>90</v>
      </c>
      <c r="F227" s="20" t="s">
        <v>1037</v>
      </c>
      <c r="G227" s="19"/>
      <c r="H227" s="18" t="s">
        <v>408</v>
      </c>
      <c r="I227" s="21" t="s">
        <v>416</v>
      </c>
      <c r="J227" s="21" t="s">
        <v>416</v>
      </c>
      <c r="K227" s="21" t="s">
        <v>135</v>
      </c>
      <c r="L227" s="21" t="s">
        <v>271</v>
      </c>
      <c r="M227" s="21" t="s">
        <v>271</v>
      </c>
    </row>
    <row r="228" spans="1:13">
      <c r="A228" s="403"/>
      <c r="B228" s="18"/>
      <c r="C228" s="18"/>
      <c r="D228" s="18">
        <v>1</v>
      </c>
      <c r="E228" s="19" t="s">
        <v>939</v>
      </c>
      <c r="F228" s="20" t="s">
        <v>1046</v>
      </c>
      <c r="G228" s="19"/>
      <c r="H228" s="18" t="s">
        <v>408</v>
      </c>
      <c r="I228" s="21" t="s">
        <v>190</v>
      </c>
      <c r="J228" s="21" t="s">
        <v>274</v>
      </c>
      <c r="K228" s="21" t="s">
        <v>266</v>
      </c>
      <c r="L228" s="21" t="s">
        <v>210</v>
      </c>
      <c r="M228" s="21" t="s">
        <v>318</v>
      </c>
    </row>
    <row r="229" spans="1:13">
      <c r="A229" s="403"/>
      <c r="B229" s="18"/>
      <c r="C229" s="18"/>
      <c r="D229" s="18">
        <v>1</v>
      </c>
      <c r="E229" s="19" t="s">
        <v>495</v>
      </c>
      <c r="F229" s="20" t="s">
        <v>1046</v>
      </c>
      <c r="G229" s="19"/>
      <c r="H229" s="18" t="s">
        <v>408</v>
      </c>
      <c r="I229" s="21" t="s">
        <v>236</v>
      </c>
      <c r="J229" s="21" t="s">
        <v>189</v>
      </c>
      <c r="K229" s="21" t="s">
        <v>191</v>
      </c>
      <c r="L229" s="21" t="s">
        <v>204</v>
      </c>
      <c r="M229" s="21" t="s">
        <v>429</v>
      </c>
    </row>
    <row r="230" spans="1:13" s="37" customFormat="1">
      <c r="A230" s="403" t="s">
        <v>436</v>
      </c>
      <c r="B230" s="14">
        <v>1</v>
      </c>
      <c r="C230" s="14"/>
      <c r="D230" s="14"/>
      <c r="E230" s="15" t="s">
        <v>437</v>
      </c>
      <c r="F230" s="15" t="s">
        <v>932</v>
      </c>
      <c r="G230" s="15"/>
      <c r="H230" s="14" t="s">
        <v>1430</v>
      </c>
      <c r="I230" s="17"/>
      <c r="J230" s="17">
        <v>480</v>
      </c>
      <c r="K230" s="17">
        <v>1035</v>
      </c>
      <c r="L230" s="17">
        <v>1504</v>
      </c>
      <c r="M230" s="17">
        <v>2004</v>
      </c>
    </row>
    <row r="231" spans="1:13">
      <c r="A231" s="403"/>
      <c r="B231" s="18"/>
      <c r="C231" s="18">
        <v>1</v>
      </c>
      <c r="D231" s="19"/>
      <c r="E231" s="19" t="s">
        <v>557</v>
      </c>
      <c r="F231" s="20" t="s">
        <v>784</v>
      </c>
      <c r="G231" s="19"/>
      <c r="H231" s="18" t="s">
        <v>408</v>
      </c>
      <c r="I231" s="21"/>
      <c r="J231" s="21"/>
      <c r="K231" s="21" t="s">
        <v>138</v>
      </c>
      <c r="L231" s="21" t="s">
        <v>204</v>
      </c>
      <c r="M231" s="21" t="s">
        <v>426</v>
      </c>
    </row>
    <row r="232" spans="1:13">
      <c r="A232" s="403"/>
      <c r="B232" s="18"/>
      <c r="C232" s="18">
        <v>1</v>
      </c>
      <c r="D232" s="19"/>
      <c r="E232" s="19" t="s">
        <v>438</v>
      </c>
      <c r="F232" s="20" t="s">
        <v>784</v>
      </c>
      <c r="G232" s="19"/>
      <c r="H232" s="18" t="s">
        <v>123</v>
      </c>
      <c r="I232" s="21" t="s">
        <v>147</v>
      </c>
      <c r="J232" s="21" t="s">
        <v>147</v>
      </c>
      <c r="K232" s="21" t="s">
        <v>417</v>
      </c>
      <c r="L232" s="21" t="s">
        <v>417</v>
      </c>
      <c r="M232" s="21" t="s">
        <v>417</v>
      </c>
    </row>
    <row r="233" spans="1:13">
      <c r="A233" s="403"/>
      <c r="B233" s="18"/>
      <c r="C233" s="18">
        <v>1</v>
      </c>
      <c r="D233" s="19"/>
      <c r="E233" s="19" t="s">
        <v>935</v>
      </c>
      <c r="F233" s="20" t="s">
        <v>435</v>
      </c>
      <c r="G233" s="19"/>
      <c r="H233" s="18" t="s">
        <v>408</v>
      </c>
      <c r="I233" s="21" t="s">
        <v>302</v>
      </c>
      <c r="J233" s="21" t="s">
        <v>1423</v>
      </c>
      <c r="K233" s="21" t="s">
        <v>1424</v>
      </c>
      <c r="L233" s="21" t="s">
        <v>426</v>
      </c>
      <c r="M233" s="21"/>
    </row>
    <row r="234" spans="1:13">
      <c r="A234" s="403"/>
      <c r="B234" s="18"/>
      <c r="C234" s="18">
        <v>1</v>
      </c>
      <c r="D234" s="19"/>
      <c r="E234" s="19" t="s">
        <v>87</v>
      </c>
      <c r="F234" s="20" t="s">
        <v>435</v>
      </c>
      <c r="G234" s="19"/>
      <c r="H234" s="18" t="s">
        <v>408</v>
      </c>
      <c r="I234" s="21" t="s">
        <v>416</v>
      </c>
      <c r="J234" s="21" t="s">
        <v>416</v>
      </c>
      <c r="K234" s="21" t="s">
        <v>416</v>
      </c>
      <c r="L234" s="21" t="s">
        <v>239</v>
      </c>
      <c r="M234" s="21" t="s">
        <v>426</v>
      </c>
    </row>
    <row r="235" spans="1:13">
      <c r="A235" s="403"/>
      <c r="B235" s="18"/>
      <c r="C235" s="18">
        <v>1</v>
      </c>
      <c r="D235" s="25"/>
      <c r="E235" s="25" t="s">
        <v>30</v>
      </c>
      <c r="F235" s="20" t="s">
        <v>36</v>
      </c>
      <c r="G235" s="25"/>
      <c r="H235" s="18" t="s">
        <v>275</v>
      </c>
      <c r="I235" s="21" t="s">
        <v>1443</v>
      </c>
      <c r="J235" s="21" t="s">
        <v>304</v>
      </c>
      <c r="K235" s="21" t="s">
        <v>319</v>
      </c>
      <c r="L235" s="21" t="s">
        <v>327</v>
      </c>
      <c r="M235" s="21" t="s">
        <v>303</v>
      </c>
    </row>
    <row r="236" spans="1:13">
      <c r="A236" s="403"/>
      <c r="B236" s="23"/>
      <c r="C236" s="23"/>
      <c r="D236" s="18">
        <v>1</v>
      </c>
      <c r="E236" s="19" t="s">
        <v>92</v>
      </c>
      <c r="F236" s="24" t="s">
        <v>932</v>
      </c>
      <c r="G236" s="19"/>
      <c r="H236" s="18" t="s">
        <v>129</v>
      </c>
      <c r="I236" s="21" t="s">
        <v>416</v>
      </c>
      <c r="J236" s="21" t="s">
        <v>1252</v>
      </c>
      <c r="K236" s="21" t="s">
        <v>1250</v>
      </c>
      <c r="L236" s="21" t="s">
        <v>1242</v>
      </c>
      <c r="M236" s="21" t="s">
        <v>1249</v>
      </c>
    </row>
    <row r="237" spans="1:13">
      <c r="A237" s="403"/>
      <c r="B237" s="23"/>
      <c r="C237" s="23"/>
      <c r="D237" s="18">
        <v>1</v>
      </c>
      <c r="E237" s="19" t="s">
        <v>738</v>
      </c>
      <c r="F237" s="20" t="s">
        <v>784</v>
      </c>
      <c r="G237" s="19"/>
      <c r="H237" s="18" t="s">
        <v>123</v>
      </c>
      <c r="I237" s="21" t="s">
        <v>155</v>
      </c>
      <c r="J237" s="21" t="s">
        <v>116</v>
      </c>
      <c r="K237" s="21" t="s">
        <v>135</v>
      </c>
      <c r="L237" s="21" t="s">
        <v>271</v>
      </c>
      <c r="M237" s="21" t="s">
        <v>425</v>
      </c>
    </row>
    <row r="238" spans="1:13">
      <c r="A238" s="403"/>
      <c r="B238" s="23"/>
      <c r="C238" s="23"/>
      <c r="D238" s="18">
        <v>1</v>
      </c>
      <c r="E238" s="19" t="s">
        <v>942</v>
      </c>
      <c r="F238" s="20" t="s">
        <v>435</v>
      </c>
      <c r="G238" s="19"/>
      <c r="H238" s="18" t="s">
        <v>123</v>
      </c>
      <c r="I238" s="21" t="s">
        <v>416</v>
      </c>
      <c r="J238" s="21" t="s">
        <v>416</v>
      </c>
      <c r="K238" s="21" t="s">
        <v>117</v>
      </c>
      <c r="L238" s="21" t="s">
        <v>117</v>
      </c>
      <c r="M238" s="21" t="s">
        <v>117</v>
      </c>
    </row>
    <row r="239" spans="1:13">
      <c r="A239" s="403"/>
      <c r="B239" s="23"/>
      <c r="C239" s="23"/>
      <c r="D239" s="18">
        <v>1</v>
      </c>
      <c r="E239" s="19" t="s">
        <v>81</v>
      </c>
      <c r="F239" s="20" t="s">
        <v>786</v>
      </c>
      <c r="G239" s="19"/>
      <c r="H239" s="18" t="s">
        <v>408</v>
      </c>
      <c r="I239" s="21" t="s">
        <v>416</v>
      </c>
      <c r="J239" s="21" t="s">
        <v>416</v>
      </c>
      <c r="K239" s="21" t="s">
        <v>416</v>
      </c>
      <c r="L239" s="21" t="s">
        <v>239</v>
      </c>
      <c r="M239" s="21" t="s">
        <v>426</v>
      </c>
    </row>
    <row r="240" spans="1:13">
      <c r="A240" s="403"/>
      <c r="B240" s="23"/>
      <c r="C240" s="23"/>
      <c r="D240" s="18">
        <v>1</v>
      </c>
      <c r="E240" s="19" t="s">
        <v>739</v>
      </c>
      <c r="F240" s="20" t="s">
        <v>786</v>
      </c>
      <c r="G240" s="19"/>
      <c r="H240" s="18" t="s">
        <v>203</v>
      </c>
      <c r="I240" s="21" t="s">
        <v>416</v>
      </c>
      <c r="J240" s="21" t="s">
        <v>416</v>
      </c>
      <c r="K240" s="21" t="s">
        <v>244</v>
      </c>
      <c r="L240" s="21" t="s">
        <v>317</v>
      </c>
      <c r="M240" s="21" t="s">
        <v>330</v>
      </c>
    </row>
    <row r="241" spans="1:13" s="37" customFormat="1">
      <c r="A241" s="403"/>
      <c r="B241" s="14">
        <v>1</v>
      </c>
      <c r="C241" s="14"/>
      <c r="D241" s="14"/>
      <c r="E241" s="15" t="s">
        <v>1047</v>
      </c>
      <c r="F241" s="15" t="s">
        <v>838</v>
      </c>
      <c r="G241" s="15" t="s">
        <v>543</v>
      </c>
      <c r="H241" s="14" t="s">
        <v>408</v>
      </c>
      <c r="I241" s="17">
        <v>18</v>
      </c>
      <c r="J241" s="17">
        <v>42</v>
      </c>
      <c r="K241" s="17">
        <v>66</v>
      </c>
      <c r="L241" s="17">
        <v>89</v>
      </c>
      <c r="M241" s="17">
        <v>100</v>
      </c>
    </row>
    <row r="242" spans="1:13" s="37" customFormat="1">
      <c r="A242" s="403"/>
      <c r="B242" s="14">
        <v>1</v>
      </c>
      <c r="C242" s="14"/>
      <c r="D242" s="14"/>
      <c r="E242" s="15" t="s">
        <v>677</v>
      </c>
      <c r="F242" s="15" t="s">
        <v>1029</v>
      </c>
      <c r="G242" s="15"/>
      <c r="H242" s="14" t="s">
        <v>182</v>
      </c>
      <c r="I242" s="17">
        <v>385</v>
      </c>
      <c r="J242" s="17">
        <v>253</v>
      </c>
      <c r="K242" s="17">
        <v>456</v>
      </c>
      <c r="L242" s="17">
        <v>748</v>
      </c>
      <c r="M242" s="17">
        <v>1000</v>
      </c>
    </row>
    <row r="243" spans="1:13">
      <c r="A243" s="403"/>
      <c r="B243" s="18"/>
      <c r="C243" s="18">
        <v>1</v>
      </c>
      <c r="D243" s="19"/>
      <c r="E243" s="19" t="s">
        <v>736</v>
      </c>
      <c r="F243" s="20" t="s">
        <v>1048</v>
      </c>
      <c r="G243" s="19"/>
      <c r="H243" s="18" t="s">
        <v>408</v>
      </c>
      <c r="I243" s="21" t="s">
        <v>1434</v>
      </c>
      <c r="J243" s="21" t="s">
        <v>274</v>
      </c>
      <c r="K243" s="21" t="s">
        <v>431</v>
      </c>
      <c r="L243" s="21" t="s">
        <v>307</v>
      </c>
      <c r="M243" s="21" t="s">
        <v>266</v>
      </c>
    </row>
    <row r="244" spans="1:13">
      <c r="A244" s="403"/>
      <c r="B244" s="18"/>
      <c r="C244" s="18">
        <v>1</v>
      </c>
      <c r="D244" s="19"/>
      <c r="E244" s="19" t="s">
        <v>956</v>
      </c>
      <c r="F244" s="20" t="s">
        <v>1035</v>
      </c>
      <c r="G244" s="19"/>
      <c r="H244" s="18" t="s">
        <v>305</v>
      </c>
      <c r="I244" s="21" t="s">
        <v>321</v>
      </c>
      <c r="J244" s="21" t="s">
        <v>311</v>
      </c>
      <c r="K244" s="21" t="s">
        <v>263</v>
      </c>
      <c r="L244" s="21" t="s">
        <v>263</v>
      </c>
      <c r="M244" s="21" t="s">
        <v>263</v>
      </c>
    </row>
    <row r="245" spans="1:13">
      <c r="A245" s="403"/>
      <c r="B245" s="18"/>
      <c r="C245" s="18">
        <v>1</v>
      </c>
      <c r="D245" s="19"/>
      <c r="E245" s="19" t="s">
        <v>937</v>
      </c>
      <c r="F245" s="20" t="s">
        <v>1026</v>
      </c>
      <c r="G245" s="19"/>
      <c r="H245" s="18" t="s">
        <v>123</v>
      </c>
      <c r="I245" s="21" t="s">
        <v>416</v>
      </c>
      <c r="J245" s="21" t="s">
        <v>280</v>
      </c>
      <c r="K245" s="21" t="s">
        <v>330</v>
      </c>
      <c r="L245" s="21" t="s">
        <v>138</v>
      </c>
      <c r="M245" s="21" t="s">
        <v>317</v>
      </c>
    </row>
    <row r="246" spans="1:13">
      <c r="A246" s="403"/>
      <c r="B246" s="18"/>
      <c r="C246" s="18"/>
      <c r="D246" s="18">
        <v>1</v>
      </c>
      <c r="E246" s="19" t="s">
        <v>735</v>
      </c>
      <c r="F246" s="20" t="s">
        <v>1029</v>
      </c>
      <c r="G246" s="19"/>
      <c r="H246" s="18" t="s">
        <v>182</v>
      </c>
      <c r="I246" s="21" t="s">
        <v>306</v>
      </c>
      <c r="J246" s="21" t="s">
        <v>308</v>
      </c>
      <c r="K246" s="21" t="s">
        <v>1442</v>
      </c>
      <c r="L246" s="21" t="s">
        <v>326</v>
      </c>
      <c r="M246" s="21" t="s">
        <v>309</v>
      </c>
    </row>
    <row r="247" spans="1:13">
      <c r="A247" s="403"/>
      <c r="B247" s="18"/>
      <c r="C247" s="18"/>
      <c r="D247" s="18">
        <v>1</v>
      </c>
      <c r="E247" s="19" t="s">
        <v>737</v>
      </c>
      <c r="F247" s="20" t="s">
        <v>1048</v>
      </c>
      <c r="G247" s="19"/>
      <c r="H247" s="18" t="s">
        <v>112</v>
      </c>
      <c r="I247" s="21" t="s">
        <v>1444</v>
      </c>
      <c r="J247" s="21" t="s">
        <v>1420</v>
      </c>
      <c r="K247" s="21" t="s">
        <v>1431</v>
      </c>
      <c r="L247" s="21" t="s">
        <v>1436</v>
      </c>
      <c r="M247" s="21" t="s">
        <v>1437</v>
      </c>
    </row>
    <row r="248" spans="1:13">
      <c r="A248" s="403"/>
      <c r="B248" s="18"/>
      <c r="C248" s="18"/>
      <c r="D248" s="18">
        <v>1</v>
      </c>
      <c r="E248" s="19" t="s">
        <v>740</v>
      </c>
      <c r="F248" s="20" t="s">
        <v>1035</v>
      </c>
      <c r="G248" s="19"/>
      <c r="H248" s="18" t="s">
        <v>157</v>
      </c>
      <c r="I248" s="21" t="s">
        <v>416</v>
      </c>
      <c r="J248" s="21" t="s">
        <v>328</v>
      </c>
      <c r="K248" s="21" t="s">
        <v>310</v>
      </c>
      <c r="L248" s="21" t="s">
        <v>329</v>
      </c>
      <c r="M248" s="21" t="s">
        <v>315</v>
      </c>
    </row>
    <row r="249" spans="1:13">
      <c r="A249" s="403"/>
      <c r="B249" s="18"/>
      <c r="C249" s="18"/>
      <c r="D249" s="18">
        <v>1</v>
      </c>
      <c r="E249" s="19" t="s">
        <v>519</v>
      </c>
      <c r="F249" s="20" t="s">
        <v>1026</v>
      </c>
      <c r="G249" s="19"/>
      <c r="H249" s="18" t="s">
        <v>157</v>
      </c>
      <c r="I249" s="21" t="s">
        <v>416</v>
      </c>
      <c r="J249" s="21" t="s">
        <v>416</v>
      </c>
      <c r="K249" s="21" t="s">
        <v>197</v>
      </c>
      <c r="L249" s="21" t="s">
        <v>117</v>
      </c>
      <c r="M249" s="21" t="s">
        <v>175</v>
      </c>
    </row>
    <row r="250" spans="1:13" s="37" customFormat="1">
      <c r="A250" s="403"/>
      <c r="B250" s="14">
        <v>1</v>
      </c>
      <c r="C250" s="14"/>
      <c r="D250" s="14"/>
      <c r="E250" s="15" t="s">
        <v>678</v>
      </c>
      <c r="F250" s="15" t="s">
        <v>1049</v>
      </c>
      <c r="G250" s="15" t="s">
        <v>768</v>
      </c>
      <c r="H250" s="14" t="s">
        <v>1639</v>
      </c>
      <c r="I250" s="17">
        <v>60.3</v>
      </c>
      <c r="J250" s="17">
        <v>85.9</v>
      </c>
      <c r="K250" s="17">
        <v>105</v>
      </c>
      <c r="L250" s="17">
        <v>120</v>
      </c>
      <c r="M250" s="17">
        <v>140</v>
      </c>
    </row>
    <row r="251" spans="1:13">
      <c r="A251" s="403"/>
      <c r="B251" s="18"/>
      <c r="C251" s="18">
        <v>1</v>
      </c>
      <c r="D251" s="19"/>
      <c r="E251" s="19" t="s">
        <v>553</v>
      </c>
      <c r="F251" s="20" t="s">
        <v>1033</v>
      </c>
      <c r="G251" s="19"/>
      <c r="H251" s="18" t="s">
        <v>154</v>
      </c>
      <c r="I251" s="21" t="s">
        <v>1435</v>
      </c>
      <c r="J251" s="21" t="s">
        <v>1438</v>
      </c>
      <c r="K251" s="21" t="s">
        <v>1425</v>
      </c>
      <c r="L251" s="21" t="s">
        <v>1427</v>
      </c>
      <c r="M251" s="21" t="s">
        <v>1427</v>
      </c>
    </row>
    <row r="252" spans="1:13">
      <c r="A252" s="403"/>
      <c r="B252" s="18"/>
      <c r="C252" s="18">
        <v>1</v>
      </c>
      <c r="D252" s="19"/>
      <c r="E252" s="19" t="s">
        <v>1034</v>
      </c>
      <c r="F252" s="20" t="s">
        <v>1049</v>
      </c>
      <c r="G252" s="19"/>
      <c r="H252" s="18" t="s">
        <v>312</v>
      </c>
      <c r="I252" s="21" t="s">
        <v>1439</v>
      </c>
      <c r="J252" s="21" t="s">
        <v>1421</v>
      </c>
      <c r="K252" s="21" t="s">
        <v>268</v>
      </c>
      <c r="L252" s="21" t="s">
        <v>263</v>
      </c>
      <c r="M252" s="21" t="s">
        <v>276</v>
      </c>
    </row>
    <row r="253" spans="1:13">
      <c r="A253" s="403"/>
      <c r="B253" s="18"/>
      <c r="C253" s="18">
        <v>1</v>
      </c>
      <c r="D253" s="19"/>
      <c r="E253" s="19" t="s">
        <v>541</v>
      </c>
      <c r="F253" s="20" t="s">
        <v>933</v>
      </c>
      <c r="G253" s="19"/>
      <c r="H253" s="18" t="s">
        <v>154</v>
      </c>
      <c r="I253" s="21" t="s">
        <v>313</v>
      </c>
      <c r="J253" s="21" t="s">
        <v>323</v>
      </c>
      <c r="K253" s="21" t="s">
        <v>314</v>
      </c>
      <c r="L253" s="21" t="s">
        <v>316</v>
      </c>
      <c r="M253" s="21" t="s">
        <v>316</v>
      </c>
    </row>
    <row r="254" spans="1:13">
      <c r="A254" s="403"/>
      <c r="B254" s="18"/>
      <c r="C254" s="18">
        <v>1</v>
      </c>
      <c r="D254" s="19"/>
      <c r="E254" s="19" t="s">
        <v>515</v>
      </c>
      <c r="F254" s="20" t="s">
        <v>940</v>
      </c>
      <c r="G254" s="19"/>
      <c r="H254" s="18" t="s">
        <v>408</v>
      </c>
      <c r="I254" s="21" t="s">
        <v>416</v>
      </c>
      <c r="J254" s="21" t="s">
        <v>1445</v>
      </c>
      <c r="K254" s="21" t="s">
        <v>1418</v>
      </c>
      <c r="L254" s="21" t="s">
        <v>1428</v>
      </c>
      <c r="M254" s="21" t="s">
        <v>426</v>
      </c>
    </row>
    <row r="255" spans="1:13">
      <c r="A255" s="403"/>
      <c r="B255" s="18"/>
      <c r="C255" s="18"/>
      <c r="D255" s="18">
        <v>1</v>
      </c>
      <c r="E255" s="19" t="s">
        <v>741</v>
      </c>
      <c r="F255" s="20" t="s">
        <v>1033</v>
      </c>
      <c r="G255" s="19"/>
      <c r="H255" s="18" t="s">
        <v>418</v>
      </c>
      <c r="I255" s="21" t="s">
        <v>320</v>
      </c>
      <c r="J255" s="21" t="s">
        <v>171</v>
      </c>
      <c r="K255" s="21" t="s">
        <v>322</v>
      </c>
      <c r="L255" s="21" t="s">
        <v>324</v>
      </c>
      <c r="M255" s="21" t="s">
        <v>300</v>
      </c>
    </row>
    <row r="256" spans="1:13">
      <c r="A256" s="403"/>
      <c r="B256" s="18"/>
      <c r="C256" s="18"/>
      <c r="D256" s="18">
        <v>1</v>
      </c>
      <c r="E256" s="19" t="s">
        <v>949</v>
      </c>
      <c r="F256" s="20" t="s">
        <v>933</v>
      </c>
      <c r="G256" s="19"/>
      <c r="H256" s="18" t="s">
        <v>123</v>
      </c>
      <c r="I256" s="21" t="s">
        <v>299</v>
      </c>
      <c r="J256" s="21" t="s">
        <v>325</v>
      </c>
      <c r="K256" s="21" t="s">
        <v>301</v>
      </c>
      <c r="L256" s="21" t="s">
        <v>208</v>
      </c>
      <c r="M256" s="21" t="s">
        <v>356</v>
      </c>
    </row>
    <row r="257" spans="1:13">
      <c r="A257" s="403"/>
      <c r="B257" s="18"/>
      <c r="C257" s="18"/>
      <c r="D257" s="18">
        <v>1</v>
      </c>
      <c r="E257" s="19" t="s">
        <v>84</v>
      </c>
      <c r="F257" s="20" t="s">
        <v>940</v>
      </c>
      <c r="G257" s="19"/>
      <c r="H257" s="18" t="s">
        <v>408</v>
      </c>
      <c r="I257" s="21"/>
      <c r="J257" s="21" t="s">
        <v>113</v>
      </c>
      <c r="K257" s="21" t="s">
        <v>131</v>
      </c>
      <c r="L257" s="21" t="s">
        <v>426</v>
      </c>
      <c r="M257" s="21" t="s">
        <v>416</v>
      </c>
    </row>
    <row r="258" spans="1:13" s="37" customFormat="1">
      <c r="A258" s="403"/>
      <c r="B258" s="14">
        <v>1</v>
      </c>
      <c r="C258" s="14"/>
      <c r="D258" s="14"/>
      <c r="E258" s="15" t="s">
        <v>438</v>
      </c>
      <c r="F258" s="15" t="s">
        <v>784</v>
      </c>
      <c r="G258" s="15" t="s">
        <v>1172</v>
      </c>
      <c r="H258" s="14" t="s">
        <v>123</v>
      </c>
      <c r="I258" s="17">
        <v>3</v>
      </c>
      <c r="J258" s="17">
        <v>3</v>
      </c>
      <c r="K258" s="17">
        <v>5</v>
      </c>
      <c r="L258" s="17">
        <v>5</v>
      </c>
      <c r="M258" s="17">
        <v>5</v>
      </c>
    </row>
    <row r="259" spans="1:13">
      <c r="A259" s="403"/>
      <c r="B259" s="18"/>
      <c r="C259" s="18">
        <v>1</v>
      </c>
      <c r="D259" s="19"/>
      <c r="E259" s="19" t="s">
        <v>517</v>
      </c>
      <c r="F259" s="20" t="s">
        <v>789</v>
      </c>
      <c r="G259" s="19"/>
      <c r="H259" s="18" t="s">
        <v>275</v>
      </c>
      <c r="I259" s="21" t="s">
        <v>1446</v>
      </c>
      <c r="J259" s="21" t="s">
        <v>1416</v>
      </c>
      <c r="K259" s="21" t="s">
        <v>1419</v>
      </c>
      <c r="L259" s="21" t="s">
        <v>1473</v>
      </c>
      <c r="M259" s="21" t="s">
        <v>1249</v>
      </c>
    </row>
    <row r="260" spans="1:13">
      <c r="A260" s="403"/>
      <c r="B260" s="18"/>
      <c r="C260" s="18">
        <v>1</v>
      </c>
      <c r="D260" s="19"/>
      <c r="E260" s="19" t="s">
        <v>88</v>
      </c>
      <c r="F260" s="20" t="s">
        <v>789</v>
      </c>
      <c r="G260" s="19"/>
      <c r="H260" s="18" t="s">
        <v>129</v>
      </c>
      <c r="I260" s="21" t="s">
        <v>1455</v>
      </c>
      <c r="J260" s="21" t="s">
        <v>1456</v>
      </c>
      <c r="K260" s="21" t="s">
        <v>1448</v>
      </c>
      <c r="L260" s="21" t="s">
        <v>1449</v>
      </c>
      <c r="M260" s="21" t="s">
        <v>1468</v>
      </c>
    </row>
    <row r="261" spans="1:13">
      <c r="A261" s="403"/>
      <c r="B261" s="18"/>
      <c r="C261" s="18">
        <v>1</v>
      </c>
      <c r="D261" s="19"/>
      <c r="E261" s="19" t="s">
        <v>950</v>
      </c>
      <c r="F261" s="20" t="s">
        <v>787</v>
      </c>
      <c r="G261" s="19"/>
      <c r="H261" s="18" t="s">
        <v>334</v>
      </c>
      <c r="I261" s="21" t="s">
        <v>1450</v>
      </c>
      <c r="J261" s="21" t="s">
        <v>1474</v>
      </c>
      <c r="K261" s="21" t="s">
        <v>1465</v>
      </c>
      <c r="L261" s="21" t="s">
        <v>1453</v>
      </c>
      <c r="M261" s="21" t="s">
        <v>1477</v>
      </c>
    </row>
    <row r="262" spans="1:13">
      <c r="A262" s="403"/>
      <c r="B262" s="18"/>
      <c r="C262" s="18">
        <v>1</v>
      </c>
      <c r="D262" s="19"/>
      <c r="E262" s="19" t="s">
        <v>945</v>
      </c>
      <c r="F262" s="20" t="s">
        <v>785</v>
      </c>
      <c r="G262" s="19"/>
      <c r="H262" s="18" t="s">
        <v>408</v>
      </c>
      <c r="I262" s="21" t="s">
        <v>138</v>
      </c>
      <c r="J262" s="21" t="s">
        <v>223</v>
      </c>
      <c r="K262" s="21" t="s">
        <v>1470</v>
      </c>
      <c r="L262" s="21" t="s">
        <v>137</v>
      </c>
      <c r="M262" s="21" t="s">
        <v>426</v>
      </c>
    </row>
    <row r="263" spans="1:13">
      <c r="A263" s="403"/>
      <c r="B263" s="18"/>
      <c r="C263" s="18">
        <v>1</v>
      </c>
      <c r="D263" s="19"/>
      <c r="E263" s="19" t="s">
        <v>1459</v>
      </c>
      <c r="F263" s="20" t="s">
        <v>783</v>
      </c>
      <c r="G263" s="19"/>
      <c r="H263" s="18" t="s">
        <v>408</v>
      </c>
      <c r="I263" s="21"/>
      <c r="J263" s="21" t="s">
        <v>1428</v>
      </c>
      <c r="K263" s="21" t="s">
        <v>1367</v>
      </c>
      <c r="L263" s="21" t="s">
        <v>424</v>
      </c>
      <c r="M263" s="21" t="s">
        <v>126</v>
      </c>
    </row>
    <row r="264" spans="1:13">
      <c r="A264" s="403"/>
      <c r="B264" s="18"/>
      <c r="C264" s="18">
        <v>1</v>
      </c>
      <c r="D264" s="19"/>
      <c r="E264" s="19" t="s">
        <v>524</v>
      </c>
      <c r="F264" s="20" t="s">
        <v>743</v>
      </c>
      <c r="G264" s="19"/>
      <c r="H264" s="18" t="s">
        <v>1476</v>
      </c>
      <c r="I264" s="21" t="s">
        <v>416</v>
      </c>
      <c r="J264" s="21" t="s">
        <v>141</v>
      </c>
      <c r="K264" s="21" t="s">
        <v>279</v>
      </c>
      <c r="L264" s="21" t="s">
        <v>125</v>
      </c>
      <c r="M264" s="21" t="s">
        <v>174</v>
      </c>
    </row>
    <row r="265" spans="1:13">
      <c r="A265" s="403"/>
      <c r="B265" s="18"/>
      <c r="C265" s="18"/>
      <c r="D265" s="18">
        <v>1</v>
      </c>
      <c r="E265" s="19" t="s">
        <v>91</v>
      </c>
      <c r="F265" s="20" t="s">
        <v>742</v>
      </c>
      <c r="G265" s="19"/>
      <c r="H265" s="18" t="s">
        <v>129</v>
      </c>
      <c r="I265" s="21" t="s">
        <v>1475</v>
      </c>
      <c r="J265" s="21" t="s">
        <v>1454</v>
      </c>
      <c r="K265" s="21" t="s">
        <v>1469</v>
      </c>
      <c r="L265" s="21" t="s">
        <v>1478</v>
      </c>
      <c r="M265" s="21" t="s">
        <v>1419</v>
      </c>
    </row>
    <row r="266" spans="1:13">
      <c r="A266" s="403"/>
      <c r="B266" s="18"/>
      <c r="C266" s="18"/>
      <c r="D266" s="18">
        <v>1</v>
      </c>
      <c r="E266" s="19" t="s">
        <v>516</v>
      </c>
      <c r="F266" s="20" t="s">
        <v>787</v>
      </c>
      <c r="G266" s="19"/>
      <c r="H266" s="18" t="s">
        <v>129</v>
      </c>
      <c r="I266" s="21" t="s">
        <v>1462</v>
      </c>
      <c r="J266" s="21" t="s">
        <v>1471</v>
      </c>
      <c r="K266" s="21" t="s">
        <v>1472</v>
      </c>
      <c r="L266" s="21" t="s">
        <v>1467</v>
      </c>
      <c r="M266" s="21" t="s">
        <v>1479</v>
      </c>
    </row>
    <row r="267" spans="1:13">
      <c r="A267" s="403"/>
      <c r="B267" s="18"/>
      <c r="C267" s="18"/>
      <c r="D267" s="18">
        <v>1</v>
      </c>
      <c r="E267" s="19" t="s">
        <v>96</v>
      </c>
      <c r="F267" s="20" t="s">
        <v>785</v>
      </c>
      <c r="G267" s="19"/>
      <c r="H267" s="18" t="s">
        <v>408</v>
      </c>
      <c r="I267" s="21" t="s">
        <v>428</v>
      </c>
      <c r="J267" s="21" t="s">
        <v>359</v>
      </c>
      <c r="K267" s="21" t="s">
        <v>186</v>
      </c>
      <c r="L267" s="21" t="s">
        <v>151</v>
      </c>
      <c r="M267" s="21" t="s">
        <v>419</v>
      </c>
    </row>
    <row r="268" spans="1:13">
      <c r="A268" s="403"/>
      <c r="B268" s="18"/>
      <c r="C268" s="18"/>
      <c r="D268" s="18">
        <v>1</v>
      </c>
      <c r="E268" s="19" t="s">
        <v>946</v>
      </c>
      <c r="F268" s="20" t="s">
        <v>783</v>
      </c>
      <c r="G268" s="19"/>
      <c r="H268" s="18" t="s">
        <v>129</v>
      </c>
      <c r="I268" s="21" t="s">
        <v>416</v>
      </c>
      <c r="J268" s="21" t="s">
        <v>416</v>
      </c>
      <c r="K268" s="21"/>
      <c r="L268" s="21" t="s">
        <v>1457</v>
      </c>
      <c r="M268" s="21" t="s">
        <v>1466</v>
      </c>
    </row>
    <row r="269" spans="1:13">
      <c r="A269" s="403"/>
      <c r="B269" s="18"/>
      <c r="C269" s="18"/>
      <c r="D269" s="18">
        <v>1</v>
      </c>
      <c r="E269" s="19" t="s">
        <v>947</v>
      </c>
      <c r="F269" s="20" t="s">
        <v>743</v>
      </c>
      <c r="G269" s="19"/>
      <c r="H269" s="18" t="s">
        <v>408</v>
      </c>
      <c r="I269" s="21" t="s">
        <v>1458</v>
      </c>
      <c r="J269" s="21" t="s">
        <v>1368</v>
      </c>
      <c r="K269" s="21" t="s">
        <v>1460</v>
      </c>
      <c r="L269" s="21" t="s">
        <v>423</v>
      </c>
      <c r="M269" s="21" t="s">
        <v>1451</v>
      </c>
    </row>
    <row r="270" spans="1:13">
      <c r="A270" s="403" t="s">
        <v>1175</v>
      </c>
      <c r="B270" s="14">
        <v>1</v>
      </c>
      <c r="C270" s="14"/>
      <c r="D270" s="14"/>
      <c r="E270" s="15" t="s">
        <v>1125</v>
      </c>
      <c r="F270" s="15" t="s">
        <v>952</v>
      </c>
      <c r="G270" s="15"/>
      <c r="H270" s="14" t="s">
        <v>129</v>
      </c>
      <c r="I270" s="17">
        <v>249</v>
      </c>
      <c r="J270" s="17">
        <v>311</v>
      </c>
      <c r="K270" s="17">
        <v>330</v>
      </c>
      <c r="L270" s="17">
        <v>400</v>
      </c>
      <c r="M270" s="17">
        <v>450</v>
      </c>
    </row>
    <row r="271" spans="1:13">
      <c r="A271" s="403"/>
      <c r="B271" s="14">
        <v>1</v>
      </c>
      <c r="C271" s="14"/>
      <c r="D271" s="14"/>
      <c r="E271" s="15" t="s">
        <v>1128</v>
      </c>
      <c r="F271" s="15" t="s">
        <v>952</v>
      </c>
      <c r="G271" s="15" t="s">
        <v>954</v>
      </c>
      <c r="H271" s="14" t="s">
        <v>129</v>
      </c>
      <c r="I271" s="17" t="s">
        <v>416</v>
      </c>
      <c r="J271" s="17" t="s">
        <v>416</v>
      </c>
      <c r="K271" s="22">
        <v>2110</v>
      </c>
      <c r="L271" s="22">
        <v>3000</v>
      </c>
      <c r="M271" s="22">
        <v>3500</v>
      </c>
    </row>
    <row r="272" spans="1:13" s="37" customFormat="1">
      <c r="A272" s="403" t="s">
        <v>964</v>
      </c>
      <c r="B272" s="14">
        <v>1</v>
      </c>
      <c r="C272" s="14"/>
      <c r="D272" s="14"/>
      <c r="E272" s="15" t="s">
        <v>1082</v>
      </c>
      <c r="F272" s="15" t="s">
        <v>744</v>
      </c>
      <c r="G272" s="15"/>
      <c r="H272" s="14" t="s">
        <v>408</v>
      </c>
      <c r="I272" s="17"/>
      <c r="J272" s="17"/>
      <c r="K272" s="17">
        <v>18.899999999999999</v>
      </c>
      <c r="L272" s="17">
        <v>66</v>
      </c>
      <c r="M272" s="17">
        <v>100</v>
      </c>
    </row>
    <row r="273" spans="1:13">
      <c r="A273" s="403"/>
      <c r="B273" s="18"/>
      <c r="C273" s="18">
        <v>1</v>
      </c>
      <c r="D273" s="19"/>
      <c r="E273" s="19" t="s">
        <v>980</v>
      </c>
      <c r="F273" s="20" t="s">
        <v>1452</v>
      </c>
      <c r="G273" s="19"/>
      <c r="H273" s="18" t="s">
        <v>427</v>
      </c>
      <c r="I273" s="21" t="s">
        <v>1461</v>
      </c>
      <c r="J273" s="21" t="s">
        <v>1463</v>
      </c>
      <c r="K273" s="21" t="s">
        <v>1464</v>
      </c>
      <c r="L273" s="21" t="s">
        <v>1500</v>
      </c>
      <c r="M273" s="21" t="s">
        <v>1499</v>
      </c>
    </row>
    <row r="274" spans="1:13">
      <c r="A274" s="403"/>
      <c r="B274" s="18"/>
      <c r="C274" s="18">
        <v>1</v>
      </c>
      <c r="D274" s="19"/>
      <c r="E274" s="19" t="s">
        <v>988</v>
      </c>
      <c r="F274" s="20" t="s">
        <v>1504</v>
      </c>
      <c r="G274" s="19"/>
      <c r="H274" s="18" t="s">
        <v>129</v>
      </c>
      <c r="I274" s="21" t="s">
        <v>160</v>
      </c>
      <c r="J274" s="21" t="s">
        <v>324</v>
      </c>
      <c r="K274" s="21" t="s">
        <v>345</v>
      </c>
      <c r="L274" s="21" t="s">
        <v>309</v>
      </c>
      <c r="M274" s="21" t="s">
        <v>251</v>
      </c>
    </row>
    <row r="275" spans="1:13">
      <c r="A275" s="403"/>
      <c r="B275" s="18"/>
      <c r="C275" s="18">
        <v>1</v>
      </c>
      <c r="D275" s="19"/>
      <c r="E275" s="19" t="s">
        <v>98</v>
      </c>
      <c r="F275" s="20" t="s">
        <v>745</v>
      </c>
      <c r="G275" s="19"/>
      <c r="H275" s="18" t="s">
        <v>408</v>
      </c>
      <c r="I275" s="21" t="s">
        <v>1506</v>
      </c>
      <c r="J275" s="21" t="s">
        <v>1484</v>
      </c>
      <c r="K275" s="21" t="s">
        <v>1505</v>
      </c>
      <c r="L275" s="21" t="s">
        <v>1485</v>
      </c>
      <c r="M275" s="21" t="s">
        <v>1488</v>
      </c>
    </row>
    <row r="276" spans="1:13">
      <c r="A276" s="403"/>
      <c r="B276" s="18"/>
      <c r="C276" s="18">
        <v>1</v>
      </c>
      <c r="D276" s="19"/>
      <c r="E276" s="19" t="s">
        <v>984</v>
      </c>
      <c r="F276" s="20" t="s">
        <v>744</v>
      </c>
      <c r="G276" s="19"/>
      <c r="H276" s="18" t="s">
        <v>418</v>
      </c>
      <c r="I276" s="21" t="s">
        <v>1496</v>
      </c>
      <c r="J276" s="21" t="s">
        <v>1497</v>
      </c>
      <c r="K276" s="21" t="s">
        <v>1494</v>
      </c>
      <c r="L276" s="21" t="s">
        <v>1508</v>
      </c>
      <c r="M276" s="21" t="s">
        <v>1508</v>
      </c>
    </row>
    <row r="277" spans="1:13">
      <c r="A277" s="403"/>
      <c r="B277" s="18"/>
      <c r="C277" s="18"/>
      <c r="D277" s="18">
        <v>1</v>
      </c>
      <c r="E277" s="19" t="s">
        <v>521</v>
      </c>
      <c r="F277" s="20" t="s">
        <v>1452</v>
      </c>
      <c r="G277" s="19"/>
      <c r="H277" s="18" t="s">
        <v>427</v>
      </c>
      <c r="I277" s="21" t="s">
        <v>416</v>
      </c>
      <c r="J277" s="21" t="s">
        <v>416</v>
      </c>
      <c r="K277" s="21" t="s">
        <v>416</v>
      </c>
      <c r="L277" s="21" t="s">
        <v>204</v>
      </c>
      <c r="M277" s="21" t="s">
        <v>228</v>
      </c>
    </row>
    <row r="278" spans="1:13">
      <c r="A278" s="403"/>
      <c r="B278" s="18"/>
      <c r="C278" s="18"/>
      <c r="D278" s="18">
        <v>1</v>
      </c>
      <c r="E278" s="19" t="s">
        <v>983</v>
      </c>
      <c r="F278" s="20" t="s">
        <v>1504</v>
      </c>
      <c r="G278" s="19"/>
      <c r="H278" s="18" t="s">
        <v>408</v>
      </c>
      <c r="I278" s="21" t="s">
        <v>1510</v>
      </c>
      <c r="J278" s="21" t="s">
        <v>1489</v>
      </c>
      <c r="K278" s="21" t="s">
        <v>1498</v>
      </c>
      <c r="L278" s="21" t="s">
        <v>1481</v>
      </c>
      <c r="M278" s="21" t="s">
        <v>1486</v>
      </c>
    </row>
    <row r="279" spans="1:13">
      <c r="A279" s="403"/>
      <c r="B279" s="18"/>
      <c r="C279" s="18"/>
      <c r="D279" s="18">
        <v>1</v>
      </c>
      <c r="E279" s="19" t="s">
        <v>979</v>
      </c>
      <c r="F279" s="20" t="s">
        <v>745</v>
      </c>
      <c r="G279" s="19"/>
      <c r="H279" s="18" t="s">
        <v>427</v>
      </c>
      <c r="I279" s="21" t="s">
        <v>1470</v>
      </c>
      <c r="J279" s="21" t="s">
        <v>1493</v>
      </c>
      <c r="K279" s="21" t="s">
        <v>1490</v>
      </c>
      <c r="L279" s="21" t="s">
        <v>1461</v>
      </c>
      <c r="M279" s="21" t="s">
        <v>1507</v>
      </c>
    </row>
    <row r="280" spans="1:13">
      <c r="A280" s="403"/>
      <c r="B280" s="18"/>
      <c r="C280" s="18"/>
      <c r="D280" s="18">
        <v>1</v>
      </c>
      <c r="E280" s="19" t="s">
        <v>986</v>
      </c>
      <c r="F280" s="20" t="s">
        <v>744</v>
      </c>
      <c r="G280" s="19"/>
      <c r="H280" s="18" t="s">
        <v>112</v>
      </c>
      <c r="I280" s="21" t="s">
        <v>352</v>
      </c>
      <c r="J280" s="21" t="s">
        <v>121</v>
      </c>
      <c r="K280" s="21" t="s">
        <v>360</v>
      </c>
      <c r="L280" s="21" t="s">
        <v>426</v>
      </c>
      <c r="M280" s="21" t="s">
        <v>121</v>
      </c>
    </row>
    <row r="281" spans="1:13" s="37" customFormat="1">
      <c r="A281" s="403"/>
      <c r="B281" s="14">
        <v>1</v>
      </c>
      <c r="C281" s="14"/>
      <c r="D281" s="14"/>
      <c r="E281" s="15" t="s">
        <v>974</v>
      </c>
      <c r="F281" s="15" t="s">
        <v>525</v>
      </c>
      <c r="G281" s="15"/>
      <c r="H281" s="14" t="s">
        <v>408</v>
      </c>
      <c r="I281" s="17"/>
      <c r="J281" s="17"/>
      <c r="K281" s="17"/>
      <c r="L281" s="17">
        <v>70</v>
      </c>
      <c r="M281" s="17">
        <v>75</v>
      </c>
    </row>
    <row r="282" spans="1:13">
      <c r="A282" s="403"/>
      <c r="B282" s="18"/>
      <c r="C282" s="18">
        <v>1</v>
      </c>
      <c r="D282" s="19"/>
      <c r="E282" s="19" t="s">
        <v>752</v>
      </c>
      <c r="F282" s="20" t="s">
        <v>962</v>
      </c>
      <c r="G282" s="19"/>
      <c r="H282" s="18" t="s">
        <v>277</v>
      </c>
      <c r="I282" s="21">
        <v>140</v>
      </c>
      <c r="J282" s="21">
        <v>169</v>
      </c>
      <c r="K282" s="21">
        <v>190</v>
      </c>
      <c r="L282" s="21">
        <v>222</v>
      </c>
      <c r="M282" s="21">
        <v>260</v>
      </c>
    </row>
    <row r="283" spans="1:13">
      <c r="A283" s="403"/>
      <c r="B283" s="18"/>
      <c r="C283" s="18">
        <v>1</v>
      </c>
      <c r="D283" s="19"/>
      <c r="E283" s="19" t="s">
        <v>97</v>
      </c>
      <c r="F283" s="20" t="s">
        <v>981</v>
      </c>
      <c r="G283" s="19"/>
      <c r="H283" s="18" t="s">
        <v>129</v>
      </c>
      <c r="I283" s="21" t="s">
        <v>751</v>
      </c>
      <c r="J283" s="21" t="s">
        <v>750</v>
      </c>
      <c r="K283" s="21" t="s">
        <v>746</v>
      </c>
      <c r="L283" s="21" t="s">
        <v>748</v>
      </c>
      <c r="M283" s="21" t="s">
        <v>749</v>
      </c>
    </row>
    <row r="284" spans="1:13">
      <c r="A284" s="403"/>
      <c r="B284" s="18"/>
      <c r="C284" s="18">
        <v>1</v>
      </c>
      <c r="D284" s="19"/>
      <c r="E284" s="19" t="s">
        <v>867</v>
      </c>
      <c r="F284" s="20" t="s">
        <v>982</v>
      </c>
      <c r="G284" s="19"/>
      <c r="H284" s="18" t="s">
        <v>408</v>
      </c>
      <c r="I284" s="21" t="s">
        <v>416</v>
      </c>
      <c r="J284" s="21">
        <v>44.7</v>
      </c>
      <c r="K284" s="21">
        <v>43.8</v>
      </c>
      <c r="L284" s="21" t="s">
        <v>1483</v>
      </c>
      <c r="M284" s="21">
        <v>44.3</v>
      </c>
    </row>
    <row r="285" spans="1:13">
      <c r="A285" s="403"/>
      <c r="B285" s="18"/>
      <c r="C285" s="18"/>
      <c r="D285" s="18">
        <v>1</v>
      </c>
      <c r="E285" s="19" t="s">
        <v>514</v>
      </c>
      <c r="F285" s="20" t="s">
        <v>962</v>
      </c>
      <c r="G285" s="19"/>
      <c r="H285" s="18" t="s">
        <v>129</v>
      </c>
      <c r="I285" s="21" t="s">
        <v>416</v>
      </c>
      <c r="J285" s="21" t="s">
        <v>416</v>
      </c>
      <c r="K285" s="21" t="s">
        <v>1509</v>
      </c>
      <c r="L285" s="21" t="s">
        <v>1501</v>
      </c>
      <c r="M285" s="21" t="s">
        <v>1286</v>
      </c>
    </row>
    <row r="286" spans="1:13">
      <c r="A286" s="403"/>
      <c r="B286" s="18"/>
      <c r="C286" s="18"/>
      <c r="D286" s="18">
        <v>1</v>
      </c>
      <c r="E286" s="19" t="s">
        <v>1163</v>
      </c>
      <c r="F286" s="20" t="s">
        <v>525</v>
      </c>
      <c r="G286" s="19"/>
      <c r="H286" s="18" t="s">
        <v>418</v>
      </c>
      <c r="I286" s="21" t="s">
        <v>416</v>
      </c>
      <c r="J286" s="21" t="s">
        <v>416</v>
      </c>
      <c r="K286" s="21" t="s">
        <v>416</v>
      </c>
      <c r="L286" s="21" t="s">
        <v>147</v>
      </c>
      <c r="M286" s="21" t="s">
        <v>141</v>
      </c>
    </row>
    <row r="287" spans="1:13">
      <c r="A287" s="403"/>
      <c r="B287" s="18"/>
      <c r="C287" s="18"/>
      <c r="D287" s="18">
        <v>1</v>
      </c>
      <c r="E287" s="19" t="s">
        <v>1178</v>
      </c>
      <c r="F287" s="20" t="s">
        <v>981</v>
      </c>
      <c r="G287" s="19"/>
      <c r="H287" s="18" t="s">
        <v>418</v>
      </c>
      <c r="I287" s="21" t="s">
        <v>416</v>
      </c>
      <c r="J287" s="21" t="s">
        <v>1491</v>
      </c>
      <c r="K287" s="21" t="s">
        <v>1502</v>
      </c>
      <c r="L287" s="21" t="s">
        <v>1229</v>
      </c>
      <c r="M287" s="21" t="s">
        <v>1198</v>
      </c>
    </row>
    <row r="288" spans="1:13">
      <c r="A288" s="403"/>
      <c r="B288" s="18"/>
      <c r="C288" s="18"/>
      <c r="D288" s="18">
        <v>1</v>
      </c>
      <c r="E288" s="19" t="s">
        <v>970</v>
      </c>
      <c r="F288" s="20" t="s">
        <v>982</v>
      </c>
      <c r="G288" s="19"/>
      <c r="H288" s="18" t="s">
        <v>427</v>
      </c>
      <c r="I288" s="21" t="s">
        <v>1503</v>
      </c>
      <c r="J288" s="21" t="s">
        <v>1511</v>
      </c>
      <c r="K288" s="21" t="s">
        <v>1480</v>
      </c>
      <c r="L288" s="21" t="s">
        <v>1482</v>
      </c>
      <c r="M288" s="21" t="s">
        <v>1487</v>
      </c>
    </row>
    <row r="289" spans="1:13" s="37" customFormat="1">
      <c r="A289" s="403"/>
      <c r="B289" s="14">
        <v>1</v>
      </c>
      <c r="C289" s="14"/>
      <c r="D289" s="14"/>
      <c r="E289" s="15" t="s">
        <v>676</v>
      </c>
      <c r="F289" s="15" t="s">
        <v>1030</v>
      </c>
      <c r="G289" s="15"/>
      <c r="H289" s="14" t="s">
        <v>418</v>
      </c>
      <c r="I289" s="17" t="s">
        <v>416</v>
      </c>
      <c r="J289" s="17">
        <v>150</v>
      </c>
      <c r="K289" s="22">
        <v>3731</v>
      </c>
      <c r="L289" s="22">
        <v>4000</v>
      </c>
      <c r="M289" s="22">
        <v>4100</v>
      </c>
    </row>
    <row r="290" spans="1:13">
      <c r="A290" s="403"/>
      <c r="B290" s="23"/>
      <c r="C290" s="18">
        <v>1</v>
      </c>
      <c r="D290" s="19"/>
      <c r="E290" s="19" t="s">
        <v>1157</v>
      </c>
      <c r="F290" s="20" t="s">
        <v>788</v>
      </c>
      <c r="G290" s="19"/>
      <c r="H290" s="18" t="s">
        <v>112</v>
      </c>
      <c r="I290" s="21">
        <v>62</v>
      </c>
      <c r="J290" s="21">
        <v>87</v>
      </c>
      <c r="K290" s="21">
        <v>89</v>
      </c>
      <c r="L290" s="21">
        <v>89</v>
      </c>
      <c r="M290" s="21">
        <v>89</v>
      </c>
    </row>
    <row r="291" spans="1:13">
      <c r="A291" s="403"/>
      <c r="B291" s="23"/>
      <c r="C291" s="18">
        <v>1</v>
      </c>
      <c r="D291" s="19"/>
      <c r="E291" s="19" t="s">
        <v>10</v>
      </c>
      <c r="F291" s="20" t="s">
        <v>1039</v>
      </c>
      <c r="G291" s="19"/>
      <c r="H291" s="18" t="s">
        <v>418</v>
      </c>
      <c r="I291" s="21" t="s">
        <v>416</v>
      </c>
      <c r="J291" s="21">
        <v>19</v>
      </c>
      <c r="K291" s="21">
        <v>60</v>
      </c>
      <c r="L291" s="21">
        <v>37</v>
      </c>
      <c r="M291" s="21">
        <v>39</v>
      </c>
    </row>
    <row r="292" spans="1:13">
      <c r="A292" s="403"/>
      <c r="B292" s="23"/>
      <c r="C292" s="18">
        <v>1</v>
      </c>
      <c r="D292" s="19"/>
      <c r="E292" s="19" t="s">
        <v>1171</v>
      </c>
      <c r="F292" s="20" t="s">
        <v>794</v>
      </c>
      <c r="G292" s="19"/>
      <c r="H292" s="18" t="s">
        <v>418</v>
      </c>
      <c r="I292" s="21" t="s">
        <v>416</v>
      </c>
      <c r="J292" s="21" t="s">
        <v>416</v>
      </c>
      <c r="K292" s="21" t="s">
        <v>416</v>
      </c>
      <c r="L292" s="21">
        <v>12</v>
      </c>
      <c r="M292" s="21">
        <v>18</v>
      </c>
    </row>
    <row r="293" spans="1:13">
      <c r="A293" s="403"/>
      <c r="B293" s="23"/>
      <c r="C293" s="18">
        <v>1</v>
      </c>
      <c r="D293" s="19"/>
      <c r="E293" s="19" t="s">
        <v>1167</v>
      </c>
      <c r="F293" s="20" t="s">
        <v>794</v>
      </c>
      <c r="G293" s="19"/>
      <c r="H293" s="18" t="s">
        <v>418</v>
      </c>
      <c r="I293" s="21">
        <v>70</v>
      </c>
      <c r="J293" s="21">
        <v>44</v>
      </c>
      <c r="K293" s="21">
        <v>61</v>
      </c>
      <c r="L293" s="21">
        <v>53</v>
      </c>
      <c r="M293" s="21">
        <v>57</v>
      </c>
    </row>
    <row r="294" spans="1:13">
      <c r="A294" s="403"/>
      <c r="B294" s="23"/>
      <c r="C294" s="18">
        <v>1</v>
      </c>
      <c r="D294" s="19"/>
      <c r="E294" s="19" t="s">
        <v>1052</v>
      </c>
      <c r="F294" s="20" t="s">
        <v>795</v>
      </c>
      <c r="G294" s="19"/>
      <c r="H294" s="18" t="s">
        <v>408</v>
      </c>
      <c r="I294" s="21">
        <v>71</v>
      </c>
      <c r="J294" s="21">
        <v>74</v>
      </c>
      <c r="K294" s="21">
        <v>79.17</v>
      </c>
      <c r="L294" s="21">
        <v>80</v>
      </c>
      <c r="M294" s="21">
        <v>80.5</v>
      </c>
    </row>
    <row r="295" spans="1:13">
      <c r="A295" s="403"/>
      <c r="B295" s="23"/>
      <c r="C295" s="18">
        <v>1</v>
      </c>
      <c r="D295" s="19"/>
      <c r="E295" s="19" t="s">
        <v>793</v>
      </c>
      <c r="F295" s="20" t="s">
        <v>796</v>
      </c>
      <c r="G295" s="19"/>
      <c r="H295" s="18" t="s">
        <v>418</v>
      </c>
      <c r="I295" s="21" t="s">
        <v>1596</v>
      </c>
      <c r="J295" s="21" t="s">
        <v>1595</v>
      </c>
      <c r="K295" s="21" t="s">
        <v>1593</v>
      </c>
      <c r="L295" s="21" t="s">
        <v>1229</v>
      </c>
      <c r="M295" s="21" t="s">
        <v>1591</v>
      </c>
    </row>
    <row r="296" spans="1:13">
      <c r="A296" s="403"/>
      <c r="B296" s="23"/>
      <c r="C296" s="18">
        <v>1</v>
      </c>
      <c r="D296" s="19"/>
      <c r="E296" s="19" t="s">
        <v>747</v>
      </c>
      <c r="F296" s="20" t="s">
        <v>796</v>
      </c>
      <c r="G296" s="19"/>
      <c r="H296" s="18" t="s">
        <v>408</v>
      </c>
      <c r="I296" s="21">
        <v>17</v>
      </c>
      <c r="J296" s="21">
        <v>36</v>
      </c>
      <c r="K296" s="21">
        <v>40</v>
      </c>
      <c r="L296" s="21">
        <v>42</v>
      </c>
      <c r="M296" s="21">
        <v>44</v>
      </c>
    </row>
    <row r="297" spans="1:13">
      <c r="A297" s="403"/>
      <c r="B297" s="23"/>
      <c r="C297" s="18">
        <v>1</v>
      </c>
      <c r="D297" s="19"/>
      <c r="E297" s="19" t="s">
        <v>791</v>
      </c>
      <c r="F297" s="24" t="s">
        <v>790</v>
      </c>
      <c r="G297" s="19"/>
      <c r="H297" s="18" t="s">
        <v>408</v>
      </c>
      <c r="I297" s="21">
        <v>94.8</v>
      </c>
      <c r="J297" s="21">
        <v>94.9</v>
      </c>
      <c r="K297" s="21">
        <v>94.3</v>
      </c>
      <c r="L297" s="21">
        <v>94.7</v>
      </c>
      <c r="M297" s="21">
        <v>94.7</v>
      </c>
    </row>
    <row r="298" spans="1:13">
      <c r="A298" s="403"/>
      <c r="B298" s="23"/>
      <c r="C298" s="18">
        <v>1</v>
      </c>
      <c r="D298" s="19"/>
      <c r="E298" s="19" t="s">
        <v>31</v>
      </c>
      <c r="F298" s="24" t="s">
        <v>1023</v>
      </c>
      <c r="G298" s="19"/>
      <c r="H298" s="18" t="s">
        <v>408</v>
      </c>
      <c r="I298" s="21">
        <v>11.3</v>
      </c>
      <c r="J298" s="21">
        <v>11.9</v>
      </c>
      <c r="K298" s="21">
        <v>12.9</v>
      </c>
      <c r="L298" s="21">
        <v>12.9</v>
      </c>
      <c r="M298" s="21">
        <v>12.9</v>
      </c>
    </row>
    <row r="299" spans="1:13">
      <c r="A299" s="403"/>
      <c r="B299" s="23"/>
      <c r="C299" s="18">
        <v>1</v>
      </c>
      <c r="D299" s="19"/>
      <c r="E299" s="19" t="s">
        <v>545</v>
      </c>
      <c r="F299" s="20" t="s">
        <v>1036</v>
      </c>
      <c r="G299" s="19"/>
      <c r="H299" s="18" t="s">
        <v>129</v>
      </c>
      <c r="I299" s="21" t="s">
        <v>416</v>
      </c>
      <c r="J299" s="21" t="s">
        <v>416</v>
      </c>
      <c r="K299" s="21" t="s">
        <v>416</v>
      </c>
      <c r="L299" s="21" t="s">
        <v>1599</v>
      </c>
      <c r="M299" s="21" t="s">
        <v>1604</v>
      </c>
    </row>
    <row r="300" spans="1:13">
      <c r="A300" s="403"/>
      <c r="B300" s="23"/>
      <c r="C300" s="18">
        <v>1</v>
      </c>
      <c r="D300" s="19"/>
      <c r="E300" s="19" t="s">
        <v>105</v>
      </c>
      <c r="F300" s="31" t="s">
        <v>1050</v>
      </c>
      <c r="G300" s="19"/>
      <c r="H300" s="18" t="s">
        <v>418</v>
      </c>
      <c r="I300" s="21">
        <v>17</v>
      </c>
      <c r="J300" s="21">
        <v>25</v>
      </c>
      <c r="K300" s="21">
        <v>30</v>
      </c>
      <c r="L300" s="21">
        <v>33</v>
      </c>
      <c r="M300" s="21">
        <v>36</v>
      </c>
    </row>
    <row r="301" spans="1:13">
      <c r="A301" s="403"/>
      <c r="B301" s="23"/>
      <c r="C301" s="18">
        <v>1</v>
      </c>
      <c r="D301" s="19"/>
      <c r="E301" s="19" t="s">
        <v>32</v>
      </c>
      <c r="F301" s="20" t="s">
        <v>1041</v>
      </c>
      <c r="G301" s="19"/>
      <c r="H301" s="18" t="s">
        <v>418</v>
      </c>
      <c r="I301" s="21"/>
      <c r="J301" s="21"/>
      <c r="K301" s="21">
        <v>69</v>
      </c>
      <c r="L301" s="21">
        <v>74</v>
      </c>
      <c r="M301" s="21">
        <v>80</v>
      </c>
    </row>
    <row r="302" spans="1:13">
      <c r="A302" s="403"/>
      <c r="B302" s="18"/>
      <c r="C302" s="18"/>
      <c r="D302" s="18">
        <v>1</v>
      </c>
      <c r="E302" s="19" t="s">
        <v>792</v>
      </c>
      <c r="F302" s="24" t="s">
        <v>788</v>
      </c>
      <c r="G302" s="19"/>
      <c r="H302" s="18" t="s">
        <v>112</v>
      </c>
      <c r="I302" s="21" t="s">
        <v>125</v>
      </c>
      <c r="J302" s="21" t="s">
        <v>127</v>
      </c>
      <c r="K302" s="21" t="s">
        <v>317</v>
      </c>
      <c r="L302" s="21" t="s">
        <v>428</v>
      </c>
      <c r="M302" s="21" t="s">
        <v>113</v>
      </c>
    </row>
    <row r="303" spans="1:13">
      <c r="A303" s="403"/>
      <c r="B303" s="18"/>
      <c r="C303" s="18"/>
      <c r="D303" s="18">
        <v>1</v>
      </c>
      <c r="E303" s="19" t="s">
        <v>985</v>
      </c>
      <c r="F303" s="20" t="s">
        <v>794</v>
      </c>
      <c r="G303" s="19"/>
      <c r="H303" s="18" t="s">
        <v>418</v>
      </c>
      <c r="I303" s="21" t="s">
        <v>237</v>
      </c>
      <c r="J303" s="21" t="s">
        <v>358</v>
      </c>
      <c r="K303" s="21" t="s">
        <v>355</v>
      </c>
      <c r="L303" s="21" t="s">
        <v>335</v>
      </c>
      <c r="M303" s="21" t="s">
        <v>353</v>
      </c>
    </row>
    <row r="304" spans="1:13">
      <c r="A304" s="403"/>
      <c r="B304" s="18"/>
      <c r="C304" s="18"/>
      <c r="D304" s="18">
        <v>1</v>
      </c>
      <c r="E304" s="19" t="s">
        <v>1495</v>
      </c>
      <c r="F304" s="20" t="s">
        <v>1051</v>
      </c>
      <c r="G304" s="19"/>
      <c r="H304" s="18" t="s">
        <v>346</v>
      </c>
      <c r="I304" s="21" t="s">
        <v>1492</v>
      </c>
      <c r="J304" s="21" t="s">
        <v>1535</v>
      </c>
      <c r="K304" s="21" t="s">
        <v>1525</v>
      </c>
      <c r="L304" s="21" t="s">
        <v>1516</v>
      </c>
      <c r="M304" s="21" t="s">
        <v>1530</v>
      </c>
    </row>
    <row r="305" spans="1:13">
      <c r="A305" s="403"/>
      <c r="B305" s="18"/>
      <c r="C305" s="18"/>
      <c r="D305" s="18">
        <v>1</v>
      </c>
      <c r="E305" s="19" t="s">
        <v>8</v>
      </c>
      <c r="F305" s="20" t="s">
        <v>1039</v>
      </c>
      <c r="G305" s="19"/>
      <c r="H305" s="18" t="s">
        <v>418</v>
      </c>
      <c r="I305" s="21" t="s">
        <v>189</v>
      </c>
      <c r="J305" s="21" t="s">
        <v>158</v>
      </c>
      <c r="K305" s="21" t="s">
        <v>344</v>
      </c>
      <c r="L305" s="21" t="s">
        <v>197</v>
      </c>
      <c r="M305" s="21" t="s">
        <v>419</v>
      </c>
    </row>
    <row r="306" spans="1:13">
      <c r="A306" s="403"/>
      <c r="B306" s="18"/>
      <c r="C306" s="18"/>
      <c r="D306" s="18">
        <v>1</v>
      </c>
      <c r="E306" s="19" t="s">
        <v>987</v>
      </c>
      <c r="F306" s="20" t="s">
        <v>790</v>
      </c>
      <c r="G306" s="19"/>
      <c r="H306" s="18" t="s">
        <v>408</v>
      </c>
      <c r="I306" s="21" t="s">
        <v>338</v>
      </c>
      <c r="J306" s="21" t="s">
        <v>338</v>
      </c>
      <c r="K306" s="21" t="s">
        <v>357</v>
      </c>
      <c r="L306" s="21" t="s">
        <v>351</v>
      </c>
      <c r="M306" s="21" t="s">
        <v>351</v>
      </c>
    </row>
    <row r="307" spans="1:13">
      <c r="A307" s="403"/>
      <c r="B307" s="18"/>
      <c r="C307" s="18"/>
      <c r="D307" s="18">
        <v>1</v>
      </c>
      <c r="E307" s="19" t="s">
        <v>513</v>
      </c>
      <c r="F307" s="20" t="s">
        <v>1023</v>
      </c>
      <c r="G307" s="19"/>
      <c r="H307" s="18" t="s">
        <v>408</v>
      </c>
      <c r="I307" s="21" t="s">
        <v>416</v>
      </c>
      <c r="J307" s="21" t="s">
        <v>1539</v>
      </c>
      <c r="K307" s="21" t="s">
        <v>1534</v>
      </c>
      <c r="L307" s="21" t="s">
        <v>348</v>
      </c>
      <c r="M307" s="21" t="s">
        <v>1527</v>
      </c>
    </row>
    <row r="308" spans="1:13">
      <c r="A308" s="403"/>
      <c r="B308" s="18"/>
      <c r="C308" s="18"/>
      <c r="D308" s="18">
        <v>1</v>
      </c>
      <c r="E308" s="19" t="s">
        <v>753</v>
      </c>
      <c r="F308" s="20" t="s">
        <v>1036</v>
      </c>
      <c r="G308" s="19"/>
      <c r="H308" s="18" t="s">
        <v>408</v>
      </c>
      <c r="I308" s="21" t="s">
        <v>1518</v>
      </c>
      <c r="J308" s="21" t="s">
        <v>1528</v>
      </c>
      <c r="K308" s="21" t="s">
        <v>1537</v>
      </c>
      <c r="L308" s="21" t="s">
        <v>1543</v>
      </c>
      <c r="M308" s="21" t="s">
        <v>1536</v>
      </c>
    </row>
    <row r="309" spans="1:13">
      <c r="A309" s="403"/>
      <c r="B309" s="18"/>
      <c r="C309" s="18"/>
      <c r="D309" s="18">
        <v>1</v>
      </c>
      <c r="E309" s="19" t="s">
        <v>518</v>
      </c>
      <c r="F309" s="20" t="s">
        <v>1050</v>
      </c>
      <c r="G309" s="19"/>
      <c r="H309" s="18" t="s">
        <v>129</v>
      </c>
      <c r="I309" s="21" t="s">
        <v>174</v>
      </c>
      <c r="J309" s="21" t="s">
        <v>330</v>
      </c>
      <c r="K309" s="21" t="s">
        <v>428</v>
      </c>
      <c r="L309" s="21" t="s">
        <v>113</v>
      </c>
      <c r="M309" s="21" t="s">
        <v>117</v>
      </c>
    </row>
    <row r="310" spans="1:13">
      <c r="A310" s="403"/>
      <c r="B310" s="18"/>
      <c r="C310" s="18"/>
      <c r="D310" s="18">
        <v>1</v>
      </c>
      <c r="E310" s="19" t="s">
        <v>99</v>
      </c>
      <c r="F310" s="20" t="s">
        <v>1041</v>
      </c>
      <c r="G310" s="19"/>
      <c r="H310" s="18" t="s">
        <v>418</v>
      </c>
      <c r="I310" s="21" t="s">
        <v>155</v>
      </c>
      <c r="J310" s="21" t="s">
        <v>151</v>
      </c>
      <c r="K310" s="21" t="s">
        <v>347</v>
      </c>
      <c r="L310" s="21" t="s">
        <v>197</v>
      </c>
      <c r="M310" s="21" t="s">
        <v>419</v>
      </c>
    </row>
    <row r="311" spans="1:13" s="37" customFormat="1">
      <c r="A311" s="403"/>
      <c r="B311" s="14">
        <v>1</v>
      </c>
      <c r="C311" s="14"/>
      <c r="D311" s="14"/>
      <c r="E311" s="15" t="s">
        <v>1089</v>
      </c>
      <c r="F311" s="15" t="s">
        <v>1592</v>
      </c>
      <c r="G311" s="15"/>
      <c r="H311" s="14" t="s">
        <v>418</v>
      </c>
      <c r="I311" s="17"/>
      <c r="J311" s="17"/>
      <c r="K311" s="22">
        <v>1709</v>
      </c>
      <c r="L311" s="22">
        <v>1750</v>
      </c>
      <c r="M311" s="22">
        <v>1800</v>
      </c>
    </row>
    <row r="312" spans="1:13">
      <c r="A312" s="403"/>
      <c r="B312" s="23"/>
      <c r="C312" s="18">
        <v>1</v>
      </c>
      <c r="D312" s="19"/>
      <c r="E312" s="19" t="s">
        <v>965</v>
      </c>
      <c r="F312" s="24" t="s">
        <v>1597</v>
      </c>
      <c r="G312" s="19"/>
      <c r="H312" s="18" t="s">
        <v>349</v>
      </c>
      <c r="I312" s="21" t="s">
        <v>1517</v>
      </c>
      <c r="J312" s="21" t="s">
        <v>1531</v>
      </c>
      <c r="K312" s="21" t="s">
        <v>1540</v>
      </c>
      <c r="L312" s="21" t="s">
        <v>1512</v>
      </c>
      <c r="M312" s="21" t="s">
        <v>1513</v>
      </c>
    </row>
    <row r="313" spans="1:13">
      <c r="A313" s="403"/>
      <c r="B313" s="23"/>
      <c r="C313" s="18">
        <v>1</v>
      </c>
      <c r="D313" s="19"/>
      <c r="E313" s="19" t="s">
        <v>520</v>
      </c>
      <c r="F313" s="20" t="s">
        <v>801</v>
      </c>
      <c r="G313" s="19"/>
      <c r="H313" s="18" t="s">
        <v>408</v>
      </c>
      <c r="I313" s="21" t="s">
        <v>361</v>
      </c>
      <c r="J313" s="21" t="s">
        <v>361</v>
      </c>
      <c r="K313" s="21" t="s">
        <v>362</v>
      </c>
      <c r="L313" s="21" t="s">
        <v>331</v>
      </c>
      <c r="M313" s="21" t="s">
        <v>331</v>
      </c>
    </row>
    <row r="314" spans="1:13">
      <c r="A314" s="403"/>
      <c r="B314" s="23"/>
      <c r="C314" s="18">
        <v>1</v>
      </c>
      <c r="D314" s="19"/>
      <c r="E314" s="19" t="s">
        <v>1176</v>
      </c>
      <c r="F314" s="20" t="s">
        <v>802</v>
      </c>
      <c r="G314" s="19"/>
      <c r="H314" s="18" t="s">
        <v>418</v>
      </c>
      <c r="I314" s="21" t="s">
        <v>125</v>
      </c>
      <c r="J314" s="21" t="s">
        <v>271</v>
      </c>
      <c r="K314" s="21" t="s">
        <v>280</v>
      </c>
      <c r="L314" s="21" t="s">
        <v>174</v>
      </c>
      <c r="M314" s="21" t="s">
        <v>127</v>
      </c>
    </row>
    <row r="315" spans="1:13">
      <c r="A315" s="403"/>
      <c r="B315" s="23"/>
      <c r="C315" s="18">
        <v>1</v>
      </c>
      <c r="D315" s="19"/>
      <c r="E315" s="19" t="s">
        <v>544</v>
      </c>
      <c r="F315" s="20" t="s">
        <v>1601</v>
      </c>
      <c r="G315" s="19"/>
      <c r="H315" s="18" t="s">
        <v>408</v>
      </c>
      <c r="I315" s="21" t="s">
        <v>1538</v>
      </c>
      <c r="J315" s="21" t="s">
        <v>350</v>
      </c>
      <c r="K315" s="21" t="s">
        <v>1541</v>
      </c>
      <c r="L315" s="21" t="s">
        <v>332</v>
      </c>
      <c r="M315" s="21" t="s">
        <v>332</v>
      </c>
    </row>
    <row r="316" spans="1:13">
      <c r="A316" s="403"/>
      <c r="B316" s="23"/>
      <c r="C316" s="18">
        <v>1</v>
      </c>
      <c r="D316" s="19"/>
      <c r="E316" s="19" t="s">
        <v>754</v>
      </c>
      <c r="F316" s="20" t="s">
        <v>803</v>
      </c>
      <c r="G316" s="19"/>
      <c r="H316" s="18" t="s">
        <v>408</v>
      </c>
      <c r="I316" s="21" t="s">
        <v>1522</v>
      </c>
      <c r="J316" s="21" t="s">
        <v>1514</v>
      </c>
      <c r="K316" s="21" t="s">
        <v>1529</v>
      </c>
      <c r="L316" s="21" t="s">
        <v>1524</v>
      </c>
      <c r="M316" s="21" t="s">
        <v>1233</v>
      </c>
    </row>
    <row r="317" spans="1:13">
      <c r="A317" s="403"/>
      <c r="B317" s="23"/>
      <c r="C317" s="23"/>
      <c r="D317" s="18">
        <v>1</v>
      </c>
      <c r="E317" s="19" t="s">
        <v>755</v>
      </c>
      <c r="F317" s="24" t="s">
        <v>1597</v>
      </c>
      <c r="G317" s="19"/>
      <c r="H317" s="18" t="s">
        <v>349</v>
      </c>
      <c r="I317" s="21" t="s">
        <v>257</v>
      </c>
      <c r="J317" s="21" t="s">
        <v>336</v>
      </c>
      <c r="K317" s="21" t="s">
        <v>165</v>
      </c>
      <c r="L317" s="21" t="s">
        <v>358</v>
      </c>
      <c r="M317" s="21" t="s">
        <v>337</v>
      </c>
    </row>
    <row r="318" spans="1:13">
      <c r="A318" s="403"/>
      <c r="B318" s="23"/>
      <c r="C318" s="23"/>
      <c r="D318" s="18">
        <v>1</v>
      </c>
      <c r="E318" s="19" t="s">
        <v>976</v>
      </c>
      <c r="F318" s="20" t="s">
        <v>801</v>
      </c>
      <c r="G318" s="19"/>
      <c r="H318" s="18" t="s">
        <v>418</v>
      </c>
      <c r="I318" s="21" t="s">
        <v>426</v>
      </c>
      <c r="J318" s="21" t="s">
        <v>339</v>
      </c>
      <c r="K318" s="21" t="s">
        <v>286</v>
      </c>
      <c r="L318" s="21" t="s">
        <v>268</v>
      </c>
      <c r="M318" s="21" t="s">
        <v>268</v>
      </c>
    </row>
    <row r="319" spans="1:13">
      <c r="A319" s="403"/>
      <c r="B319" s="23"/>
      <c r="C319" s="23"/>
      <c r="D319" s="18">
        <v>1</v>
      </c>
      <c r="E319" s="19" t="s">
        <v>522</v>
      </c>
      <c r="F319" s="20" t="s">
        <v>1592</v>
      </c>
      <c r="G319" s="19"/>
      <c r="H319" s="18" t="s">
        <v>418</v>
      </c>
      <c r="I319" s="21" t="s">
        <v>340</v>
      </c>
      <c r="J319" s="21" t="s">
        <v>333</v>
      </c>
      <c r="K319" s="21" t="s">
        <v>343</v>
      </c>
      <c r="L319" s="21" t="s">
        <v>343</v>
      </c>
      <c r="M319" s="21" t="s">
        <v>354</v>
      </c>
    </row>
    <row r="320" spans="1:13">
      <c r="A320" s="403"/>
      <c r="B320" s="23"/>
      <c r="C320" s="23"/>
      <c r="D320" s="18">
        <v>1</v>
      </c>
      <c r="E320" s="19" t="s">
        <v>94</v>
      </c>
      <c r="F320" s="20" t="s">
        <v>1601</v>
      </c>
      <c r="G320" s="19"/>
      <c r="H320" s="18" t="s">
        <v>418</v>
      </c>
      <c r="I320" s="21" t="s">
        <v>1519</v>
      </c>
      <c r="J320" s="21" t="s">
        <v>1520</v>
      </c>
      <c r="K320" s="21" t="s">
        <v>1542</v>
      </c>
      <c r="L320" s="21" t="s">
        <v>1515</v>
      </c>
      <c r="M320" s="21" t="s">
        <v>1345</v>
      </c>
    </row>
    <row r="321" spans="1:13" s="37" customFormat="1">
      <c r="A321" s="403"/>
      <c r="B321" s="14">
        <v>1</v>
      </c>
      <c r="C321" s="14"/>
      <c r="D321" s="14"/>
      <c r="E321" s="15" t="s">
        <v>558</v>
      </c>
      <c r="F321" s="15" t="s">
        <v>535</v>
      </c>
      <c r="G321" s="15" t="s">
        <v>1032</v>
      </c>
      <c r="H321" s="14" t="s">
        <v>418</v>
      </c>
      <c r="I321" s="17">
        <v>181</v>
      </c>
      <c r="J321" s="17">
        <v>141</v>
      </c>
      <c r="K321" s="17">
        <v>145</v>
      </c>
      <c r="L321" s="17">
        <v>150</v>
      </c>
      <c r="M321" s="17">
        <v>160</v>
      </c>
    </row>
    <row r="322" spans="1:13" s="37" customFormat="1">
      <c r="A322" s="403"/>
      <c r="B322" s="32"/>
      <c r="C322" s="18">
        <v>1</v>
      </c>
      <c r="D322" s="19"/>
      <c r="E322" s="30" t="s">
        <v>966</v>
      </c>
      <c r="F322" s="31" t="s">
        <v>1040</v>
      </c>
      <c r="G322" s="30"/>
      <c r="H322" s="18" t="s">
        <v>418</v>
      </c>
      <c r="I322" s="21">
        <v>141</v>
      </c>
      <c r="J322" s="21">
        <v>122</v>
      </c>
      <c r="K322" s="21">
        <v>140</v>
      </c>
      <c r="L322" s="21">
        <v>143</v>
      </c>
      <c r="M322" s="21">
        <v>146</v>
      </c>
    </row>
    <row r="323" spans="1:13" s="37" customFormat="1">
      <c r="A323" s="403"/>
      <c r="B323" s="32"/>
      <c r="C323" s="18">
        <v>1</v>
      </c>
      <c r="D323" s="19"/>
      <c r="E323" s="19" t="s">
        <v>102</v>
      </c>
      <c r="F323" s="20" t="s">
        <v>1053</v>
      </c>
      <c r="G323" s="19"/>
      <c r="H323" s="18" t="s">
        <v>418</v>
      </c>
      <c r="I323" s="21">
        <v>79</v>
      </c>
      <c r="J323" s="21">
        <v>35</v>
      </c>
      <c r="K323" s="21">
        <v>37</v>
      </c>
      <c r="L323" s="21">
        <v>43</v>
      </c>
      <c r="M323" s="21">
        <v>45</v>
      </c>
    </row>
    <row r="324" spans="1:13" s="37" customFormat="1">
      <c r="A324" s="403"/>
      <c r="B324" s="32"/>
      <c r="C324" s="18">
        <v>1</v>
      </c>
      <c r="D324" s="19"/>
      <c r="E324" s="19" t="s">
        <v>523</v>
      </c>
      <c r="F324" s="20" t="s">
        <v>1024</v>
      </c>
      <c r="G324" s="19"/>
      <c r="H324" s="18" t="s">
        <v>112</v>
      </c>
      <c r="I324" s="21">
        <v>145</v>
      </c>
      <c r="J324" s="21">
        <v>263</v>
      </c>
      <c r="K324" s="21">
        <v>263</v>
      </c>
      <c r="L324" s="21">
        <v>266</v>
      </c>
      <c r="M324" s="21">
        <v>269</v>
      </c>
    </row>
    <row r="325" spans="1:13" s="37" customFormat="1">
      <c r="A325" s="403"/>
      <c r="B325" s="32"/>
      <c r="C325" s="18">
        <v>1</v>
      </c>
      <c r="D325" s="19"/>
      <c r="E325" s="19" t="s">
        <v>1521</v>
      </c>
      <c r="F325" s="20" t="s">
        <v>1523</v>
      </c>
      <c r="G325" s="19"/>
      <c r="H325" s="18" t="s">
        <v>418</v>
      </c>
      <c r="I325" s="21" t="s">
        <v>416</v>
      </c>
      <c r="J325" s="21" t="s">
        <v>416</v>
      </c>
      <c r="K325" s="21" t="s">
        <v>113</v>
      </c>
      <c r="L325" s="21" t="s">
        <v>119</v>
      </c>
      <c r="M325" s="21" t="s">
        <v>186</v>
      </c>
    </row>
    <row r="326" spans="1:13" s="37" customFormat="1">
      <c r="A326" s="403"/>
      <c r="B326" s="32"/>
      <c r="C326" s="18">
        <v>1</v>
      </c>
      <c r="D326" s="19"/>
      <c r="E326" s="19" t="s">
        <v>756</v>
      </c>
      <c r="F326" s="20" t="s">
        <v>1523</v>
      </c>
      <c r="G326" s="19"/>
      <c r="H326" s="18" t="s">
        <v>418</v>
      </c>
      <c r="I326" s="21" t="s">
        <v>416</v>
      </c>
      <c r="J326" s="21" t="s">
        <v>416</v>
      </c>
      <c r="K326" s="21" t="s">
        <v>138</v>
      </c>
      <c r="L326" s="21" t="s">
        <v>119</v>
      </c>
      <c r="M326" s="21" t="s">
        <v>186</v>
      </c>
    </row>
    <row r="327" spans="1:13" s="37" customFormat="1">
      <c r="A327" s="403"/>
      <c r="B327" s="32"/>
      <c r="C327" s="18">
        <v>1</v>
      </c>
      <c r="D327" s="19"/>
      <c r="E327" s="19" t="s">
        <v>100</v>
      </c>
      <c r="F327" s="20" t="s">
        <v>1605</v>
      </c>
      <c r="G327" s="19"/>
      <c r="H327" s="18" t="s">
        <v>418</v>
      </c>
      <c r="I327" s="21" t="s">
        <v>127</v>
      </c>
      <c r="J327" s="21" t="s">
        <v>248</v>
      </c>
      <c r="K327" s="21" t="s">
        <v>176</v>
      </c>
      <c r="L327" s="21" t="s">
        <v>341</v>
      </c>
      <c r="M327" s="21" t="s">
        <v>156</v>
      </c>
    </row>
    <row r="328" spans="1:13" s="37" customFormat="1">
      <c r="A328" s="403"/>
      <c r="B328" s="32"/>
      <c r="C328" s="18">
        <v>1</v>
      </c>
      <c r="D328" s="19"/>
      <c r="E328" s="19" t="s">
        <v>526</v>
      </c>
      <c r="F328" s="20" t="s">
        <v>1605</v>
      </c>
      <c r="G328" s="19"/>
      <c r="H328" s="18" t="s">
        <v>418</v>
      </c>
      <c r="I328" s="21" t="s">
        <v>342</v>
      </c>
      <c r="J328" s="21" t="s">
        <v>341</v>
      </c>
      <c r="K328" s="21" t="s">
        <v>244</v>
      </c>
      <c r="L328" s="21" t="s">
        <v>260</v>
      </c>
      <c r="M328" s="21" t="s">
        <v>158</v>
      </c>
    </row>
    <row r="329" spans="1:13">
      <c r="A329" s="403"/>
      <c r="B329" s="32"/>
      <c r="C329" s="32"/>
      <c r="D329" s="18">
        <v>1</v>
      </c>
      <c r="E329" s="30" t="s">
        <v>973</v>
      </c>
      <c r="F329" s="31" t="s">
        <v>1040</v>
      </c>
      <c r="G329" s="30"/>
      <c r="H329" s="18" t="s">
        <v>408</v>
      </c>
      <c r="I329" s="21" t="s">
        <v>416</v>
      </c>
      <c r="J329" s="21" t="s">
        <v>130</v>
      </c>
      <c r="K329" s="21" t="s">
        <v>137</v>
      </c>
      <c r="L329" s="21" t="s">
        <v>137</v>
      </c>
      <c r="M329" s="21" t="s">
        <v>137</v>
      </c>
    </row>
    <row r="330" spans="1:13">
      <c r="A330" s="403"/>
      <c r="B330" s="32"/>
      <c r="C330" s="32"/>
      <c r="D330" s="18">
        <v>1</v>
      </c>
      <c r="E330" s="30" t="s">
        <v>969</v>
      </c>
      <c r="F330" s="31" t="s">
        <v>1040</v>
      </c>
      <c r="G330" s="30"/>
      <c r="H330" s="18" t="s">
        <v>129</v>
      </c>
      <c r="I330" s="21" t="s">
        <v>416</v>
      </c>
      <c r="J330" s="21" t="s">
        <v>416</v>
      </c>
      <c r="K330" s="21" t="s">
        <v>416</v>
      </c>
      <c r="L330" s="21" t="s">
        <v>238</v>
      </c>
      <c r="M330" s="21" t="s">
        <v>382</v>
      </c>
    </row>
    <row r="331" spans="1:13">
      <c r="A331" s="403"/>
      <c r="B331" s="32"/>
      <c r="C331" s="32"/>
      <c r="D331" s="18">
        <v>1</v>
      </c>
      <c r="E331" s="30" t="s">
        <v>527</v>
      </c>
      <c r="F331" s="20" t="s">
        <v>535</v>
      </c>
      <c r="G331" s="30"/>
      <c r="H331" s="18" t="s">
        <v>418</v>
      </c>
      <c r="I331" s="21" t="s">
        <v>116</v>
      </c>
      <c r="J331" s="21" t="s">
        <v>118</v>
      </c>
      <c r="K331" s="21" t="s">
        <v>138</v>
      </c>
      <c r="L331" s="21" t="s">
        <v>317</v>
      </c>
      <c r="M331" s="21" t="s">
        <v>373</v>
      </c>
    </row>
    <row r="332" spans="1:13">
      <c r="A332" s="403"/>
      <c r="B332" s="32"/>
      <c r="C332" s="32"/>
      <c r="D332" s="18">
        <v>1</v>
      </c>
      <c r="E332" s="19" t="s">
        <v>1771</v>
      </c>
      <c r="F332" s="20" t="s">
        <v>1053</v>
      </c>
      <c r="G332" s="19"/>
      <c r="H332" s="18" t="s">
        <v>129</v>
      </c>
      <c r="I332" s="21" t="s">
        <v>1526</v>
      </c>
      <c r="J332" s="21" t="s">
        <v>1437</v>
      </c>
      <c r="K332" s="21" t="s">
        <v>1532</v>
      </c>
      <c r="L332" s="21" t="s">
        <v>1533</v>
      </c>
      <c r="M332" s="21" t="s">
        <v>1343</v>
      </c>
    </row>
    <row r="333" spans="1:13">
      <c r="A333" s="403"/>
      <c r="B333" s="32"/>
      <c r="C333" s="32"/>
      <c r="D333" s="18">
        <v>1</v>
      </c>
      <c r="E333" s="19" t="s">
        <v>93</v>
      </c>
      <c r="F333" s="20" t="s">
        <v>1024</v>
      </c>
      <c r="G333" s="19"/>
      <c r="H333" s="18" t="s">
        <v>418</v>
      </c>
      <c r="I333" s="21" t="s">
        <v>199</v>
      </c>
      <c r="J333" s="21" t="s">
        <v>373</v>
      </c>
      <c r="K333" s="21" t="s">
        <v>156</v>
      </c>
      <c r="L333" s="21" t="s">
        <v>244</v>
      </c>
      <c r="M333" s="21" t="s">
        <v>273</v>
      </c>
    </row>
    <row r="334" spans="1:13" s="37" customFormat="1">
      <c r="A334" s="403"/>
      <c r="B334" s="14">
        <v>1</v>
      </c>
      <c r="C334" s="14"/>
      <c r="D334" s="14"/>
      <c r="E334" s="15" t="s">
        <v>692</v>
      </c>
      <c r="F334" s="15" t="s">
        <v>799</v>
      </c>
      <c r="G334" s="16" t="s">
        <v>655</v>
      </c>
      <c r="H334" s="14" t="s">
        <v>1574</v>
      </c>
      <c r="I334" s="17">
        <v>200</v>
      </c>
      <c r="J334" s="22">
        <v>4263</v>
      </c>
      <c r="K334" s="22">
        <v>8928</v>
      </c>
      <c r="L334" s="22">
        <v>12500</v>
      </c>
      <c r="M334" s="22">
        <v>16000</v>
      </c>
    </row>
    <row r="335" spans="1:13">
      <c r="A335" s="403"/>
      <c r="B335" s="23"/>
      <c r="C335" s="18">
        <v>1</v>
      </c>
      <c r="D335" s="26"/>
      <c r="E335" s="26" t="s">
        <v>1025</v>
      </c>
      <c r="F335" s="24" t="s">
        <v>800</v>
      </c>
      <c r="G335" s="26"/>
      <c r="H335" s="18" t="s">
        <v>418</v>
      </c>
      <c r="I335" s="21" t="s">
        <v>1606</v>
      </c>
      <c r="J335" s="21" t="s">
        <v>1607</v>
      </c>
      <c r="K335" s="21" t="s">
        <v>1576</v>
      </c>
      <c r="L335" s="21" t="s">
        <v>1577</v>
      </c>
      <c r="M335" s="21" t="s">
        <v>1558</v>
      </c>
    </row>
    <row r="336" spans="1:13">
      <c r="A336" s="403"/>
      <c r="B336" s="23"/>
      <c r="C336" s="18">
        <v>1</v>
      </c>
      <c r="D336" s="19"/>
      <c r="E336" s="19" t="s">
        <v>542</v>
      </c>
      <c r="F336" s="24" t="s">
        <v>800</v>
      </c>
      <c r="G336" s="19"/>
      <c r="H336" s="18" t="s">
        <v>408</v>
      </c>
      <c r="I336" s="21">
        <v>100</v>
      </c>
      <c r="J336" s="21">
        <v>100</v>
      </c>
      <c r="K336" s="21">
        <v>100</v>
      </c>
      <c r="L336" s="21">
        <v>100</v>
      </c>
      <c r="M336" s="21">
        <v>100</v>
      </c>
    </row>
    <row r="337" spans="1:13">
      <c r="A337" s="403"/>
      <c r="B337" s="23"/>
      <c r="C337" s="18">
        <v>1</v>
      </c>
      <c r="D337" s="19"/>
      <c r="E337" s="19" t="s">
        <v>95</v>
      </c>
      <c r="F337" s="20" t="s">
        <v>797</v>
      </c>
      <c r="G337" s="19"/>
      <c r="H337" s="18" t="s">
        <v>418</v>
      </c>
      <c r="I337" s="21">
        <v>20</v>
      </c>
      <c r="J337" s="21">
        <v>16</v>
      </c>
      <c r="K337" s="21">
        <v>21</v>
      </c>
      <c r="L337" s="21">
        <v>20</v>
      </c>
      <c r="M337" s="21">
        <v>21</v>
      </c>
    </row>
    <row r="338" spans="1:13">
      <c r="A338" s="403"/>
      <c r="B338" s="23"/>
      <c r="C338" s="18">
        <v>1</v>
      </c>
      <c r="D338" s="19"/>
      <c r="E338" s="19" t="s">
        <v>758</v>
      </c>
      <c r="F338" s="24" t="s">
        <v>975</v>
      </c>
      <c r="G338" s="19"/>
      <c r="H338" s="18" t="s">
        <v>418</v>
      </c>
      <c r="I338" s="21"/>
      <c r="J338" s="21"/>
      <c r="K338" s="21">
        <v>14</v>
      </c>
      <c r="L338" s="21">
        <v>16</v>
      </c>
      <c r="M338" s="21">
        <v>17</v>
      </c>
    </row>
    <row r="339" spans="1:13">
      <c r="A339" s="403"/>
      <c r="B339" s="23"/>
      <c r="C339" s="18">
        <v>1</v>
      </c>
      <c r="D339" s="19"/>
      <c r="E339" s="19" t="s">
        <v>971</v>
      </c>
      <c r="F339" s="33" t="s">
        <v>960</v>
      </c>
      <c r="G339" s="19"/>
      <c r="H339" s="18" t="s">
        <v>418</v>
      </c>
      <c r="I339" s="21">
        <v>261</v>
      </c>
      <c r="J339" s="21" t="s">
        <v>300</v>
      </c>
      <c r="K339" s="21" t="s">
        <v>379</v>
      </c>
      <c r="L339" s="21" t="s">
        <v>380</v>
      </c>
      <c r="M339" s="21" t="s">
        <v>366</v>
      </c>
    </row>
    <row r="340" spans="1:13">
      <c r="A340" s="403"/>
      <c r="B340" s="23"/>
      <c r="C340" s="18">
        <v>1</v>
      </c>
      <c r="D340" s="19"/>
      <c r="E340" s="19" t="s">
        <v>528</v>
      </c>
      <c r="F340" s="20"/>
      <c r="G340" s="19"/>
      <c r="H340" s="18" t="s">
        <v>408</v>
      </c>
      <c r="I340" s="21" t="s">
        <v>416</v>
      </c>
      <c r="J340" s="21" t="s">
        <v>307</v>
      </c>
      <c r="K340" s="21" t="s">
        <v>1570</v>
      </c>
      <c r="L340" s="21" t="s">
        <v>210</v>
      </c>
      <c r="M340" s="21" t="s">
        <v>318</v>
      </c>
    </row>
    <row r="341" spans="1:13">
      <c r="A341" s="403"/>
      <c r="B341" s="23"/>
      <c r="C341" s="18">
        <v>1</v>
      </c>
      <c r="D341" s="19"/>
      <c r="E341" s="19" t="s">
        <v>759</v>
      </c>
      <c r="F341" s="24" t="s">
        <v>798</v>
      </c>
      <c r="G341" s="19"/>
      <c r="H341" s="18" t="s">
        <v>418</v>
      </c>
      <c r="I341" s="21" t="s">
        <v>416</v>
      </c>
      <c r="J341" s="21" t="s">
        <v>416</v>
      </c>
      <c r="K341" s="21" t="s">
        <v>279</v>
      </c>
      <c r="L341" s="21" t="s">
        <v>280</v>
      </c>
      <c r="M341" s="21" t="s">
        <v>138</v>
      </c>
    </row>
    <row r="342" spans="1:13">
      <c r="A342" s="403"/>
      <c r="B342" s="23"/>
      <c r="C342" s="18">
        <v>1</v>
      </c>
      <c r="D342" s="19"/>
      <c r="E342" s="19" t="s">
        <v>529</v>
      </c>
      <c r="F342" s="24" t="s">
        <v>798</v>
      </c>
      <c r="G342" s="19"/>
      <c r="H342" s="18" t="s">
        <v>418</v>
      </c>
      <c r="I342" s="21" t="s">
        <v>416</v>
      </c>
      <c r="J342" s="21" t="s">
        <v>416</v>
      </c>
      <c r="K342" s="21" t="s">
        <v>147</v>
      </c>
      <c r="L342" s="21" t="s">
        <v>417</v>
      </c>
      <c r="M342" s="21" t="s">
        <v>279</v>
      </c>
    </row>
    <row r="343" spans="1:13">
      <c r="A343" s="403"/>
      <c r="B343" s="23"/>
      <c r="C343" s="18">
        <v>1</v>
      </c>
      <c r="D343" s="19"/>
      <c r="E343" s="19" t="s">
        <v>552</v>
      </c>
      <c r="F343" s="24" t="s">
        <v>757</v>
      </c>
      <c r="G343" s="19"/>
      <c r="H343" s="18" t="s">
        <v>427</v>
      </c>
      <c r="I343" s="21" t="s">
        <v>302</v>
      </c>
      <c r="J343" s="21" t="s">
        <v>1556</v>
      </c>
      <c r="K343" s="21" t="s">
        <v>1556</v>
      </c>
      <c r="L343" s="21" t="s">
        <v>1546</v>
      </c>
      <c r="M343" s="21" t="s">
        <v>1561</v>
      </c>
    </row>
    <row r="344" spans="1:13">
      <c r="A344" s="403"/>
      <c r="B344" s="23"/>
      <c r="C344" s="18">
        <v>1</v>
      </c>
      <c r="D344" s="19"/>
      <c r="E344" s="19" t="s">
        <v>972</v>
      </c>
      <c r="F344" s="20" t="s">
        <v>989</v>
      </c>
      <c r="G344" s="19"/>
      <c r="H344" s="18" t="s">
        <v>408</v>
      </c>
      <c r="I344" s="21" t="s">
        <v>416</v>
      </c>
      <c r="J344" s="21" t="s">
        <v>416</v>
      </c>
      <c r="K344" s="21" t="s">
        <v>416</v>
      </c>
      <c r="L344" s="21" t="s">
        <v>255</v>
      </c>
      <c r="M344" s="21" t="s">
        <v>384</v>
      </c>
    </row>
    <row r="345" spans="1:13">
      <c r="A345" s="403"/>
      <c r="B345" s="23"/>
      <c r="C345" s="18">
        <v>1</v>
      </c>
      <c r="D345" s="19"/>
      <c r="E345" s="19" t="s">
        <v>1158</v>
      </c>
      <c r="F345" s="20" t="s">
        <v>806</v>
      </c>
      <c r="G345" s="19"/>
      <c r="H345" s="18" t="s">
        <v>427</v>
      </c>
      <c r="I345" s="21" t="s">
        <v>416</v>
      </c>
      <c r="J345" s="21" t="s">
        <v>1566</v>
      </c>
      <c r="K345" s="21" t="s">
        <v>1566</v>
      </c>
      <c r="L345" s="21" t="s">
        <v>1562</v>
      </c>
      <c r="M345" s="21" t="s">
        <v>1559</v>
      </c>
    </row>
    <row r="346" spans="1:13">
      <c r="A346" s="403"/>
      <c r="B346" s="23"/>
      <c r="C346" s="23"/>
      <c r="D346" s="18">
        <v>1</v>
      </c>
      <c r="E346" s="19" t="s">
        <v>760</v>
      </c>
      <c r="F346" s="19" t="s">
        <v>799</v>
      </c>
      <c r="G346" s="19"/>
      <c r="H346" s="18" t="s">
        <v>294</v>
      </c>
      <c r="I346" s="21" t="s">
        <v>416</v>
      </c>
      <c r="J346" s="21" t="s">
        <v>416</v>
      </c>
      <c r="K346" s="21" t="s">
        <v>416</v>
      </c>
      <c r="L346" s="21" t="s">
        <v>1341</v>
      </c>
      <c r="M346" s="21" t="s">
        <v>1550</v>
      </c>
    </row>
    <row r="347" spans="1:13">
      <c r="A347" s="403"/>
      <c r="B347" s="23"/>
      <c r="C347" s="23"/>
      <c r="D347" s="18">
        <v>1</v>
      </c>
      <c r="E347" s="19" t="s">
        <v>1772</v>
      </c>
      <c r="F347" s="20" t="s">
        <v>797</v>
      </c>
      <c r="G347" s="19"/>
      <c r="H347" s="18" t="s">
        <v>418</v>
      </c>
      <c r="I347" s="21" t="s">
        <v>280</v>
      </c>
      <c r="J347" s="21" t="s">
        <v>174</v>
      </c>
      <c r="K347" s="21" t="s">
        <v>135</v>
      </c>
      <c r="L347" s="21" t="s">
        <v>135</v>
      </c>
      <c r="M347" s="21" t="s">
        <v>115</v>
      </c>
    </row>
    <row r="348" spans="1:13">
      <c r="A348" s="403"/>
      <c r="B348" s="23"/>
      <c r="C348" s="23"/>
      <c r="D348" s="18">
        <v>1</v>
      </c>
      <c r="E348" s="19" t="s">
        <v>21</v>
      </c>
      <c r="F348" s="20" t="s">
        <v>804</v>
      </c>
      <c r="G348" s="19"/>
      <c r="H348" s="18" t="s">
        <v>418</v>
      </c>
      <c r="I348" s="21" t="s">
        <v>385</v>
      </c>
      <c r="J348" s="21" t="s">
        <v>267</v>
      </c>
      <c r="K348" s="21" t="s">
        <v>168</v>
      </c>
      <c r="L348" s="21" t="s">
        <v>213</v>
      </c>
      <c r="M348" s="21" t="s">
        <v>213</v>
      </c>
    </row>
    <row r="349" spans="1:13">
      <c r="A349" s="403"/>
      <c r="B349" s="23"/>
      <c r="C349" s="23"/>
      <c r="D349" s="18">
        <v>1</v>
      </c>
      <c r="E349" s="19" t="s">
        <v>546</v>
      </c>
      <c r="F349" s="20" t="s">
        <v>804</v>
      </c>
      <c r="G349" s="19"/>
      <c r="H349" s="18" t="s">
        <v>418</v>
      </c>
      <c r="I349" s="21" t="s">
        <v>189</v>
      </c>
      <c r="J349" s="21" t="s">
        <v>117</v>
      </c>
      <c r="K349" s="21" t="s">
        <v>151</v>
      </c>
      <c r="L349" s="21" t="s">
        <v>175</v>
      </c>
      <c r="M349" s="21" t="s">
        <v>347</v>
      </c>
    </row>
    <row r="350" spans="1:13">
      <c r="A350" s="403"/>
      <c r="B350" s="23"/>
      <c r="C350" s="23"/>
      <c r="D350" s="18">
        <v>1</v>
      </c>
      <c r="E350" s="19" t="s">
        <v>761</v>
      </c>
      <c r="F350" s="24" t="s">
        <v>975</v>
      </c>
      <c r="G350" s="19"/>
      <c r="H350" s="18" t="s">
        <v>418</v>
      </c>
      <c r="I350" s="21" t="s">
        <v>416</v>
      </c>
      <c r="J350" s="21" t="s">
        <v>416</v>
      </c>
      <c r="K350" s="21" t="s">
        <v>416</v>
      </c>
      <c r="L350" s="21" t="s">
        <v>374</v>
      </c>
      <c r="M350" s="21" t="s">
        <v>375</v>
      </c>
    </row>
    <row r="351" spans="1:13">
      <c r="A351" s="403"/>
      <c r="B351" s="23"/>
      <c r="C351" s="23"/>
      <c r="D351" s="18">
        <v>1</v>
      </c>
      <c r="E351" s="19" t="s">
        <v>967</v>
      </c>
      <c r="F351" s="24" t="s">
        <v>757</v>
      </c>
      <c r="G351" s="19"/>
      <c r="H351" s="18" t="s">
        <v>376</v>
      </c>
      <c r="I351" s="21" t="s">
        <v>1548</v>
      </c>
      <c r="J351" s="21" t="s">
        <v>1563</v>
      </c>
      <c r="K351" s="21" t="s">
        <v>1572</v>
      </c>
      <c r="L351" s="21" t="s">
        <v>1544</v>
      </c>
      <c r="M351" s="21" t="s">
        <v>1238</v>
      </c>
    </row>
    <row r="352" spans="1:13">
      <c r="A352" s="403"/>
      <c r="B352" s="23"/>
      <c r="C352" s="23"/>
      <c r="D352" s="18">
        <v>1</v>
      </c>
      <c r="E352" s="19" t="s">
        <v>990</v>
      </c>
      <c r="F352" s="20" t="s">
        <v>989</v>
      </c>
      <c r="G352" s="19"/>
      <c r="H352" s="18" t="s">
        <v>408</v>
      </c>
      <c r="I352" s="21" t="s">
        <v>1575</v>
      </c>
      <c r="J352" s="21" t="s">
        <v>164</v>
      </c>
      <c r="K352" s="21" t="s">
        <v>164</v>
      </c>
      <c r="L352" s="21" t="s">
        <v>423</v>
      </c>
      <c r="M352" s="21" t="s">
        <v>162</v>
      </c>
    </row>
    <row r="353" spans="1:13" s="37" customFormat="1">
      <c r="A353" s="403"/>
      <c r="B353" s="14">
        <v>1</v>
      </c>
      <c r="C353" s="14"/>
      <c r="D353" s="14"/>
      <c r="E353" s="15" t="s">
        <v>1042</v>
      </c>
      <c r="F353" s="15" t="s">
        <v>1027</v>
      </c>
      <c r="G353" s="15"/>
      <c r="H353" s="14" t="s">
        <v>182</v>
      </c>
      <c r="I353" s="17">
        <v>935</v>
      </c>
      <c r="J353" s="22">
        <v>1598</v>
      </c>
      <c r="K353" s="22">
        <v>1630</v>
      </c>
      <c r="L353" s="22">
        <v>2900</v>
      </c>
      <c r="M353" s="22">
        <v>1880</v>
      </c>
    </row>
    <row r="354" spans="1:13">
      <c r="A354" s="403"/>
      <c r="B354" s="23"/>
      <c r="C354" s="18">
        <v>1</v>
      </c>
      <c r="D354" s="19"/>
      <c r="E354" s="19" t="s">
        <v>551</v>
      </c>
      <c r="F354" s="24" t="s">
        <v>1068</v>
      </c>
      <c r="G354" s="19"/>
      <c r="H354" s="18" t="s">
        <v>1573</v>
      </c>
      <c r="I354" s="21" t="s">
        <v>416</v>
      </c>
      <c r="J354" s="21" t="s">
        <v>416</v>
      </c>
      <c r="K354" s="21" t="s">
        <v>140</v>
      </c>
      <c r="L354" s="21" t="s">
        <v>147</v>
      </c>
      <c r="M354" s="21" t="s">
        <v>417</v>
      </c>
    </row>
    <row r="355" spans="1:13">
      <c r="A355" s="403"/>
      <c r="B355" s="18"/>
      <c r="C355" s="18">
        <v>1</v>
      </c>
      <c r="D355" s="19"/>
      <c r="E355" s="19" t="s">
        <v>762</v>
      </c>
      <c r="F355" s="20" t="s">
        <v>1059</v>
      </c>
      <c r="G355" s="19"/>
      <c r="H355" s="18" t="s">
        <v>1573</v>
      </c>
      <c r="I355" s="21" t="s">
        <v>140</v>
      </c>
      <c r="J355" s="21" t="s">
        <v>155</v>
      </c>
      <c r="K355" s="21" t="s">
        <v>174</v>
      </c>
      <c r="L355" s="21" t="s">
        <v>330</v>
      </c>
      <c r="M355" s="21" t="s">
        <v>176</v>
      </c>
    </row>
    <row r="356" spans="1:13">
      <c r="A356" s="403"/>
      <c r="B356" s="18"/>
      <c r="C356" s="18">
        <v>1</v>
      </c>
      <c r="D356" s="19"/>
      <c r="E356" s="19" t="s">
        <v>959</v>
      </c>
      <c r="F356" s="20" t="s">
        <v>1067</v>
      </c>
      <c r="G356" s="19"/>
      <c r="H356" s="18" t="s">
        <v>427</v>
      </c>
      <c r="I356" s="21" t="s">
        <v>255</v>
      </c>
      <c r="J356" s="21" t="s">
        <v>416</v>
      </c>
      <c r="K356" s="21" t="s">
        <v>255</v>
      </c>
      <c r="L356" s="21" t="s">
        <v>424</v>
      </c>
      <c r="M356" s="21" t="s">
        <v>424</v>
      </c>
    </row>
    <row r="357" spans="1:13">
      <c r="A357" s="403"/>
      <c r="B357" s="18"/>
      <c r="C357" s="18">
        <v>1</v>
      </c>
      <c r="D357" s="19"/>
      <c r="E357" s="19" t="s">
        <v>961</v>
      </c>
      <c r="F357" s="20" t="s">
        <v>1069</v>
      </c>
      <c r="G357" s="19"/>
      <c r="H357" s="18" t="s">
        <v>377</v>
      </c>
      <c r="I357" s="21" t="s">
        <v>1567</v>
      </c>
      <c r="J357" s="21" t="s">
        <v>1571</v>
      </c>
      <c r="K357" s="21" t="s">
        <v>1565</v>
      </c>
      <c r="L357" s="21" t="s">
        <v>1554</v>
      </c>
      <c r="M357" s="21" t="s">
        <v>1545</v>
      </c>
    </row>
    <row r="358" spans="1:13">
      <c r="A358" s="403"/>
      <c r="B358" s="18"/>
      <c r="C358" s="18">
        <v>1</v>
      </c>
      <c r="D358" s="19"/>
      <c r="E358" s="19" t="s">
        <v>101</v>
      </c>
      <c r="F358" s="20" t="s">
        <v>808</v>
      </c>
      <c r="G358" s="19"/>
      <c r="H358" s="18" t="s">
        <v>408</v>
      </c>
      <c r="I358" s="21" t="s">
        <v>1557</v>
      </c>
      <c r="J358" s="21" t="s">
        <v>1564</v>
      </c>
      <c r="K358" s="21" t="s">
        <v>1547</v>
      </c>
      <c r="L358" s="21" t="s">
        <v>1568</v>
      </c>
      <c r="M358" s="21" t="s">
        <v>1560</v>
      </c>
    </row>
    <row r="359" spans="1:13">
      <c r="A359" s="403"/>
      <c r="B359" s="23"/>
      <c r="C359" s="23"/>
      <c r="D359" s="18">
        <v>1</v>
      </c>
      <c r="E359" s="19" t="s">
        <v>538</v>
      </c>
      <c r="F359" s="24"/>
      <c r="G359" s="19"/>
      <c r="H359" s="18" t="s">
        <v>275</v>
      </c>
      <c r="I359" s="21" t="s">
        <v>1569</v>
      </c>
      <c r="J359" s="21" t="s">
        <v>1549</v>
      </c>
      <c r="K359" s="21" t="s">
        <v>1555</v>
      </c>
      <c r="L359" s="21" t="s">
        <v>1551</v>
      </c>
      <c r="M359" s="21" t="s">
        <v>1552</v>
      </c>
    </row>
    <row r="360" spans="1:13">
      <c r="A360" s="403"/>
      <c r="B360" s="18"/>
      <c r="C360" s="18"/>
      <c r="D360" s="18">
        <v>1</v>
      </c>
      <c r="E360" s="19" t="s">
        <v>977</v>
      </c>
      <c r="F360" s="20"/>
      <c r="G360" s="19"/>
      <c r="H360" s="18" t="s">
        <v>1573</v>
      </c>
      <c r="I360" s="21" t="s">
        <v>363</v>
      </c>
      <c r="J360" s="21" t="s">
        <v>290</v>
      </c>
      <c r="K360" s="21" t="s">
        <v>364</v>
      </c>
      <c r="L360" s="21" t="s">
        <v>1210</v>
      </c>
      <c r="M360" s="21" t="s">
        <v>1553</v>
      </c>
    </row>
    <row r="361" spans="1:13">
      <c r="A361" s="403"/>
      <c r="B361" s="18"/>
      <c r="C361" s="18"/>
      <c r="D361" s="18">
        <v>1</v>
      </c>
      <c r="E361" s="19" t="s">
        <v>763</v>
      </c>
      <c r="F361" s="20"/>
      <c r="G361" s="19"/>
      <c r="H361" s="18" t="s">
        <v>408</v>
      </c>
      <c r="I361" s="21" t="s">
        <v>113</v>
      </c>
      <c r="J361" s="21" t="s">
        <v>244</v>
      </c>
      <c r="K361" s="21" t="s">
        <v>193</v>
      </c>
      <c r="L361" s="21" t="s">
        <v>192</v>
      </c>
      <c r="M361" s="21" t="s">
        <v>195</v>
      </c>
    </row>
    <row r="362" spans="1:13">
      <c r="A362" s="403"/>
      <c r="B362" s="18"/>
      <c r="C362" s="18"/>
      <c r="D362" s="18">
        <v>1</v>
      </c>
      <c r="E362" s="19" t="s">
        <v>103</v>
      </c>
      <c r="F362" s="20"/>
      <c r="G362" s="19"/>
      <c r="H362" s="18" t="s">
        <v>418</v>
      </c>
      <c r="I362" s="21" t="s">
        <v>1579</v>
      </c>
      <c r="J362" s="21" t="s">
        <v>1585</v>
      </c>
      <c r="K362" s="21" t="s">
        <v>1580</v>
      </c>
      <c r="L362" s="21" t="s">
        <v>1594</v>
      </c>
      <c r="M362" s="21" t="s">
        <v>1581</v>
      </c>
    </row>
    <row r="363" spans="1:13">
      <c r="A363" s="403"/>
      <c r="B363" s="18"/>
      <c r="C363" s="18"/>
      <c r="D363" s="18">
        <v>1</v>
      </c>
      <c r="E363" s="19" t="s">
        <v>531</v>
      </c>
      <c r="F363" s="20"/>
      <c r="G363" s="19"/>
      <c r="H363" s="18" t="s">
        <v>182</v>
      </c>
      <c r="I363" s="21" t="s">
        <v>1590</v>
      </c>
      <c r="J363" s="21" t="s">
        <v>1582</v>
      </c>
      <c r="K363" s="21" t="s">
        <v>1586</v>
      </c>
      <c r="L363" s="21" t="s">
        <v>1600</v>
      </c>
      <c r="M363" s="21" t="s">
        <v>1587</v>
      </c>
    </row>
    <row r="364" spans="1:13">
      <c r="A364" s="34" t="s">
        <v>1603</v>
      </c>
      <c r="B364" s="34">
        <f>SUM(B4:B363)</f>
        <v>55</v>
      </c>
      <c r="C364" s="34">
        <f>SUM(C4:C363)</f>
        <v>164</v>
      </c>
      <c r="D364" s="34">
        <f>SUM(D4:D363)</f>
        <v>141</v>
      </c>
    </row>
  </sheetData>
  <mergeCells count="23">
    <mergeCell ref="A272:A363"/>
    <mergeCell ref="A134:A150"/>
    <mergeCell ref="A151:A158"/>
    <mergeCell ref="A159:A180"/>
    <mergeCell ref="A181:A229"/>
    <mergeCell ref="A230:A269"/>
    <mergeCell ref="A270:A271"/>
    <mergeCell ref="A116:A133"/>
    <mergeCell ref="A1:M1"/>
    <mergeCell ref="A2:A3"/>
    <mergeCell ref="B2:B3"/>
    <mergeCell ref="C2:C3"/>
    <mergeCell ref="D2:D3"/>
    <mergeCell ref="E2:E3"/>
    <mergeCell ref="F2:F3"/>
    <mergeCell ref="G2:G3"/>
    <mergeCell ref="H2:H3"/>
    <mergeCell ref="I2:K2"/>
    <mergeCell ref="L2:M2"/>
    <mergeCell ref="A4:A53"/>
    <mergeCell ref="A54:A85"/>
    <mergeCell ref="A86:A103"/>
    <mergeCell ref="A104:A115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"/>
  <dimension ref="A1:Q118"/>
  <sheetViews>
    <sheetView zoomScaleNormal="100" workbookViewId="0">
      <pane ySplit="3" topLeftCell="A10" activePane="bottomLeft" state="frozen"/>
      <selection pane="bottomLeft" activeCell="C27" sqref="C27"/>
    </sheetView>
  </sheetViews>
  <sheetFormatPr defaultColWidth="8.75" defaultRowHeight="16.5"/>
  <cols>
    <col min="1" max="1" width="11" style="77" bestFit="1" customWidth="1"/>
    <col min="2" max="2" width="43.375" bestFit="1" customWidth="1"/>
    <col min="3" max="3" width="46.625" bestFit="1" customWidth="1"/>
    <col min="4" max="4" width="42.75" bestFit="1" customWidth="1"/>
    <col min="5" max="5" width="8.375" style="78" bestFit="1" customWidth="1"/>
    <col min="6" max="6" width="7.125" style="79" bestFit="1" customWidth="1"/>
    <col min="7" max="7" width="8.375" style="79" bestFit="1" customWidth="1"/>
    <col min="8" max="11" width="7.125" style="79" bestFit="1" customWidth="1"/>
    <col min="12" max="12" width="47.25" customWidth="1"/>
    <col min="13" max="13" width="9.125" customWidth="1"/>
  </cols>
  <sheetData>
    <row r="1" spans="1:12" ht="17.25">
      <c r="A1" s="377" t="s">
        <v>598</v>
      </c>
      <c r="B1" s="377"/>
      <c r="C1" s="398" t="s">
        <v>49</v>
      </c>
      <c r="D1" s="398"/>
      <c r="E1" s="398"/>
      <c r="F1" s="398"/>
      <c r="G1" s="398"/>
      <c r="H1" s="398"/>
      <c r="I1" s="398"/>
      <c r="J1" s="398"/>
      <c r="K1" s="398"/>
      <c r="L1" s="398"/>
    </row>
    <row r="2" spans="1:12" s="66" customFormat="1" ht="13.5">
      <c r="A2" s="399" t="s">
        <v>410</v>
      </c>
      <c r="B2" s="399" t="s">
        <v>1121</v>
      </c>
      <c r="C2" s="400" t="s">
        <v>1628</v>
      </c>
      <c r="D2" s="400" t="s">
        <v>1742</v>
      </c>
      <c r="E2" s="400" t="s">
        <v>415</v>
      </c>
      <c r="F2" s="400" t="s">
        <v>413</v>
      </c>
      <c r="G2" s="400"/>
      <c r="H2" s="400" t="s">
        <v>405</v>
      </c>
      <c r="I2" s="400"/>
      <c r="J2" s="400"/>
      <c r="K2" s="89" t="s">
        <v>368</v>
      </c>
      <c r="L2" s="401" t="s">
        <v>411</v>
      </c>
    </row>
    <row r="3" spans="1:12" s="66" customFormat="1" ht="13.5">
      <c r="A3" s="399"/>
      <c r="B3" s="399"/>
      <c r="C3" s="400"/>
      <c r="D3" s="400"/>
      <c r="E3" s="400"/>
      <c r="F3" s="89" t="s">
        <v>1598</v>
      </c>
      <c r="G3" s="89" t="s">
        <v>1578</v>
      </c>
      <c r="H3" s="89" t="s">
        <v>1602</v>
      </c>
      <c r="I3" s="89" t="s">
        <v>1583</v>
      </c>
      <c r="J3" s="89" t="s">
        <v>1629</v>
      </c>
      <c r="K3" s="89" t="s">
        <v>1642</v>
      </c>
      <c r="L3" s="402"/>
    </row>
    <row r="4" spans="1:12" s="66" customFormat="1" ht="13.5">
      <c r="A4" s="386" t="s">
        <v>1633</v>
      </c>
      <c r="B4" s="251" t="s">
        <v>561</v>
      </c>
      <c r="C4" s="53" t="s">
        <v>1055</v>
      </c>
      <c r="D4" s="53" t="s">
        <v>579</v>
      </c>
      <c r="E4" s="51" t="s">
        <v>1638</v>
      </c>
      <c r="F4" s="54">
        <v>96.5</v>
      </c>
      <c r="G4" s="54">
        <v>89.6</v>
      </c>
      <c r="H4" s="54">
        <v>90.2</v>
      </c>
      <c r="I4" s="54">
        <v>90.8</v>
      </c>
      <c r="J4" s="54">
        <v>91.4</v>
      </c>
      <c r="K4" s="54">
        <v>91.4</v>
      </c>
      <c r="L4" s="53"/>
    </row>
    <row r="5" spans="1:12" s="66" customFormat="1" ht="13.5">
      <c r="A5" s="396"/>
      <c r="B5" s="252"/>
      <c r="C5" s="53" t="s">
        <v>694</v>
      </c>
      <c r="D5" s="53" t="s">
        <v>579</v>
      </c>
      <c r="E5" s="51" t="s">
        <v>369</v>
      </c>
      <c r="F5" s="54" t="s">
        <v>416</v>
      </c>
      <c r="G5" s="55">
        <v>10000</v>
      </c>
      <c r="H5" s="55">
        <v>30000</v>
      </c>
      <c r="I5" s="55">
        <v>30000</v>
      </c>
      <c r="J5" s="55">
        <v>30000</v>
      </c>
      <c r="K5" s="55">
        <v>100000</v>
      </c>
      <c r="L5" s="53"/>
    </row>
    <row r="6" spans="1:12" s="66" customFormat="1" ht="13.5">
      <c r="A6" s="396"/>
      <c r="B6" s="257" t="s">
        <v>34</v>
      </c>
      <c r="C6" s="53" t="s">
        <v>575</v>
      </c>
      <c r="D6" s="53" t="s">
        <v>569</v>
      </c>
      <c r="E6" s="51" t="s">
        <v>1643</v>
      </c>
      <c r="F6" s="54" t="s">
        <v>1631</v>
      </c>
      <c r="G6" s="54" t="s">
        <v>1670</v>
      </c>
      <c r="H6" s="54" t="s">
        <v>1665</v>
      </c>
      <c r="I6" s="54" t="s">
        <v>1661</v>
      </c>
      <c r="J6" s="54" t="s">
        <v>1657</v>
      </c>
      <c r="K6" s="54" t="s">
        <v>1666</v>
      </c>
      <c r="L6" s="53"/>
    </row>
    <row r="7" spans="1:12" s="66" customFormat="1" ht="13.5">
      <c r="A7" s="396"/>
      <c r="B7" s="255"/>
      <c r="C7" s="53" t="s">
        <v>815</v>
      </c>
      <c r="D7" s="53" t="s">
        <v>555</v>
      </c>
      <c r="E7" s="51" t="s">
        <v>371</v>
      </c>
      <c r="F7" s="54" t="s">
        <v>416</v>
      </c>
      <c r="G7" s="54">
        <v>557</v>
      </c>
      <c r="H7" s="55">
        <v>1888</v>
      </c>
      <c r="I7" s="55">
        <v>1928</v>
      </c>
      <c r="J7" s="55">
        <v>1500</v>
      </c>
      <c r="K7" s="55">
        <v>1500</v>
      </c>
      <c r="L7" s="53"/>
    </row>
    <row r="8" spans="1:12" s="66" customFormat="1" ht="13.5">
      <c r="A8" s="396"/>
      <c r="B8" s="255"/>
      <c r="C8" s="53" t="s">
        <v>1120</v>
      </c>
      <c r="D8" s="53" t="s">
        <v>556</v>
      </c>
      <c r="E8" s="51" t="s">
        <v>371</v>
      </c>
      <c r="F8" s="54" t="s">
        <v>416</v>
      </c>
      <c r="G8" s="55">
        <v>1315</v>
      </c>
      <c r="H8" s="54">
        <v>315</v>
      </c>
      <c r="I8" s="54">
        <v>545</v>
      </c>
      <c r="J8" s="54">
        <v>545</v>
      </c>
      <c r="K8" s="56">
        <v>0</v>
      </c>
      <c r="L8" s="53" t="s">
        <v>663</v>
      </c>
    </row>
    <row r="9" spans="1:12" s="66" customFormat="1" ht="13.5">
      <c r="A9" s="396"/>
      <c r="B9" s="252"/>
      <c r="C9" s="53" t="s">
        <v>693</v>
      </c>
      <c r="D9" s="53" t="s">
        <v>556</v>
      </c>
      <c r="E9" s="51" t="s">
        <v>371</v>
      </c>
      <c r="F9" s="54" t="s">
        <v>416</v>
      </c>
      <c r="G9" s="54">
        <v>131</v>
      </c>
      <c r="H9" s="54">
        <v>150</v>
      </c>
      <c r="I9" s="54">
        <v>140</v>
      </c>
      <c r="J9" s="54">
        <v>145</v>
      </c>
      <c r="K9" s="54">
        <v>366</v>
      </c>
      <c r="L9" s="53"/>
    </row>
    <row r="10" spans="1:12" s="66" customFormat="1" ht="13.5">
      <c r="A10" s="396"/>
      <c r="B10" s="251" t="s">
        <v>695</v>
      </c>
      <c r="C10" s="53" t="s">
        <v>570</v>
      </c>
      <c r="D10" s="53" t="s">
        <v>562</v>
      </c>
      <c r="E10" s="51" t="s">
        <v>372</v>
      </c>
      <c r="F10" s="54">
        <v>99.6</v>
      </c>
      <c r="G10" s="54">
        <v>99.7</v>
      </c>
      <c r="H10" s="54">
        <v>99.8</v>
      </c>
      <c r="I10" s="54">
        <v>99.8</v>
      </c>
      <c r="J10" s="54">
        <v>99.9</v>
      </c>
      <c r="K10" s="54">
        <v>99.9</v>
      </c>
      <c r="L10" s="53"/>
    </row>
    <row r="11" spans="1:12" s="66" customFormat="1" ht="13.5">
      <c r="A11" s="396"/>
      <c r="B11" s="255"/>
      <c r="C11" s="53" t="s">
        <v>564</v>
      </c>
      <c r="D11" s="53" t="s">
        <v>562</v>
      </c>
      <c r="E11" s="51" t="s">
        <v>1652</v>
      </c>
      <c r="F11" s="54" t="s">
        <v>416</v>
      </c>
      <c r="G11" s="54" t="s">
        <v>416</v>
      </c>
      <c r="H11" s="54">
        <v>2</v>
      </c>
      <c r="I11" s="54">
        <v>2</v>
      </c>
      <c r="J11" s="54">
        <v>3</v>
      </c>
      <c r="K11" s="54">
        <v>4</v>
      </c>
      <c r="L11" s="53"/>
    </row>
    <row r="12" spans="1:12" s="66" customFormat="1" ht="13.5">
      <c r="A12" s="396"/>
      <c r="B12" s="255"/>
      <c r="C12" s="53" t="s">
        <v>698</v>
      </c>
      <c r="D12" s="53" t="s">
        <v>565</v>
      </c>
      <c r="E12" s="51" t="s">
        <v>398</v>
      </c>
      <c r="F12" s="54">
        <v>3</v>
      </c>
      <c r="G12" s="54">
        <v>3</v>
      </c>
      <c r="H12" s="54">
        <v>4</v>
      </c>
      <c r="I12" s="54">
        <v>4</v>
      </c>
      <c r="J12" s="54">
        <v>4</v>
      </c>
      <c r="K12" s="54">
        <v>4</v>
      </c>
      <c r="L12" s="53"/>
    </row>
    <row r="13" spans="1:12" s="66" customFormat="1" ht="13.5">
      <c r="A13" s="396"/>
      <c r="B13" s="255"/>
      <c r="C13" s="53" t="s">
        <v>548</v>
      </c>
      <c r="D13" s="53" t="s">
        <v>1194</v>
      </c>
      <c r="E13" s="51" t="s">
        <v>388</v>
      </c>
      <c r="F13" s="55">
        <v>24894</v>
      </c>
      <c r="G13" s="55">
        <v>19115</v>
      </c>
      <c r="H13" s="55">
        <v>24950</v>
      </c>
      <c r="I13" s="55">
        <v>24950</v>
      </c>
      <c r="J13" s="55">
        <v>24950</v>
      </c>
      <c r="K13" s="55">
        <v>25000</v>
      </c>
      <c r="L13" s="57"/>
    </row>
    <row r="14" spans="1:12" s="66" customFormat="1" ht="13.5">
      <c r="A14" s="396"/>
      <c r="B14" s="252"/>
      <c r="C14" s="53" t="s">
        <v>810</v>
      </c>
      <c r="D14" s="53" t="s">
        <v>568</v>
      </c>
      <c r="E14" s="51" t="s">
        <v>388</v>
      </c>
      <c r="F14" s="54">
        <v>651</v>
      </c>
      <c r="G14" s="55">
        <v>814</v>
      </c>
      <c r="H14" s="55">
        <v>1000</v>
      </c>
      <c r="I14" s="55">
        <v>1000</v>
      </c>
      <c r="J14" s="55">
        <v>1000</v>
      </c>
      <c r="K14" s="55">
        <v>1000</v>
      </c>
      <c r="L14" s="53"/>
    </row>
    <row r="15" spans="1:12" s="66" customFormat="1" ht="13.5">
      <c r="A15" s="396"/>
      <c r="B15" s="53" t="s">
        <v>563</v>
      </c>
      <c r="C15" s="53" t="s">
        <v>817</v>
      </c>
      <c r="D15" s="53" t="s">
        <v>566</v>
      </c>
      <c r="E15" s="51" t="s">
        <v>369</v>
      </c>
      <c r="F15" s="54">
        <v>400</v>
      </c>
      <c r="G15" s="54" t="s">
        <v>1669</v>
      </c>
      <c r="H15" s="54">
        <v>340</v>
      </c>
      <c r="I15" s="54">
        <v>300</v>
      </c>
      <c r="J15" s="54">
        <v>270</v>
      </c>
      <c r="K15" s="54">
        <v>214</v>
      </c>
      <c r="L15" s="53" t="s">
        <v>1180</v>
      </c>
    </row>
    <row r="16" spans="1:12" s="66" customFormat="1" ht="13.5">
      <c r="A16" s="396"/>
      <c r="B16" s="251" t="s">
        <v>1126</v>
      </c>
      <c r="C16" s="53" t="s">
        <v>1090</v>
      </c>
      <c r="D16" s="53" t="s">
        <v>35</v>
      </c>
      <c r="E16" s="51" t="s">
        <v>388</v>
      </c>
      <c r="F16" s="55">
        <v>102139</v>
      </c>
      <c r="G16" s="55">
        <v>188785</v>
      </c>
      <c r="H16" s="55">
        <v>200000</v>
      </c>
      <c r="I16" s="55">
        <v>250000</v>
      </c>
      <c r="J16" s="55">
        <v>300000</v>
      </c>
      <c r="K16" s="55">
        <v>300000</v>
      </c>
      <c r="L16" s="53"/>
    </row>
    <row r="17" spans="1:12" s="66" customFormat="1" ht="13.5">
      <c r="A17" s="396"/>
      <c r="B17" s="255"/>
      <c r="C17" s="53" t="s">
        <v>699</v>
      </c>
      <c r="D17" s="53" t="s">
        <v>64</v>
      </c>
      <c r="E17" s="51" t="s">
        <v>389</v>
      </c>
      <c r="F17" s="55">
        <v>19</v>
      </c>
      <c r="G17" s="55">
        <v>25</v>
      </c>
      <c r="H17" s="55">
        <v>27</v>
      </c>
      <c r="I17" s="55">
        <v>30</v>
      </c>
      <c r="J17" s="55">
        <v>30</v>
      </c>
      <c r="K17" s="55">
        <v>40</v>
      </c>
      <c r="L17" s="53"/>
    </row>
    <row r="18" spans="1:12" s="66" customFormat="1" ht="13.5">
      <c r="A18" s="396"/>
      <c r="B18" s="255"/>
      <c r="C18" s="53" t="s">
        <v>674</v>
      </c>
      <c r="D18" s="53" t="s">
        <v>56</v>
      </c>
      <c r="E18" s="51" t="s">
        <v>372</v>
      </c>
      <c r="F18" s="58" t="s">
        <v>416</v>
      </c>
      <c r="G18" s="58">
        <v>54</v>
      </c>
      <c r="H18" s="58">
        <v>56</v>
      </c>
      <c r="I18" s="58" t="s">
        <v>416</v>
      </c>
      <c r="J18" s="58" t="s">
        <v>416</v>
      </c>
      <c r="K18" s="58">
        <v>60</v>
      </c>
      <c r="L18" s="53"/>
    </row>
    <row r="19" spans="1:12" s="66" customFormat="1" ht="13.5">
      <c r="A19" s="396"/>
      <c r="B19" s="255"/>
      <c r="C19" s="53" t="s">
        <v>696</v>
      </c>
      <c r="D19" s="53" t="s">
        <v>56</v>
      </c>
      <c r="E19" s="51" t="s">
        <v>1643</v>
      </c>
      <c r="F19" s="55">
        <v>100</v>
      </c>
      <c r="G19" s="55">
        <v>120</v>
      </c>
      <c r="H19" s="55">
        <v>150</v>
      </c>
      <c r="I19" s="55">
        <v>180</v>
      </c>
      <c r="J19" s="55">
        <v>200</v>
      </c>
      <c r="K19" s="55">
        <v>200</v>
      </c>
      <c r="L19" s="53" t="s">
        <v>697</v>
      </c>
    </row>
    <row r="20" spans="1:12" s="66" customFormat="1" ht="13.5">
      <c r="A20" s="396"/>
      <c r="B20" s="255"/>
      <c r="C20" s="53" t="s">
        <v>1114</v>
      </c>
      <c r="D20" s="53" t="s">
        <v>64</v>
      </c>
      <c r="E20" s="51" t="s">
        <v>1643</v>
      </c>
      <c r="F20" s="55">
        <v>656</v>
      </c>
      <c r="G20" s="55">
        <v>673</v>
      </c>
      <c r="H20" s="55">
        <v>700</v>
      </c>
      <c r="I20" s="55">
        <v>700</v>
      </c>
      <c r="J20" s="55">
        <v>800</v>
      </c>
      <c r="K20" s="55">
        <v>1000</v>
      </c>
      <c r="L20" s="53" t="s">
        <v>697</v>
      </c>
    </row>
    <row r="21" spans="1:12" s="66" customFormat="1" ht="13.5">
      <c r="A21" s="397"/>
      <c r="B21" s="252"/>
      <c r="C21" s="53" t="s">
        <v>700</v>
      </c>
      <c r="D21" s="53" t="s">
        <v>64</v>
      </c>
      <c r="E21" s="51" t="s">
        <v>369</v>
      </c>
      <c r="F21" s="55">
        <v>36000</v>
      </c>
      <c r="G21" s="55">
        <v>46000</v>
      </c>
      <c r="H21" s="55">
        <v>50000</v>
      </c>
      <c r="I21" s="55">
        <v>56000</v>
      </c>
      <c r="J21" s="55">
        <v>64000</v>
      </c>
      <c r="K21" s="55">
        <v>80000</v>
      </c>
      <c r="L21" s="53" t="s">
        <v>697</v>
      </c>
    </row>
    <row r="22" spans="1:12" s="66" customFormat="1" ht="13.5">
      <c r="A22" s="386" t="s">
        <v>1655</v>
      </c>
      <c r="B22" s="251" t="s">
        <v>1115</v>
      </c>
      <c r="C22" s="53" t="s">
        <v>702</v>
      </c>
      <c r="D22" s="53" t="s">
        <v>878</v>
      </c>
      <c r="E22" s="51" t="s">
        <v>390</v>
      </c>
      <c r="F22" s="55" t="s">
        <v>416</v>
      </c>
      <c r="G22" s="55">
        <v>80</v>
      </c>
      <c r="H22" s="55">
        <v>282</v>
      </c>
      <c r="I22" s="55">
        <v>424</v>
      </c>
      <c r="J22" s="55">
        <v>424</v>
      </c>
      <c r="K22" s="55">
        <v>424</v>
      </c>
      <c r="L22" s="53" t="s">
        <v>7</v>
      </c>
    </row>
    <row r="23" spans="1:12" s="66" customFormat="1" ht="13.5">
      <c r="A23" s="396"/>
      <c r="B23" s="255"/>
      <c r="C23" s="53" t="s">
        <v>1105</v>
      </c>
      <c r="D23" s="53" t="s">
        <v>47</v>
      </c>
      <c r="E23" s="51" t="s">
        <v>369</v>
      </c>
      <c r="F23" s="55" t="s">
        <v>416</v>
      </c>
      <c r="G23" s="55">
        <v>606</v>
      </c>
      <c r="H23" s="55">
        <v>1953</v>
      </c>
      <c r="I23" s="55">
        <v>2450</v>
      </c>
      <c r="J23" s="55">
        <v>2450</v>
      </c>
      <c r="K23" s="55">
        <v>2450</v>
      </c>
      <c r="L23" s="53"/>
    </row>
    <row r="24" spans="1:12" s="66" customFormat="1" ht="13.5">
      <c r="A24" s="396"/>
      <c r="B24" s="252"/>
      <c r="C24" s="53" t="s">
        <v>1124</v>
      </c>
      <c r="D24" s="53" t="s">
        <v>878</v>
      </c>
      <c r="E24" s="51" t="s">
        <v>1643</v>
      </c>
      <c r="F24" s="54" t="s">
        <v>416</v>
      </c>
      <c r="G24" s="54">
        <v>79</v>
      </c>
      <c r="H24" s="54">
        <v>282</v>
      </c>
      <c r="I24" s="54">
        <v>424</v>
      </c>
      <c r="J24" s="54">
        <v>424</v>
      </c>
      <c r="K24" s="54">
        <v>424</v>
      </c>
      <c r="L24" s="53" t="s">
        <v>697</v>
      </c>
    </row>
    <row r="25" spans="1:12" s="66" customFormat="1" ht="13.5">
      <c r="A25" s="396"/>
      <c r="B25" s="52" t="s">
        <v>571</v>
      </c>
      <c r="C25" s="53" t="s">
        <v>704</v>
      </c>
      <c r="D25" s="53" t="s">
        <v>46</v>
      </c>
      <c r="E25" s="51" t="s">
        <v>1643</v>
      </c>
      <c r="F25" s="55">
        <v>87</v>
      </c>
      <c r="G25" s="55">
        <v>153</v>
      </c>
      <c r="H25" s="55">
        <v>300</v>
      </c>
      <c r="I25" s="55">
        <v>300</v>
      </c>
      <c r="J25" s="55">
        <v>250</v>
      </c>
      <c r="K25" s="54"/>
      <c r="L25" s="53"/>
    </row>
    <row r="26" spans="1:12" s="66" customFormat="1" ht="13.5">
      <c r="A26" s="396"/>
      <c r="B26" s="52" t="s">
        <v>572</v>
      </c>
      <c r="C26" s="53" t="s">
        <v>1066</v>
      </c>
      <c r="D26" s="53" t="s">
        <v>61</v>
      </c>
      <c r="E26" s="51" t="s">
        <v>203</v>
      </c>
      <c r="F26" s="55">
        <v>7</v>
      </c>
      <c r="G26" s="55">
        <v>168</v>
      </c>
      <c r="H26" s="55">
        <v>235</v>
      </c>
      <c r="I26" s="55">
        <v>235</v>
      </c>
      <c r="J26" s="55" t="s">
        <v>416</v>
      </c>
      <c r="K26" s="54" t="s">
        <v>416</v>
      </c>
      <c r="L26" s="53"/>
    </row>
    <row r="27" spans="1:12" s="66" customFormat="1" ht="13.5">
      <c r="A27" s="396"/>
      <c r="B27" s="52" t="s">
        <v>705</v>
      </c>
      <c r="C27" s="53" t="s">
        <v>1112</v>
      </c>
      <c r="D27" s="53" t="s">
        <v>52</v>
      </c>
      <c r="E27" s="51" t="s">
        <v>369</v>
      </c>
      <c r="F27" s="55" t="s">
        <v>416</v>
      </c>
      <c r="G27" s="55">
        <v>1039</v>
      </c>
      <c r="H27" s="55">
        <v>1240</v>
      </c>
      <c r="I27" s="55">
        <v>1300</v>
      </c>
      <c r="J27" s="55">
        <v>1400</v>
      </c>
      <c r="K27" s="55">
        <v>1500</v>
      </c>
      <c r="L27" s="53"/>
    </row>
    <row r="28" spans="1:12" s="66" customFormat="1" ht="13.5">
      <c r="A28" s="396"/>
      <c r="B28" s="257" t="s">
        <v>1142</v>
      </c>
      <c r="C28" s="53" t="s">
        <v>703</v>
      </c>
      <c r="D28" s="53" t="s">
        <v>583</v>
      </c>
      <c r="E28" s="51" t="s">
        <v>404</v>
      </c>
      <c r="F28" s="55">
        <v>8095</v>
      </c>
      <c r="G28" s="55">
        <v>18799</v>
      </c>
      <c r="H28" s="55">
        <v>14613</v>
      </c>
      <c r="I28" s="55">
        <v>14618</v>
      </c>
      <c r="J28" s="55">
        <v>8590</v>
      </c>
      <c r="K28" s="55"/>
      <c r="L28" s="53" t="s">
        <v>1106</v>
      </c>
    </row>
    <row r="29" spans="1:12" s="66" customFormat="1" ht="13.5">
      <c r="A29" s="396"/>
      <c r="B29" s="255"/>
      <c r="C29" s="53" t="s">
        <v>701</v>
      </c>
      <c r="D29" s="53" t="s">
        <v>583</v>
      </c>
      <c r="E29" s="51" t="s">
        <v>404</v>
      </c>
      <c r="F29" s="55" t="s">
        <v>416</v>
      </c>
      <c r="G29" s="55" t="s">
        <v>416</v>
      </c>
      <c r="H29" s="55">
        <v>6000</v>
      </c>
      <c r="I29" s="55">
        <v>6250</v>
      </c>
      <c r="J29" s="55">
        <v>5965</v>
      </c>
      <c r="K29" s="55"/>
      <c r="L29" s="53"/>
    </row>
    <row r="30" spans="1:12" s="66" customFormat="1" ht="13.5">
      <c r="A30" s="396"/>
      <c r="B30" s="255"/>
      <c r="C30" s="53" t="s">
        <v>1653</v>
      </c>
      <c r="D30" s="53" t="s">
        <v>591</v>
      </c>
      <c r="E30" s="51" t="s">
        <v>404</v>
      </c>
      <c r="F30" s="55">
        <v>15095</v>
      </c>
      <c r="G30" s="55">
        <v>36359</v>
      </c>
      <c r="H30" s="55">
        <v>30000</v>
      </c>
      <c r="I30" s="55">
        <v>33000</v>
      </c>
      <c r="J30" s="55">
        <v>33000</v>
      </c>
      <c r="K30" s="55">
        <v>65000</v>
      </c>
      <c r="L30" s="53"/>
    </row>
    <row r="31" spans="1:12" s="66" customFormat="1" ht="13.5">
      <c r="A31" s="396"/>
      <c r="B31" s="255"/>
      <c r="C31" s="53" t="s">
        <v>685</v>
      </c>
      <c r="D31" s="53" t="s">
        <v>584</v>
      </c>
      <c r="E31" s="228" t="s">
        <v>2946</v>
      </c>
      <c r="F31" s="55">
        <v>177</v>
      </c>
      <c r="G31" s="55">
        <v>32</v>
      </c>
      <c r="H31" s="55">
        <v>150</v>
      </c>
      <c r="I31" s="55">
        <v>150</v>
      </c>
      <c r="J31" s="55">
        <v>150</v>
      </c>
      <c r="K31" s="55"/>
      <c r="L31" s="53"/>
    </row>
    <row r="32" spans="1:12" s="66" customFormat="1" ht="13.5">
      <c r="A32" s="396"/>
      <c r="B32" s="255"/>
      <c r="C32" s="53" t="s">
        <v>1610</v>
      </c>
      <c r="D32" s="53" t="s">
        <v>582</v>
      </c>
      <c r="E32" s="51" t="s">
        <v>1659</v>
      </c>
      <c r="F32" s="55" t="s">
        <v>416</v>
      </c>
      <c r="G32" s="55">
        <v>1375</v>
      </c>
      <c r="H32" s="55">
        <v>1112</v>
      </c>
      <c r="I32" s="55">
        <v>1375</v>
      </c>
      <c r="J32" s="55">
        <v>1375</v>
      </c>
      <c r="K32" s="55"/>
      <c r="L32" s="53"/>
    </row>
    <row r="33" spans="1:12" s="66" customFormat="1" ht="13.5">
      <c r="A33" s="396"/>
      <c r="B33" s="255"/>
      <c r="C33" s="53" t="s">
        <v>1123</v>
      </c>
      <c r="D33" s="53" t="s">
        <v>584</v>
      </c>
      <c r="E33" s="51" t="s">
        <v>398</v>
      </c>
      <c r="F33" s="55">
        <v>45148</v>
      </c>
      <c r="G33" s="55">
        <v>40464</v>
      </c>
      <c r="H33" s="55">
        <v>45000</v>
      </c>
      <c r="I33" s="55">
        <v>45000</v>
      </c>
      <c r="J33" s="55">
        <v>45000</v>
      </c>
      <c r="K33" s="55"/>
      <c r="L33" s="53"/>
    </row>
    <row r="34" spans="1:12" s="66" customFormat="1" ht="13.5">
      <c r="A34" s="396"/>
      <c r="B34" s="252"/>
      <c r="C34" s="53" t="s">
        <v>714</v>
      </c>
      <c r="D34" s="53" t="s">
        <v>581</v>
      </c>
      <c r="E34" s="51" t="s">
        <v>404</v>
      </c>
      <c r="F34" s="55" t="s">
        <v>416</v>
      </c>
      <c r="G34" s="55" t="s">
        <v>416</v>
      </c>
      <c r="H34" s="55">
        <v>6000</v>
      </c>
      <c r="I34" s="55">
        <v>6250</v>
      </c>
      <c r="J34" s="55">
        <v>7750</v>
      </c>
      <c r="K34" s="55"/>
      <c r="L34" s="53" t="s">
        <v>697</v>
      </c>
    </row>
    <row r="35" spans="1:12" s="66" customFormat="1" ht="13.5">
      <c r="A35" s="396"/>
      <c r="B35" s="388" t="s">
        <v>66</v>
      </c>
      <c r="C35" s="59" t="s">
        <v>707</v>
      </c>
      <c r="D35" s="59" t="s">
        <v>43</v>
      </c>
      <c r="E35" s="60" t="s">
        <v>1643</v>
      </c>
      <c r="F35" s="61"/>
      <c r="G35" s="61">
        <v>1</v>
      </c>
      <c r="H35" s="61">
        <v>7</v>
      </c>
      <c r="I35" s="61"/>
      <c r="J35" s="61"/>
      <c r="K35" s="61"/>
      <c r="L35" s="384" t="s">
        <v>439</v>
      </c>
    </row>
    <row r="36" spans="1:12" s="66" customFormat="1" ht="13.5">
      <c r="A36" s="396"/>
      <c r="B36" s="390"/>
      <c r="C36" s="59" t="s">
        <v>1117</v>
      </c>
      <c r="D36" s="59" t="s">
        <v>45</v>
      </c>
      <c r="E36" s="60" t="s">
        <v>369</v>
      </c>
      <c r="F36" s="61" t="s">
        <v>416</v>
      </c>
      <c r="G36" s="62">
        <v>1400</v>
      </c>
      <c r="H36" s="62">
        <v>3000</v>
      </c>
      <c r="I36" s="61"/>
      <c r="J36" s="62"/>
      <c r="K36" s="61"/>
      <c r="L36" s="390"/>
    </row>
    <row r="37" spans="1:12" s="66" customFormat="1" ht="13.5">
      <c r="A37" s="396"/>
      <c r="B37" s="389"/>
      <c r="C37" s="59" t="s">
        <v>706</v>
      </c>
      <c r="D37" s="59" t="s">
        <v>53</v>
      </c>
      <c r="E37" s="60" t="s">
        <v>1643</v>
      </c>
      <c r="F37" s="61" t="s">
        <v>416</v>
      </c>
      <c r="G37" s="61" t="s">
        <v>416</v>
      </c>
      <c r="H37" s="61">
        <v>20</v>
      </c>
      <c r="I37" s="61">
        <v>15</v>
      </c>
      <c r="J37" s="61"/>
      <c r="K37" s="61"/>
      <c r="L37" s="389"/>
    </row>
    <row r="38" spans="1:12" s="66" customFormat="1" ht="13.5">
      <c r="A38" s="396"/>
      <c r="B38" s="251" t="s">
        <v>585</v>
      </c>
      <c r="C38" s="53" t="s">
        <v>1113</v>
      </c>
      <c r="D38" s="53" t="s">
        <v>593</v>
      </c>
      <c r="E38" s="51" t="s">
        <v>1643</v>
      </c>
      <c r="F38" s="55">
        <v>131</v>
      </c>
      <c r="G38" s="55">
        <v>134</v>
      </c>
      <c r="H38" s="55">
        <v>140</v>
      </c>
      <c r="I38" s="55">
        <v>148</v>
      </c>
      <c r="J38" s="55">
        <v>157</v>
      </c>
      <c r="K38" s="54"/>
      <c r="L38" s="53"/>
    </row>
    <row r="39" spans="1:12" s="66" customFormat="1" ht="13.5">
      <c r="A39" s="396"/>
      <c r="B39" s="255"/>
      <c r="C39" s="53" t="s">
        <v>813</v>
      </c>
      <c r="D39" s="53" t="s">
        <v>54</v>
      </c>
      <c r="E39" s="51" t="s">
        <v>1643</v>
      </c>
      <c r="F39" s="55">
        <v>253</v>
      </c>
      <c r="G39" s="55">
        <v>272</v>
      </c>
      <c r="H39" s="55">
        <v>283</v>
      </c>
      <c r="I39" s="55">
        <v>308</v>
      </c>
      <c r="J39" s="55">
        <v>328</v>
      </c>
      <c r="K39" s="54"/>
      <c r="L39" s="53"/>
    </row>
    <row r="40" spans="1:12" s="66" customFormat="1" ht="13.5">
      <c r="A40" s="396"/>
      <c r="B40" s="255"/>
      <c r="C40" s="53" t="s">
        <v>586</v>
      </c>
      <c r="D40" s="53" t="s">
        <v>54</v>
      </c>
      <c r="E40" s="51" t="s">
        <v>123</v>
      </c>
      <c r="F40" s="55">
        <v>1</v>
      </c>
      <c r="G40" s="55">
        <v>1</v>
      </c>
      <c r="H40" s="55">
        <v>1</v>
      </c>
      <c r="I40" s="55">
        <v>1</v>
      </c>
      <c r="J40" s="55">
        <v>1</v>
      </c>
      <c r="K40" s="54"/>
      <c r="L40" s="53"/>
    </row>
    <row r="41" spans="1:12" s="66" customFormat="1" ht="13.5">
      <c r="A41" s="396"/>
      <c r="B41" s="255"/>
      <c r="C41" s="53" t="s">
        <v>835</v>
      </c>
      <c r="D41" s="53" t="s">
        <v>55</v>
      </c>
      <c r="E41" s="51" t="s">
        <v>123</v>
      </c>
      <c r="F41" s="55" t="s">
        <v>416</v>
      </c>
      <c r="G41" s="55">
        <v>2</v>
      </c>
      <c r="H41" s="55">
        <v>3</v>
      </c>
      <c r="I41" s="55"/>
      <c r="J41" s="55"/>
      <c r="K41" s="54"/>
      <c r="L41" s="53"/>
    </row>
    <row r="42" spans="1:12" s="66" customFormat="1" ht="13.5">
      <c r="A42" s="396"/>
      <c r="B42" s="255"/>
      <c r="C42" s="53" t="s">
        <v>814</v>
      </c>
      <c r="D42" s="53" t="s">
        <v>58</v>
      </c>
      <c r="E42" s="51" t="s">
        <v>369</v>
      </c>
      <c r="F42" s="55"/>
      <c r="G42" s="55">
        <v>100</v>
      </c>
      <c r="H42" s="55">
        <v>200</v>
      </c>
      <c r="I42" s="55">
        <v>250</v>
      </c>
      <c r="J42" s="55">
        <v>300</v>
      </c>
      <c r="K42" s="54"/>
      <c r="L42" s="53"/>
    </row>
    <row r="43" spans="1:12" s="66" customFormat="1" ht="13.5">
      <c r="A43" s="396"/>
      <c r="B43" s="255"/>
      <c r="C43" s="53" t="s">
        <v>711</v>
      </c>
      <c r="D43" s="53" t="s">
        <v>593</v>
      </c>
      <c r="E43" s="51" t="s">
        <v>1643</v>
      </c>
      <c r="F43" s="55">
        <v>596</v>
      </c>
      <c r="G43" s="55">
        <v>663</v>
      </c>
      <c r="H43" s="55">
        <v>730</v>
      </c>
      <c r="I43" s="55">
        <v>786</v>
      </c>
      <c r="J43" s="55"/>
      <c r="K43" s="54"/>
      <c r="L43" s="53"/>
    </row>
    <row r="44" spans="1:12" s="66" customFormat="1" ht="13.5">
      <c r="A44" s="396"/>
      <c r="B44" s="255"/>
      <c r="C44" s="53" t="s">
        <v>715</v>
      </c>
      <c r="D44" s="53" t="s">
        <v>54</v>
      </c>
      <c r="E44" s="51" t="s">
        <v>123</v>
      </c>
      <c r="F44" s="55">
        <v>212</v>
      </c>
      <c r="G44" s="55">
        <v>254</v>
      </c>
      <c r="H44" s="55">
        <v>305</v>
      </c>
      <c r="I44" s="55">
        <v>371</v>
      </c>
      <c r="J44" s="55">
        <v>448</v>
      </c>
      <c r="K44" s="54"/>
      <c r="L44" s="53" t="s">
        <v>697</v>
      </c>
    </row>
    <row r="45" spans="1:12" s="66" customFormat="1" ht="13.5">
      <c r="A45" s="396"/>
      <c r="B45" s="255"/>
      <c r="C45" s="53" t="s">
        <v>1110</v>
      </c>
      <c r="D45" s="53" t="s">
        <v>54</v>
      </c>
      <c r="E45" s="51" t="s">
        <v>369</v>
      </c>
      <c r="F45" s="55">
        <v>7</v>
      </c>
      <c r="G45" s="55">
        <v>700</v>
      </c>
      <c r="H45" s="55">
        <v>1000</v>
      </c>
      <c r="I45" s="55">
        <v>1000</v>
      </c>
      <c r="J45" s="55">
        <v>1000</v>
      </c>
      <c r="K45" s="54"/>
      <c r="L45" s="53" t="s">
        <v>697</v>
      </c>
    </row>
    <row r="46" spans="1:12" s="66" customFormat="1" ht="13.5">
      <c r="A46" s="396"/>
      <c r="B46" s="255"/>
      <c r="C46" s="53" t="s">
        <v>1134</v>
      </c>
      <c r="D46" s="53" t="s">
        <v>58</v>
      </c>
      <c r="E46" s="51" t="s">
        <v>369</v>
      </c>
      <c r="F46" s="55">
        <v>116</v>
      </c>
      <c r="G46" s="55">
        <v>1290</v>
      </c>
      <c r="H46" s="55">
        <v>1200</v>
      </c>
      <c r="I46" s="55">
        <v>1400</v>
      </c>
      <c r="J46" s="55" t="s">
        <v>416</v>
      </c>
      <c r="K46" s="54"/>
      <c r="L46" s="53" t="s">
        <v>697</v>
      </c>
    </row>
    <row r="47" spans="1:12" s="66" customFormat="1" ht="13.5">
      <c r="A47" s="396"/>
      <c r="B47" s="255"/>
      <c r="C47" s="53" t="s">
        <v>1192</v>
      </c>
      <c r="D47" s="53" t="s">
        <v>58</v>
      </c>
      <c r="E47" s="51" t="s">
        <v>369</v>
      </c>
      <c r="F47" s="55" t="s">
        <v>416</v>
      </c>
      <c r="G47" s="55">
        <v>100</v>
      </c>
      <c r="H47" s="55">
        <v>200</v>
      </c>
      <c r="I47" s="55">
        <v>250</v>
      </c>
      <c r="J47" s="55">
        <v>300</v>
      </c>
      <c r="K47" s="54"/>
      <c r="L47" s="53" t="s">
        <v>697</v>
      </c>
    </row>
    <row r="48" spans="1:12" s="66" customFormat="1" ht="13.5">
      <c r="A48" s="396"/>
      <c r="B48" s="255"/>
      <c r="C48" s="53" t="s">
        <v>65</v>
      </c>
      <c r="D48" s="53" t="s">
        <v>58</v>
      </c>
      <c r="E48" s="51" t="s">
        <v>369</v>
      </c>
      <c r="F48" s="55">
        <v>632</v>
      </c>
      <c r="G48" s="55">
        <v>2194</v>
      </c>
      <c r="H48" s="55">
        <v>2200</v>
      </c>
      <c r="I48" s="55">
        <v>2300</v>
      </c>
      <c r="J48" s="55">
        <v>2400</v>
      </c>
      <c r="K48" s="54"/>
      <c r="L48" s="53" t="s">
        <v>697</v>
      </c>
    </row>
    <row r="49" spans="1:12" s="66" customFormat="1" ht="13.5">
      <c r="A49" s="396"/>
      <c r="B49" s="252"/>
      <c r="C49" s="53" t="s">
        <v>1136</v>
      </c>
      <c r="D49" s="53" t="s">
        <v>59</v>
      </c>
      <c r="E49" s="51" t="s">
        <v>369</v>
      </c>
      <c r="F49" s="55">
        <v>55</v>
      </c>
      <c r="G49" s="55">
        <v>75</v>
      </c>
      <c r="H49" s="55">
        <v>95</v>
      </c>
      <c r="I49" s="55">
        <v>120</v>
      </c>
      <c r="J49" s="55">
        <v>150</v>
      </c>
      <c r="K49" s="54"/>
      <c r="L49" s="53" t="s">
        <v>697</v>
      </c>
    </row>
    <row r="50" spans="1:12" s="66" customFormat="1" ht="13.5">
      <c r="A50" s="391" t="s">
        <v>1660</v>
      </c>
      <c r="B50" s="90" t="s">
        <v>63</v>
      </c>
      <c r="C50" s="59" t="s">
        <v>391</v>
      </c>
      <c r="D50" s="59" t="s">
        <v>1181</v>
      </c>
      <c r="E50" s="60" t="s">
        <v>372</v>
      </c>
      <c r="F50" s="61"/>
      <c r="G50" s="61">
        <v>20</v>
      </c>
      <c r="H50" s="61">
        <v>80</v>
      </c>
      <c r="I50" s="61">
        <v>100</v>
      </c>
      <c r="J50" s="61"/>
      <c r="K50" s="61"/>
      <c r="L50" s="59" t="s">
        <v>840</v>
      </c>
    </row>
    <row r="51" spans="1:12" s="66" customFormat="1" ht="13.5">
      <c r="A51" s="392"/>
      <c r="B51" s="388" t="s">
        <v>50</v>
      </c>
      <c r="C51" s="59" t="s">
        <v>708</v>
      </c>
      <c r="D51" s="64" t="s">
        <v>42</v>
      </c>
      <c r="E51" s="60" t="s">
        <v>372</v>
      </c>
      <c r="F51" s="61"/>
      <c r="G51" s="61">
        <v>90</v>
      </c>
      <c r="H51" s="61">
        <v>100</v>
      </c>
      <c r="I51" s="61"/>
      <c r="J51" s="61"/>
      <c r="K51" s="61"/>
      <c r="L51" s="388" t="s">
        <v>712</v>
      </c>
    </row>
    <row r="52" spans="1:12" s="66" customFormat="1" ht="13.5">
      <c r="A52" s="392"/>
      <c r="B52" s="389"/>
      <c r="C52" s="59" t="s">
        <v>709</v>
      </c>
      <c r="D52" s="64" t="s">
        <v>42</v>
      </c>
      <c r="E52" s="60" t="s">
        <v>372</v>
      </c>
      <c r="F52" s="61"/>
      <c r="G52" s="61">
        <v>70</v>
      </c>
      <c r="H52" s="61">
        <v>100</v>
      </c>
      <c r="I52" s="61"/>
      <c r="J52" s="61"/>
      <c r="K52" s="61"/>
      <c r="L52" s="389"/>
    </row>
    <row r="53" spans="1:12" s="66" customFormat="1" ht="27">
      <c r="A53" s="392"/>
      <c r="B53" s="63" t="s">
        <v>6</v>
      </c>
      <c r="C53" s="59" t="s">
        <v>401</v>
      </c>
      <c r="D53" s="59" t="s">
        <v>44</v>
      </c>
      <c r="E53" s="60"/>
      <c r="F53" s="61"/>
      <c r="G53" s="61"/>
      <c r="H53" s="61"/>
      <c r="I53" s="61"/>
      <c r="J53" s="61"/>
      <c r="K53" s="61"/>
      <c r="L53" s="65" t="s">
        <v>3</v>
      </c>
    </row>
    <row r="54" spans="1:12" s="66" customFormat="1" ht="13.5">
      <c r="A54" s="392"/>
      <c r="B54" s="384" t="s">
        <v>1145</v>
      </c>
      <c r="C54" s="59" t="s">
        <v>595</v>
      </c>
      <c r="D54" s="59" t="s">
        <v>60</v>
      </c>
      <c r="E54" s="60" t="s">
        <v>372</v>
      </c>
      <c r="F54" s="61"/>
      <c r="G54" s="61">
        <v>50</v>
      </c>
      <c r="H54" s="61">
        <v>100</v>
      </c>
      <c r="I54" s="61"/>
      <c r="J54" s="61"/>
      <c r="K54" s="61"/>
      <c r="L54" s="384" t="s">
        <v>643</v>
      </c>
    </row>
    <row r="55" spans="1:12" s="66" customFormat="1" ht="13.5">
      <c r="A55" s="392"/>
      <c r="B55" s="390"/>
      <c r="C55" s="59" t="s">
        <v>596</v>
      </c>
      <c r="D55" s="59" t="s">
        <v>60</v>
      </c>
      <c r="E55" s="60" t="s">
        <v>372</v>
      </c>
      <c r="F55" s="61"/>
      <c r="G55" s="61">
        <v>20</v>
      </c>
      <c r="H55" s="61">
        <v>80</v>
      </c>
      <c r="I55" s="61">
        <v>20</v>
      </c>
      <c r="J55" s="61"/>
      <c r="K55" s="61"/>
      <c r="L55" s="390"/>
    </row>
    <row r="56" spans="1:12" s="66" customFormat="1" ht="13.5">
      <c r="A56" s="392"/>
      <c r="B56" s="390"/>
      <c r="C56" s="59" t="s">
        <v>590</v>
      </c>
      <c r="D56" s="59" t="s">
        <v>62</v>
      </c>
      <c r="E56" s="60" t="s">
        <v>372</v>
      </c>
      <c r="F56" s="61"/>
      <c r="G56" s="61">
        <v>80</v>
      </c>
      <c r="H56" s="61">
        <v>100</v>
      </c>
      <c r="I56" s="61"/>
      <c r="J56" s="61"/>
      <c r="K56" s="61"/>
      <c r="L56" s="390"/>
    </row>
    <row r="57" spans="1:12" s="66" customFormat="1" ht="13.5">
      <c r="A57" s="392"/>
      <c r="B57" s="389"/>
      <c r="C57" s="59" t="s">
        <v>594</v>
      </c>
      <c r="D57" s="59" t="s">
        <v>62</v>
      </c>
      <c r="E57" s="60" t="s">
        <v>372</v>
      </c>
      <c r="F57" s="61"/>
      <c r="G57" s="61"/>
      <c r="H57" s="61">
        <v>20</v>
      </c>
      <c r="I57" s="61">
        <v>90</v>
      </c>
      <c r="J57" s="61">
        <v>100</v>
      </c>
      <c r="K57" s="61"/>
      <c r="L57" s="389"/>
    </row>
    <row r="58" spans="1:12" s="66" customFormat="1" ht="13.5">
      <c r="A58" s="392"/>
      <c r="B58" s="384" t="s">
        <v>4</v>
      </c>
      <c r="C58" s="59" t="s">
        <v>589</v>
      </c>
      <c r="D58" s="59" t="s">
        <v>844</v>
      </c>
      <c r="E58" s="60" t="s">
        <v>372</v>
      </c>
      <c r="F58" s="61"/>
      <c r="G58" s="61">
        <v>5</v>
      </c>
      <c r="H58" s="61">
        <v>30</v>
      </c>
      <c r="I58" s="61"/>
      <c r="J58" s="61"/>
      <c r="K58" s="61">
        <v>100</v>
      </c>
      <c r="L58" s="384" t="s">
        <v>441</v>
      </c>
    </row>
    <row r="59" spans="1:12" s="66" customFormat="1" ht="13.5">
      <c r="A59" s="392"/>
      <c r="B59" s="394"/>
      <c r="C59" s="59" t="s">
        <v>1903</v>
      </c>
      <c r="D59" s="59" t="s">
        <v>1905</v>
      </c>
      <c r="E59" s="60" t="s">
        <v>1906</v>
      </c>
      <c r="F59" s="61">
        <v>2</v>
      </c>
      <c r="G59" s="61">
        <v>8</v>
      </c>
      <c r="H59" s="61">
        <v>10</v>
      </c>
      <c r="I59" s="61">
        <v>10</v>
      </c>
      <c r="J59" s="61"/>
      <c r="K59" s="61"/>
      <c r="L59" s="394"/>
    </row>
    <row r="60" spans="1:12" s="66" customFormat="1" ht="13.5">
      <c r="A60" s="392"/>
      <c r="B60" s="394"/>
      <c r="C60" s="59" t="s">
        <v>1907</v>
      </c>
      <c r="D60" s="59" t="s">
        <v>1905</v>
      </c>
      <c r="E60" s="60" t="s">
        <v>1906</v>
      </c>
      <c r="F60" s="61"/>
      <c r="G60" s="61">
        <v>1</v>
      </c>
      <c r="H60" s="61">
        <v>1</v>
      </c>
      <c r="I60" s="61"/>
      <c r="J60" s="61"/>
      <c r="K60" s="61"/>
      <c r="L60" s="394"/>
    </row>
    <row r="61" spans="1:12" s="66" customFormat="1" ht="13.5">
      <c r="A61" s="392"/>
      <c r="B61" s="395"/>
      <c r="C61" s="59" t="s">
        <v>1672</v>
      </c>
      <c r="D61" s="59" t="s">
        <v>1904</v>
      </c>
      <c r="E61" s="60" t="s">
        <v>398</v>
      </c>
      <c r="F61" s="61"/>
      <c r="G61" s="61"/>
      <c r="H61" s="61">
        <v>100</v>
      </c>
      <c r="I61" s="61"/>
      <c r="J61" s="61"/>
      <c r="K61" s="61">
        <v>180</v>
      </c>
      <c r="L61" s="390"/>
    </row>
    <row r="62" spans="1:12" s="66" customFormat="1" ht="13.5">
      <c r="A62" s="392"/>
      <c r="B62" s="395"/>
      <c r="C62" s="59" t="s">
        <v>716</v>
      </c>
      <c r="D62" s="59" t="s">
        <v>839</v>
      </c>
      <c r="E62" s="60" t="s">
        <v>1643</v>
      </c>
      <c r="F62" s="61"/>
      <c r="G62" s="61"/>
      <c r="H62" s="61">
        <v>2</v>
      </c>
      <c r="I62" s="61"/>
      <c r="J62" s="61"/>
      <c r="K62" s="61">
        <v>2</v>
      </c>
      <c r="L62" s="390"/>
    </row>
    <row r="63" spans="1:12" s="66" customFormat="1" ht="13.5">
      <c r="A63" s="392"/>
      <c r="B63" s="395"/>
      <c r="C63" s="59" t="s">
        <v>717</v>
      </c>
      <c r="D63" s="59" t="s">
        <v>839</v>
      </c>
      <c r="E63" s="60" t="s">
        <v>1643</v>
      </c>
      <c r="F63" s="61"/>
      <c r="G63" s="61">
        <v>20</v>
      </c>
      <c r="H63" s="61">
        <v>50</v>
      </c>
      <c r="I63" s="61"/>
      <c r="J63" s="61"/>
      <c r="K63" s="61">
        <v>100</v>
      </c>
      <c r="L63" s="390"/>
    </row>
    <row r="64" spans="1:12" s="66" customFormat="1" ht="13.5">
      <c r="A64" s="392"/>
      <c r="B64" s="251" t="s">
        <v>597</v>
      </c>
      <c r="C64" s="53" t="s">
        <v>1058</v>
      </c>
      <c r="D64" s="53" t="s">
        <v>776</v>
      </c>
      <c r="E64" s="51" t="s">
        <v>1664</v>
      </c>
      <c r="F64" s="54"/>
      <c r="G64" s="55">
        <v>1064</v>
      </c>
      <c r="H64" s="55">
        <v>1400</v>
      </c>
      <c r="I64" s="54"/>
      <c r="J64" s="54"/>
      <c r="K64" s="55">
        <v>2500</v>
      </c>
      <c r="L64" s="53"/>
    </row>
    <row r="65" spans="1:12" s="66" customFormat="1" ht="13.5">
      <c r="A65" s="392"/>
      <c r="B65" s="255"/>
      <c r="C65" s="53" t="s">
        <v>1116</v>
      </c>
      <c r="D65" s="53" t="s">
        <v>776</v>
      </c>
      <c r="E65" s="51" t="s">
        <v>710</v>
      </c>
      <c r="F65" s="54">
        <v>310</v>
      </c>
      <c r="G65" s="54">
        <v>320</v>
      </c>
      <c r="H65" s="54">
        <v>350</v>
      </c>
      <c r="I65" s="54">
        <v>380</v>
      </c>
      <c r="J65" s="54">
        <v>420</v>
      </c>
      <c r="K65" s="54">
        <v>450</v>
      </c>
      <c r="L65" s="53"/>
    </row>
    <row r="66" spans="1:12" s="66" customFormat="1" ht="13.5">
      <c r="A66" s="392"/>
      <c r="B66" s="255"/>
      <c r="C66" s="53" t="s">
        <v>1107</v>
      </c>
      <c r="D66" s="53" t="s">
        <v>776</v>
      </c>
      <c r="E66" s="51" t="s">
        <v>389</v>
      </c>
      <c r="F66" s="54">
        <v>42</v>
      </c>
      <c r="G66" s="54">
        <v>121</v>
      </c>
      <c r="H66" s="54">
        <v>150</v>
      </c>
      <c r="I66" s="54">
        <v>200</v>
      </c>
      <c r="J66" s="54">
        <v>250</v>
      </c>
      <c r="K66" s="54">
        <v>350</v>
      </c>
      <c r="L66" s="53" t="s">
        <v>697</v>
      </c>
    </row>
    <row r="67" spans="1:12" s="66" customFormat="1" ht="13.5">
      <c r="A67" s="392"/>
      <c r="B67" s="255"/>
      <c r="C67" s="53" t="s">
        <v>592</v>
      </c>
      <c r="D67" s="53" t="s">
        <v>776</v>
      </c>
      <c r="E67" s="51" t="s">
        <v>369</v>
      </c>
      <c r="F67" s="55">
        <v>22990</v>
      </c>
      <c r="G67" s="55">
        <v>22373</v>
      </c>
      <c r="H67" s="55">
        <v>30000</v>
      </c>
      <c r="I67" s="55">
        <v>40000</v>
      </c>
      <c r="J67" s="55">
        <v>50000</v>
      </c>
      <c r="K67" s="55">
        <v>70000</v>
      </c>
      <c r="L67" s="53" t="s">
        <v>697</v>
      </c>
    </row>
    <row r="68" spans="1:12" s="66" customFormat="1" ht="13.5">
      <c r="A68" s="392"/>
      <c r="B68" s="255"/>
      <c r="C68" s="53" t="s">
        <v>1186</v>
      </c>
      <c r="D68" s="53" t="s">
        <v>776</v>
      </c>
      <c r="E68" s="51" t="s">
        <v>1664</v>
      </c>
      <c r="F68" s="55">
        <v>1805</v>
      </c>
      <c r="G68" s="55">
        <v>2215</v>
      </c>
      <c r="H68" s="55">
        <v>1800</v>
      </c>
      <c r="I68" s="55">
        <v>1900</v>
      </c>
      <c r="J68" s="55">
        <v>2000</v>
      </c>
      <c r="K68" s="55">
        <v>2000</v>
      </c>
      <c r="L68" s="53" t="s">
        <v>697</v>
      </c>
    </row>
    <row r="69" spans="1:12" s="66" customFormat="1" ht="13.5">
      <c r="A69" s="392"/>
      <c r="B69" s="252"/>
      <c r="C69" s="53" t="s">
        <v>57</v>
      </c>
      <c r="D69" s="53" t="s">
        <v>776</v>
      </c>
      <c r="E69" s="51" t="s">
        <v>386</v>
      </c>
      <c r="F69" s="55">
        <v>2220</v>
      </c>
      <c r="G69" s="55">
        <v>2600</v>
      </c>
      <c r="H69" s="55">
        <v>3000</v>
      </c>
      <c r="I69" s="55">
        <v>3300</v>
      </c>
      <c r="J69" s="55">
        <v>3600</v>
      </c>
      <c r="K69" s="55">
        <v>4200</v>
      </c>
      <c r="L69" s="53" t="s">
        <v>697</v>
      </c>
    </row>
    <row r="70" spans="1:12" s="66" customFormat="1" ht="13.5">
      <c r="A70" s="392"/>
      <c r="B70" s="251" t="s">
        <v>48</v>
      </c>
      <c r="C70" s="53" t="s">
        <v>1127</v>
      </c>
      <c r="D70" s="53" t="s">
        <v>952</v>
      </c>
      <c r="E70" s="51" t="s">
        <v>369</v>
      </c>
      <c r="F70" s="54"/>
      <c r="G70" s="54" t="s">
        <v>416</v>
      </c>
      <c r="H70" s="54">
        <v>3000</v>
      </c>
      <c r="I70" s="54">
        <v>3000</v>
      </c>
      <c r="J70" s="54">
        <v>3000</v>
      </c>
      <c r="K70" s="54">
        <v>3000</v>
      </c>
      <c r="L70" s="53"/>
    </row>
    <row r="71" spans="1:12" s="66" customFormat="1" ht="13.5">
      <c r="A71" s="392"/>
      <c r="B71" s="255"/>
      <c r="C71" s="53" t="s">
        <v>688</v>
      </c>
      <c r="D71" s="53" t="s">
        <v>952</v>
      </c>
      <c r="E71" s="51" t="s">
        <v>1643</v>
      </c>
      <c r="F71" s="54"/>
      <c r="G71" s="54">
        <v>3</v>
      </c>
      <c r="H71" s="54">
        <v>4</v>
      </c>
      <c r="I71" s="54">
        <v>5</v>
      </c>
      <c r="J71" s="54">
        <v>6</v>
      </c>
      <c r="K71" s="54">
        <v>8</v>
      </c>
      <c r="L71" s="53"/>
    </row>
    <row r="72" spans="1:12" s="66" customFormat="1" ht="13.5">
      <c r="A72" s="392"/>
      <c r="B72" s="255"/>
      <c r="C72" s="53" t="s">
        <v>442</v>
      </c>
      <c r="D72" s="225" t="s">
        <v>2825</v>
      </c>
      <c r="E72" s="51" t="s">
        <v>1659</v>
      </c>
      <c r="F72" s="54"/>
      <c r="G72" s="54"/>
      <c r="H72" s="54">
        <v>1480</v>
      </c>
      <c r="I72" s="54">
        <v>1480</v>
      </c>
      <c r="J72" s="54">
        <v>1480</v>
      </c>
      <c r="K72" s="54">
        <v>1480</v>
      </c>
      <c r="L72" s="53"/>
    </row>
    <row r="73" spans="1:12" s="66" customFormat="1" ht="13.5">
      <c r="A73" s="392"/>
      <c r="B73" s="255"/>
      <c r="C73" s="53" t="s">
        <v>1119</v>
      </c>
      <c r="D73" s="53" t="s">
        <v>1019</v>
      </c>
      <c r="E73" s="51" t="s">
        <v>369</v>
      </c>
      <c r="F73" s="54">
        <v>4485</v>
      </c>
      <c r="G73" s="54">
        <v>5625</v>
      </c>
      <c r="H73" s="54">
        <v>6878</v>
      </c>
      <c r="I73" s="54">
        <v>7332</v>
      </c>
      <c r="J73" s="54">
        <v>7332</v>
      </c>
      <c r="K73" s="54">
        <v>7332</v>
      </c>
      <c r="L73" s="53"/>
    </row>
    <row r="74" spans="1:12" s="66" customFormat="1" ht="13.5">
      <c r="A74" s="392"/>
      <c r="B74" s="255"/>
      <c r="C74" s="53" t="s">
        <v>637</v>
      </c>
      <c r="D74" s="53" t="s">
        <v>1015</v>
      </c>
      <c r="E74" s="51" t="s">
        <v>1662</v>
      </c>
      <c r="F74" s="54"/>
      <c r="G74" s="54">
        <v>4000</v>
      </c>
      <c r="H74" s="54">
        <v>5000</v>
      </c>
      <c r="I74" s="54">
        <v>7000</v>
      </c>
      <c r="J74" s="54">
        <v>9000</v>
      </c>
      <c r="K74" s="54">
        <v>15000</v>
      </c>
      <c r="L74" s="53"/>
    </row>
    <row r="75" spans="1:12" s="66" customFormat="1" ht="13.5">
      <c r="A75" s="392"/>
      <c r="B75" s="255"/>
      <c r="C75" s="53" t="s">
        <v>588</v>
      </c>
      <c r="D75" s="53" t="s">
        <v>1019</v>
      </c>
      <c r="E75" s="51" t="s">
        <v>129</v>
      </c>
      <c r="F75" s="54"/>
      <c r="G75" s="54">
        <v>10000</v>
      </c>
      <c r="H75" s="54">
        <v>20000</v>
      </c>
      <c r="I75" s="54">
        <v>30000</v>
      </c>
      <c r="J75" s="54">
        <v>40000</v>
      </c>
      <c r="K75" s="54">
        <v>50000</v>
      </c>
      <c r="L75" s="53"/>
    </row>
    <row r="76" spans="1:12" s="66" customFormat="1" ht="13.5">
      <c r="A76" s="392"/>
      <c r="B76" s="252"/>
      <c r="C76" s="53" t="s">
        <v>1125</v>
      </c>
      <c r="D76" s="53" t="s">
        <v>952</v>
      </c>
      <c r="E76" s="51" t="s">
        <v>369</v>
      </c>
      <c r="F76" s="54">
        <v>311</v>
      </c>
      <c r="G76" s="54">
        <v>330</v>
      </c>
      <c r="H76" s="54">
        <v>400</v>
      </c>
      <c r="I76" s="54">
        <v>450</v>
      </c>
      <c r="J76" s="54"/>
      <c r="K76" s="54"/>
      <c r="L76" s="53"/>
    </row>
    <row r="77" spans="1:12" s="66" customFormat="1" ht="13.5">
      <c r="A77" s="393"/>
      <c r="B77" s="90" t="s">
        <v>51</v>
      </c>
      <c r="C77" s="59" t="s">
        <v>401</v>
      </c>
      <c r="D77" s="59" t="s">
        <v>602</v>
      </c>
      <c r="E77" s="60"/>
      <c r="F77" s="61"/>
      <c r="G77" s="61"/>
      <c r="H77" s="61"/>
      <c r="I77" s="61"/>
      <c r="J77" s="61"/>
      <c r="K77" s="61"/>
      <c r="L77" s="59" t="s">
        <v>1144</v>
      </c>
    </row>
    <row r="78" spans="1:12" s="66" customFormat="1" ht="13.5">
      <c r="A78" s="386" t="s">
        <v>1668</v>
      </c>
      <c r="B78" s="251" t="s">
        <v>1129</v>
      </c>
      <c r="C78" s="53" t="s">
        <v>1054</v>
      </c>
      <c r="D78" s="53" t="s">
        <v>996</v>
      </c>
      <c r="E78" s="51" t="s">
        <v>1643</v>
      </c>
      <c r="F78" s="54"/>
      <c r="G78" s="54" t="s">
        <v>416</v>
      </c>
      <c r="H78" s="54">
        <v>20</v>
      </c>
      <c r="I78" s="54">
        <v>12</v>
      </c>
      <c r="J78" s="54" t="s">
        <v>416</v>
      </c>
      <c r="K78" s="54" t="s">
        <v>416</v>
      </c>
      <c r="L78" s="53"/>
    </row>
    <row r="79" spans="1:12" s="66" customFormat="1" ht="13.5">
      <c r="A79" s="387"/>
      <c r="B79" s="255"/>
      <c r="C79" s="53" t="s">
        <v>1122</v>
      </c>
      <c r="D79" s="53" t="s">
        <v>996</v>
      </c>
      <c r="E79" s="51" t="s">
        <v>1643</v>
      </c>
      <c r="F79" s="55">
        <v>1162</v>
      </c>
      <c r="G79" s="54">
        <v>591</v>
      </c>
      <c r="H79" s="54">
        <v>800</v>
      </c>
      <c r="I79" s="54">
        <v>400</v>
      </c>
      <c r="J79" s="54" t="s">
        <v>416</v>
      </c>
      <c r="K79" s="54" t="s">
        <v>416</v>
      </c>
      <c r="L79" s="53"/>
    </row>
    <row r="80" spans="1:12" s="66" customFormat="1" ht="13.5">
      <c r="A80" s="387"/>
      <c r="B80" s="255"/>
      <c r="C80" s="53" t="s">
        <v>1062</v>
      </c>
      <c r="D80" s="53" t="s">
        <v>996</v>
      </c>
      <c r="E80" s="51" t="s">
        <v>1643</v>
      </c>
      <c r="F80" s="54" t="s">
        <v>416</v>
      </c>
      <c r="G80" s="54" t="s">
        <v>416</v>
      </c>
      <c r="H80" s="54">
        <v>3</v>
      </c>
      <c r="I80" s="54">
        <v>4</v>
      </c>
      <c r="J80" s="54">
        <v>5</v>
      </c>
      <c r="K80" s="54">
        <v>13</v>
      </c>
      <c r="L80" s="53"/>
    </row>
    <row r="81" spans="1:12" s="66" customFormat="1" ht="13.5">
      <c r="A81" s="387"/>
      <c r="B81" s="255"/>
      <c r="C81" s="88" t="s">
        <v>534</v>
      </c>
      <c r="D81" s="88" t="s">
        <v>996</v>
      </c>
      <c r="E81" s="86" t="s">
        <v>1643</v>
      </c>
      <c r="F81" s="54"/>
      <c r="G81" s="54">
        <v>70</v>
      </c>
      <c r="H81" s="54">
        <v>75</v>
      </c>
      <c r="I81" s="54"/>
      <c r="J81" s="54"/>
      <c r="K81" s="54"/>
      <c r="L81" s="88"/>
    </row>
    <row r="82" spans="1:12" s="66" customFormat="1" ht="13.5">
      <c r="A82" s="387"/>
      <c r="B82" s="255"/>
      <c r="C82" s="88" t="s">
        <v>1663</v>
      </c>
      <c r="D82" s="88" t="s">
        <v>996</v>
      </c>
      <c r="E82" s="86" t="s">
        <v>1643</v>
      </c>
      <c r="F82" s="54">
        <v>65</v>
      </c>
      <c r="G82" s="54">
        <v>70</v>
      </c>
      <c r="H82" s="54">
        <v>75</v>
      </c>
      <c r="I82" s="54">
        <v>80</v>
      </c>
      <c r="J82" s="54">
        <v>85</v>
      </c>
      <c r="K82" s="54">
        <v>100</v>
      </c>
      <c r="L82" s="88" t="s">
        <v>697</v>
      </c>
    </row>
    <row r="83" spans="1:12" s="66" customFormat="1" ht="13.5">
      <c r="A83" s="387"/>
      <c r="B83" s="255"/>
      <c r="C83" s="88" t="s">
        <v>720</v>
      </c>
      <c r="D83" s="88" t="s">
        <v>996</v>
      </c>
      <c r="E83" s="86" t="s">
        <v>1643</v>
      </c>
      <c r="F83" s="54">
        <v>8</v>
      </c>
      <c r="G83" s="54">
        <v>13</v>
      </c>
      <c r="H83" s="54">
        <v>20</v>
      </c>
      <c r="I83" s="54">
        <v>20</v>
      </c>
      <c r="J83" s="54">
        <v>20</v>
      </c>
      <c r="K83" s="54">
        <v>20</v>
      </c>
      <c r="L83" s="88" t="s">
        <v>697</v>
      </c>
    </row>
    <row r="84" spans="1:12" s="66" customFormat="1" ht="13.5">
      <c r="A84" s="387"/>
      <c r="B84" s="255"/>
      <c r="C84" s="88" t="s">
        <v>719</v>
      </c>
      <c r="D84" s="88" t="s">
        <v>996</v>
      </c>
      <c r="E84" s="86" t="s">
        <v>1643</v>
      </c>
      <c r="F84" s="54"/>
      <c r="G84" s="54">
        <v>5</v>
      </c>
      <c r="H84" s="54">
        <v>5</v>
      </c>
      <c r="I84" s="54">
        <v>5</v>
      </c>
      <c r="J84" s="54">
        <v>5</v>
      </c>
      <c r="K84" s="54">
        <v>5</v>
      </c>
      <c r="L84" s="88" t="s">
        <v>697</v>
      </c>
    </row>
    <row r="85" spans="1:12" s="66" customFormat="1" ht="13.5">
      <c r="A85" s="387"/>
      <c r="B85" s="255"/>
      <c r="C85" s="88" t="s">
        <v>1146</v>
      </c>
      <c r="D85" s="88" t="s">
        <v>996</v>
      </c>
      <c r="E85" s="86" t="s">
        <v>400</v>
      </c>
      <c r="F85" s="54">
        <v>201</v>
      </c>
      <c r="G85" s="54">
        <v>311</v>
      </c>
      <c r="H85" s="54">
        <v>151</v>
      </c>
      <c r="I85" s="54">
        <v>150</v>
      </c>
      <c r="J85" s="54">
        <v>150</v>
      </c>
      <c r="K85" s="54">
        <v>50</v>
      </c>
      <c r="L85" s="88" t="s">
        <v>697</v>
      </c>
    </row>
    <row r="86" spans="1:12" s="66" customFormat="1" ht="13.5">
      <c r="A86" s="387"/>
      <c r="B86" s="255"/>
      <c r="C86" s="88" t="s">
        <v>1148</v>
      </c>
      <c r="D86" s="88" t="s">
        <v>996</v>
      </c>
      <c r="E86" s="86" t="s">
        <v>1643</v>
      </c>
      <c r="F86" s="54">
        <v>40</v>
      </c>
      <c r="G86" s="54">
        <v>64</v>
      </c>
      <c r="H86" s="54">
        <v>64</v>
      </c>
      <c r="I86" s="54">
        <v>64</v>
      </c>
      <c r="J86" s="54">
        <v>64</v>
      </c>
      <c r="K86" s="54">
        <v>64</v>
      </c>
      <c r="L86" s="88" t="s">
        <v>697</v>
      </c>
    </row>
    <row r="87" spans="1:12" s="66" customFormat="1" ht="13.5">
      <c r="A87" s="387"/>
      <c r="B87" s="255"/>
      <c r="C87" s="88" t="s">
        <v>1184</v>
      </c>
      <c r="D87" s="88" t="s">
        <v>996</v>
      </c>
      <c r="E87" s="86" t="s">
        <v>1643</v>
      </c>
      <c r="F87" s="54">
        <v>2</v>
      </c>
      <c r="G87" s="54">
        <v>5</v>
      </c>
      <c r="H87" s="54">
        <v>2</v>
      </c>
      <c r="I87" s="54">
        <v>2</v>
      </c>
      <c r="J87" s="54">
        <v>2</v>
      </c>
      <c r="K87" s="54"/>
      <c r="L87" s="88" t="s">
        <v>697</v>
      </c>
    </row>
    <row r="88" spans="1:12" s="66" customFormat="1" ht="13.5">
      <c r="A88" s="387"/>
      <c r="B88" s="252"/>
      <c r="C88" s="88" t="s">
        <v>1133</v>
      </c>
      <c r="D88" s="53" t="s">
        <v>996</v>
      </c>
      <c r="E88" s="86" t="s">
        <v>1643</v>
      </c>
      <c r="F88" s="54">
        <v>11</v>
      </c>
      <c r="G88" s="54">
        <v>12</v>
      </c>
      <c r="H88" s="54">
        <v>15</v>
      </c>
      <c r="I88" s="54">
        <v>15</v>
      </c>
      <c r="J88" s="54">
        <v>15</v>
      </c>
      <c r="K88" s="54">
        <v>15</v>
      </c>
      <c r="L88" s="88" t="s">
        <v>697</v>
      </c>
    </row>
    <row r="89" spans="1:12" s="66" customFormat="1" ht="13.5">
      <c r="A89" s="387"/>
      <c r="B89" s="251" t="s">
        <v>1188</v>
      </c>
      <c r="C89" s="53" t="s">
        <v>533</v>
      </c>
      <c r="D89" s="53" t="s">
        <v>1029</v>
      </c>
      <c r="E89" s="51" t="s">
        <v>1656</v>
      </c>
      <c r="F89" s="54">
        <v>24.5</v>
      </c>
      <c r="G89" s="54">
        <v>24</v>
      </c>
      <c r="H89" s="54">
        <v>23</v>
      </c>
      <c r="I89" s="54">
        <v>21.5</v>
      </c>
      <c r="J89" s="54">
        <v>20</v>
      </c>
      <c r="K89" s="54"/>
      <c r="L89" s="53"/>
    </row>
    <row r="90" spans="1:12" s="66" customFormat="1" ht="13.5">
      <c r="A90" s="387"/>
      <c r="B90" s="255"/>
      <c r="C90" s="53" t="s">
        <v>1108</v>
      </c>
      <c r="D90" s="53" t="s">
        <v>1029</v>
      </c>
      <c r="E90" s="51" t="s">
        <v>400</v>
      </c>
      <c r="F90" s="54">
        <v>12484</v>
      </c>
      <c r="G90" s="54">
        <v>13639</v>
      </c>
      <c r="H90" s="54">
        <v>17590</v>
      </c>
      <c r="I90" s="54">
        <v>18700</v>
      </c>
      <c r="J90" s="54">
        <v>18970</v>
      </c>
      <c r="K90" s="54"/>
      <c r="L90" s="53" t="s">
        <v>697</v>
      </c>
    </row>
    <row r="91" spans="1:12" s="66" customFormat="1" ht="13.5">
      <c r="A91" s="387"/>
      <c r="B91" s="255"/>
      <c r="C91" s="53" t="s">
        <v>587</v>
      </c>
      <c r="D91" s="53" t="s">
        <v>1029</v>
      </c>
      <c r="E91" s="51" t="s">
        <v>400</v>
      </c>
      <c r="F91" s="54">
        <v>794</v>
      </c>
      <c r="G91" s="54">
        <v>1500</v>
      </c>
      <c r="H91" s="54">
        <v>1000</v>
      </c>
      <c r="I91" s="54">
        <v>1500</v>
      </c>
      <c r="J91" s="54">
        <v>2000</v>
      </c>
      <c r="K91" s="54"/>
      <c r="L91" s="53" t="s">
        <v>697</v>
      </c>
    </row>
    <row r="92" spans="1:12" s="66" customFormat="1" ht="13.5">
      <c r="A92" s="387"/>
      <c r="B92" s="255"/>
      <c r="C92" s="53" t="s">
        <v>580</v>
      </c>
      <c r="D92" s="53" t="s">
        <v>1029</v>
      </c>
      <c r="E92" s="51" t="s">
        <v>400</v>
      </c>
      <c r="F92" s="54">
        <v>377</v>
      </c>
      <c r="G92" s="54">
        <v>496</v>
      </c>
      <c r="H92" s="54">
        <v>374</v>
      </c>
      <c r="I92" s="54">
        <v>450</v>
      </c>
      <c r="J92" s="54">
        <v>450</v>
      </c>
      <c r="K92" s="54"/>
      <c r="L92" s="53" t="s">
        <v>697</v>
      </c>
    </row>
    <row r="93" spans="1:12" s="66" customFormat="1" ht="13.5">
      <c r="A93" s="387"/>
      <c r="B93" s="252"/>
      <c r="C93" s="53" t="s">
        <v>713</v>
      </c>
      <c r="D93" s="53" t="s">
        <v>1029</v>
      </c>
      <c r="E93" s="51" t="s">
        <v>369</v>
      </c>
      <c r="F93" s="54">
        <v>3324</v>
      </c>
      <c r="G93" s="54">
        <v>2000</v>
      </c>
      <c r="H93" s="54">
        <v>2000</v>
      </c>
      <c r="I93" s="54">
        <v>2000</v>
      </c>
      <c r="J93" s="54">
        <v>2000</v>
      </c>
      <c r="K93" s="54"/>
      <c r="L93" s="53" t="s">
        <v>697</v>
      </c>
    </row>
    <row r="94" spans="1:12" s="66" customFormat="1" ht="13.5">
      <c r="A94" s="387"/>
      <c r="B94" s="251" t="s">
        <v>1190</v>
      </c>
      <c r="C94" s="53" t="s">
        <v>1109</v>
      </c>
      <c r="D94" s="53" t="s">
        <v>1049</v>
      </c>
      <c r="E94" s="51" t="s">
        <v>1671</v>
      </c>
      <c r="F94" s="54" t="s">
        <v>1667</v>
      </c>
      <c r="G94" s="54">
        <v>19.100000000000001</v>
      </c>
      <c r="H94" s="54">
        <v>20</v>
      </c>
      <c r="I94" s="54">
        <v>20</v>
      </c>
      <c r="J94" s="54">
        <v>20</v>
      </c>
      <c r="K94" s="54">
        <v>40</v>
      </c>
      <c r="L94" s="53"/>
    </row>
    <row r="95" spans="1:12" s="66" customFormat="1" ht="13.5">
      <c r="A95" s="387"/>
      <c r="B95" s="255"/>
      <c r="C95" s="53" t="s">
        <v>1085</v>
      </c>
      <c r="D95" s="53" t="s">
        <v>1049</v>
      </c>
      <c r="E95" s="51" t="s">
        <v>1671</v>
      </c>
      <c r="F95" s="54">
        <v>26</v>
      </c>
      <c r="G95" s="54">
        <v>20.2</v>
      </c>
      <c r="H95" s="54">
        <v>40</v>
      </c>
      <c r="I95" s="54">
        <v>40</v>
      </c>
      <c r="J95" s="54">
        <v>40</v>
      </c>
      <c r="K95" s="54">
        <v>100</v>
      </c>
      <c r="L95" s="53"/>
    </row>
    <row r="96" spans="1:12" s="66" customFormat="1" ht="13.5">
      <c r="A96" s="387"/>
      <c r="B96" s="252"/>
      <c r="C96" s="53" t="s">
        <v>1695</v>
      </c>
      <c r="D96" s="53" t="s">
        <v>1049</v>
      </c>
      <c r="E96" s="51" t="s">
        <v>1654</v>
      </c>
      <c r="F96" s="54"/>
      <c r="G96" s="55">
        <v>8250</v>
      </c>
      <c r="H96" s="55">
        <v>20000</v>
      </c>
      <c r="I96" s="55">
        <v>25000</v>
      </c>
      <c r="J96" s="55">
        <v>25000</v>
      </c>
      <c r="K96" s="55">
        <v>25000</v>
      </c>
      <c r="L96" s="53" t="s">
        <v>697</v>
      </c>
    </row>
    <row r="97" spans="1:17" s="66" customFormat="1" ht="27">
      <c r="A97" s="387"/>
      <c r="B97" s="90" t="s">
        <v>1182</v>
      </c>
      <c r="C97" s="59" t="s">
        <v>401</v>
      </c>
      <c r="D97" s="59" t="s">
        <v>838</v>
      </c>
      <c r="E97" s="60"/>
      <c r="F97" s="61"/>
      <c r="G97" s="61"/>
      <c r="H97" s="61"/>
      <c r="I97" s="61"/>
      <c r="J97" s="61"/>
      <c r="K97" s="61"/>
      <c r="L97" s="65" t="s">
        <v>108</v>
      </c>
    </row>
    <row r="98" spans="1:17" s="66" customFormat="1" ht="13.5">
      <c r="A98" s="387"/>
      <c r="B98" s="388" t="s">
        <v>1183</v>
      </c>
      <c r="C98" s="59" t="s">
        <v>718</v>
      </c>
      <c r="D98" s="59" t="s">
        <v>863</v>
      </c>
      <c r="E98" s="60" t="s">
        <v>372</v>
      </c>
      <c r="F98" s="61"/>
      <c r="G98" s="61">
        <v>5</v>
      </c>
      <c r="H98" s="61">
        <v>20</v>
      </c>
      <c r="I98" s="61"/>
      <c r="J98" s="61"/>
      <c r="K98" s="61">
        <v>100</v>
      </c>
      <c r="L98" s="384" t="s">
        <v>1143</v>
      </c>
    </row>
    <row r="99" spans="1:17" s="66" customFormat="1" ht="13.5">
      <c r="A99" s="385"/>
      <c r="B99" s="389"/>
      <c r="C99" s="59" t="s">
        <v>1135</v>
      </c>
      <c r="D99" s="59" t="s">
        <v>863</v>
      </c>
      <c r="E99" s="60" t="s">
        <v>372</v>
      </c>
      <c r="F99" s="61"/>
      <c r="G99" s="61">
        <v>50</v>
      </c>
      <c r="H99" s="61">
        <v>75</v>
      </c>
      <c r="I99" s="61">
        <v>95</v>
      </c>
      <c r="J99" s="61">
        <v>100</v>
      </c>
      <c r="K99" s="61"/>
      <c r="L99" s="385"/>
    </row>
    <row r="100" spans="1:17" s="66" customFormat="1" ht="13.5">
      <c r="A100" s="67"/>
      <c r="B100" s="48"/>
      <c r="C100" s="48"/>
      <c r="D100" s="48"/>
      <c r="E100" s="68"/>
      <c r="F100" s="69"/>
      <c r="G100" s="69"/>
      <c r="H100" s="69"/>
      <c r="I100" s="69"/>
      <c r="J100" s="69"/>
      <c r="K100" s="69"/>
      <c r="L100" s="48"/>
    </row>
    <row r="101" spans="1:17" s="66" customFormat="1" ht="13.5">
      <c r="A101" s="67"/>
      <c r="B101" s="48"/>
      <c r="C101" s="48"/>
      <c r="D101" s="48"/>
      <c r="E101" s="68"/>
      <c r="F101" s="70"/>
      <c r="G101" s="70"/>
      <c r="H101" s="70"/>
      <c r="I101" s="70"/>
      <c r="J101" s="70"/>
      <c r="K101" s="70"/>
      <c r="L101" s="48"/>
    </row>
    <row r="102" spans="1:17" s="66" customFormat="1" ht="13.5">
      <c r="A102" s="67"/>
      <c r="B102" s="48"/>
      <c r="C102" s="68"/>
      <c r="D102" s="69"/>
      <c r="E102" s="70"/>
      <c r="F102" s="70"/>
      <c r="G102" s="70"/>
      <c r="H102" s="70"/>
      <c r="I102" s="70"/>
      <c r="J102" s="71"/>
    </row>
    <row r="103" spans="1:17" s="66" customFormat="1" ht="13.5">
      <c r="A103" s="67"/>
      <c r="B103" s="48"/>
      <c r="C103" s="68"/>
      <c r="D103" s="69"/>
      <c r="E103" s="70"/>
      <c r="F103" s="70"/>
      <c r="G103" s="70"/>
      <c r="H103" s="70"/>
      <c r="I103" s="70"/>
      <c r="J103" s="71"/>
      <c r="Q103" s="72"/>
    </row>
    <row r="104" spans="1:17" s="66" customFormat="1" ht="13.5">
      <c r="A104" s="67"/>
      <c r="B104" s="48"/>
      <c r="C104" s="68"/>
      <c r="D104" s="69"/>
      <c r="E104" s="69"/>
      <c r="F104" s="69"/>
      <c r="G104" s="69"/>
      <c r="H104" s="69"/>
      <c r="I104" s="69"/>
      <c r="J104" s="48"/>
    </row>
    <row r="105" spans="1:17" s="66" customFormat="1" ht="13.5">
      <c r="A105" s="67"/>
      <c r="B105" s="48"/>
      <c r="C105" s="68"/>
      <c r="D105" s="69"/>
      <c r="E105" s="69"/>
      <c r="F105" s="69"/>
      <c r="G105" s="70"/>
      <c r="H105" s="70"/>
      <c r="I105" s="70"/>
      <c r="J105" s="48"/>
    </row>
    <row r="106" spans="1:17" s="66" customFormat="1" ht="13.5">
      <c r="A106" s="67"/>
      <c r="B106" s="48"/>
      <c r="C106" s="48"/>
      <c r="D106" s="48"/>
      <c r="E106" s="68"/>
      <c r="F106" s="69"/>
      <c r="G106" s="69"/>
      <c r="H106" s="69"/>
      <c r="I106" s="69"/>
      <c r="J106" s="69"/>
      <c r="K106" s="69"/>
      <c r="L106" s="48"/>
    </row>
    <row r="107" spans="1:17" s="66" customFormat="1" ht="13.5">
      <c r="A107" s="67"/>
      <c r="B107" s="48"/>
      <c r="C107" s="48"/>
      <c r="D107" s="48"/>
      <c r="E107" s="68"/>
      <c r="F107" s="69"/>
      <c r="G107" s="69"/>
      <c r="H107" s="69"/>
      <c r="I107" s="69"/>
      <c r="J107" s="69"/>
      <c r="K107" s="69"/>
      <c r="L107" s="48"/>
    </row>
    <row r="108" spans="1:17" s="66" customFormat="1" ht="13.5">
      <c r="A108" s="67"/>
      <c r="B108" s="48"/>
      <c r="C108" s="48"/>
      <c r="D108" s="48"/>
      <c r="E108" s="68"/>
      <c r="F108" s="69"/>
      <c r="G108" s="69"/>
      <c r="H108" s="69"/>
      <c r="I108" s="69"/>
      <c r="J108" s="69"/>
      <c r="K108" s="69"/>
      <c r="L108" s="48"/>
    </row>
    <row r="109" spans="1:17" s="66" customFormat="1" ht="13.5">
      <c r="A109" s="67"/>
      <c r="B109" s="48"/>
      <c r="C109" s="48"/>
      <c r="D109" s="48"/>
      <c r="E109" s="68"/>
      <c r="F109" s="69"/>
      <c r="G109" s="69"/>
      <c r="H109" s="69"/>
      <c r="I109" s="69"/>
      <c r="J109" s="69"/>
      <c r="K109" s="69"/>
      <c r="L109" s="48"/>
    </row>
    <row r="110" spans="1:17" s="66" customFormat="1" ht="13.5">
      <c r="A110" s="67"/>
      <c r="B110" s="48"/>
      <c r="C110" s="48"/>
      <c r="D110" s="48"/>
      <c r="E110" s="68"/>
      <c r="F110" s="69"/>
      <c r="G110" s="69"/>
      <c r="H110" s="69"/>
      <c r="I110" s="69"/>
      <c r="J110" s="69"/>
      <c r="K110" s="69"/>
      <c r="L110" s="48"/>
    </row>
    <row r="111" spans="1:17" s="66" customFormat="1" ht="13.5">
      <c r="A111" s="67"/>
      <c r="B111" s="48"/>
      <c r="C111" s="48"/>
      <c r="D111" s="48"/>
      <c r="E111" s="68"/>
      <c r="F111" s="69"/>
      <c r="G111" s="69"/>
      <c r="H111" s="69"/>
      <c r="I111" s="69"/>
      <c r="J111" s="69"/>
      <c r="K111" s="69"/>
      <c r="L111" s="48"/>
    </row>
    <row r="112" spans="1:17" s="66" customFormat="1" ht="13.5">
      <c r="A112" s="67"/>
      <c r="B112" s="48"/>
      <c r="C112" s="48"/>
      <c r="D112" s="48"/>
      <c r="E112" s="68"/>
      <c r="F112" s="69"/>
      <c r="G112" s="69"/>
      <c r="H112" s="69"/>
      <c r="I112" s="69"/>
      <c r="J112" s="69"/>
      <c r="K112" s="69"/>
      <c r="L112" s="48"/>
    </row>
    <row r="113" spans="1:12" s="66" customFormat="1" ht="13.5">
      <c r="A113" s="67"/>
      <c r="B113" s="48"/>
      <c r="C113" s="48"/>
      <c r="D113" s="48"/>
      <c r="E113" s="68"/>
      <c r="F113" s="69"/>
      <c r="G113" s="69"/>
      <c r="H113" s="69"/>
      <c r="I113" s="69"/>
      <c r="J113" s="69"/>
      <c r="K113" s="69"/>
      <c r="L113" s="48"/>
    </row>
    <row r="114" spans="1:12" s="66" customFormat="1" ht="13.5">
      <c r="A114" s="67"/>
      <c r="B114" s="48"/>
      <c r="C114" s="48"/>
      <c r="D114" s="48"/>
      <c r="E114" s="68"/>
      <c r="F114" s="69"/>
      <c r="G114" s="69"/>
      <c r="H114" s="69"/>
      <c r="I114" s="69"/>
      <c r="J114" s="69"/>
      <c r="K114" s="69"/>
      <c r="L114" s="48"/>
    </row>
    <row r="115" spans="1:12">
      <c r="A115" s="73"/>
      <c r="B115" s="74"/>
      <c r="C115" s="74"/>
      <c r="D115" s="74"/>
      <c r="E115" s="75"/>
      <c r="F115" s="76"/>
      <c r="G115" s="76"/>
      <c r="H115" s="76"/>
      <c r="I115" s="76"/>
      <c r="J115" s="76"/>
      <c r="K115" s="76"/>
      <c r="L115" s="74"/>
    </row>
    <row r="116" spans="1:12">
      <c r="A116" s="73"/>
      <c r="B116" s="74"/>
      <c r="C116" s="74"/>
      <c r="D116" s="74"/>
      <c r="E116" s="75"/>
      <c r="F116" s="76"/>
      <c r="G116" s="76"/>
      <c r="H116" s="76"/>
      <c r="I116" s="76"/>
      <c r="J116" s="76"/>
      <c r="K116" s="76"/>
      <c r="L116" s="74"/>
    </row>
    <row r="117" spans="1:12">
      <c r="A117" s="73"/>
      <c r="B117" s="74"/>
      <c r="C117" s="74"/>
      <c r="D117" s="74"/>
      <c r="E117" s="75"/>
      <c r="F117" s="76"/>
      <c r="G117" s="76"/>
      <c r="H117" s="76"/>
      <c r="I117" s="76"/>
      <c r="J117" s="76"/>
      <c r="K117" s="76"/>
      <c r="L117" s="74"/>
    </row>
    <row r="118" spans="1:12">
      <c r="A118" s="73"/>
      <c r="B118" s="74"/>
      <c r="C118" s="74"/>
      <c r="D118" s="74"/>
      <c r="E118" s="75"/>
      <c r="F118" s="76"/>
      <c r="G118" s="76"/>
      <c r="H118" s="76"/>
      <c r="I118" s="76"/>
      <c r="J118" s="76"/>
      <c r="K118" s="76"/>
      <c r="L118" s="74"/>
    </row>
  </sheetData>
  <mergeCells count="36">
    <mergeCell ref="A1:B1"/>
    <mergeCell ref="C1:L1"/>
    <mergeCell ref="A2:A3"/>
    <mergeCell ref="B2:B3"/>
    <mergeCell ref="C2:C3"/>
    <mergeCell ref="D2:D3"/>
    <mergeCell ref="E2:E3"/>
    <mergeCell ref="F2:G2"/>
    <mergeCell ref="H2:J2"/>
    <mergeCell ref="L2:L3"/>
    <mergeCell ref="A4:A21"/>
    <mergeCell ref="B4:B5"/>
    <mergeCell ref="B6:B9"/>
    <mergeCell ref="B10:B14"/>
    <mergeCell ref="B16:B21"/>
    <mergeCell ref="L35:L37"/>
    <mergeCell ref="B38:B49"/>
    <mergeCell ref="A50:A77"/>
    <mergeCell ref="B51:B52"/>
    <mergeCell ref="L51:L52"/>
    <mergeCell ref="B54:B57"/>
    <mergeCell ref="L54:L57"/>
    <mergeCell ref="B58:B63"/>
    <mergeCell ref="L58:L63"/>
    <mergeCell ref="B64:B69"/>
    <mergeCell ref="A22:A49"/>
    <mergeCell ref="B22:B24"/>
    <mergeCell ref="B28:B34"/>
    <mergeCell ref="B35:B37"/>
    <mergeCell ref="L98:L99"/>
    <mergeCell ref="B70:B76"/>
    <mergeCell ref="A78:A99"/>
    <mergeCell ref="B78:B88"/>
    <mergeCell ref="B89:B93"/>
    <mergeCell ref="B94:B96"/>
    <mergeCell ref="B98:B99"/>
  </mergeCells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 draf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정리(1,2순위)</vt:lpstr>
      <vt:lpstr>주요데이터</vt:lpstr>
      <vt:lpstr>활용가능컨텐츠</vt:lpstr>
      <vt:lpstr>주요현황정보</vt:lpstr>
      <vt:lpstr>주요시정분야</vt:lpstr>
      <vt:lpstr>주요추진사업</vt:lpstr>
      <vt:lpstr>별첨(2016균형성과계획)</vt:lpstr>
      <vt:lpstr>별첨(시정4개년계획)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윤영하</cp:lastModifiedBy>
  <cp:revision>4</cp:revision>
  <cp:lastPrinted>2016-10-25T17:10:02Z</cp:lastPrinted>
  <dcterms:created xsi:type="dcterms:W3CDTF">2006-09-13T11:19:49Z</dcterms:created>
  <dcterms:modified xsi:type="dcterms:W3CDTF">2016-10-28T08:13:15Z</dcterms:modified>
  <cp:version>0906.0100.01</cp:version>
</cp:coreProperties>
</file>