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D:\work\猪齿鱼\choerodon\agile-service\src\main\resources\script\db\init-data\agile_service\hzero_message\"/>
    </mc:Choice>
  </mc:AlternateContent>
  <xr:revisionPtr revIDLastSave="0" documentId="13_ncr:1_{1B1E4980-C27F-49F1-B5CC-F2752ACEB6C1}" xr6:coauthVersionLast="46" xr6:coauthVersionMax="46" xr10:uidLastSave="{00000000-0000-0000-0000-000000000000}"/>
  <bookViews>
    <workbookView xWindow="-120" yWindow="-120" windowWidth="20730" windowHeight="11160" tabRatio="609" activeTab="2" xr2:uid="{00000000-000D-0000-FFFF-FFFF00000000}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F34" i="3" l="1"/>
  <c r="F120" i="2"/>
  <c r="F119" i="2"/>
  <c r="F118" i="2"/>
  <c r="F117" i="2"/>
  <c r="F116" i="2"/>
  <c r="F115" i="2"/>
  <c r="F114" i="2"/>
  <c r="F113" i="2"/>
  <c r="F112" i="2"/>
  <c r="F33" i="3" l="1"/>
  <c r="F32" i="3"/>
  <c r="F111" i="2"/>
  <c r="F110" i="2"/>
  <c r="F109" i="2"/>
  <c r="F108" i="2"/>
  <c r="F107" i="2"/>
  <c r="F106" i="2"/>
  <c r="F105" i="2"/>
  <c r="F104" i="2"/>
  <c r="F31" i="3" l="1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</calcChain>
</file>

<file path=xl/sharedStrings.xml><?xml version="1.0" encoding="utf-8"?>
<sst xmlns="http://schemas.openxmlformats.org/spreadsheetml/2006/main" count="644" uniqueCount="251">
  <si>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</si>
  <si>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</si>
  <si>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</si>
  <si>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</si>
  <si>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</si>
  <si>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</si>
  <si>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</si>
  <si>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</si>
  <si>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</si>
  <si>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</si>
  <si>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</si>
  <si>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</si>
  <si>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</si>
  <si>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</si>
  <si>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</si>
  <si>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</si>
  <si>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</si>
  <si>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</si>
  <si>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</si>
  <si>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</si>
  <si>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</si>
  <si>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</si>
  <si>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</si>
  <si>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</si>
  <si>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</si>
  <si>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</si>
  <si>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</si>
  <si>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</si>
  <si>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</si>
  <si>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</si>
  <si>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</si>
  <si>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</si>
  <si>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</si>
  <si>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</si>
  <si>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</si>
  <si>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</si>
  <si>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</si>
  <si>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</si>
  <si>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</si>
  <si>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</si>
  <si>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</si>
  <si>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</si>
  <si>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</si>
  <si>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</si>
  <si>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</si>
  <si>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</si>
  <si>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</si>
  <si>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</si>
  <si>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</si>
  <si>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</si>
  <si>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</si>
  <si>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</si>
  <si>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</si>
  <si>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</si>
  <si>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</si>
  <si>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</si>
  <si>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</si>
  <si>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</si>
  <si>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</si>
  <si>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</si>
  <si>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</si>
  <si>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</si>
  <si>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</si>
  <si>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</si>
  <si>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</si>
  <si>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</si>
  <si>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</si>
  <si>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</si>
  <si>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</si>
  <si>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</si>
  <si>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project</t>
  </si>
  <si>
    <t>issue-status-change-notice</t>
  </si>
  <si>
    <t>zh_CN</t>
  </si>
  <si>
    <t>1</t>
  </si>
  <si>
    <t>0</t>
  </si>
  <si>
    <t>hmsg_message_template-9</t>
  </si>
  <si>
    <t>ISSUE_ASSIGNEE.DINGTALKANDWECHAT</t>
  </si>
  <si>
    <t>问题分配</t>
  </si>
  <si>
    <t>&lt;p&gt;&lt;a href=${url} target=_blank&gt;${summary}&lt;/a &gt; 分配给 ${assigneeName}&lt;/p&gt;</t>
  </si>
  <si>
    <t>hmsg_message_template-10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</si>
  <si>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</si>
  <si>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</si>
  <si>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hmsg_message_template-11</t>
  </si>
  <si>
    <t>ISSUE_ASSIGNEE.WEB</t>
  </si>
  <si>
    <t>&lt;p&gt;${operatorName}将&lt;a href=${url} target=_blank&gt;${summary}&lt;/a &gt; 分配给 ${assigneeName}&lt;/p&gt;</t>
  </si>
  <si>
    <t>hmsg_message_template-12</t>
  </si>
  <si>
    <t>ISSUE_CREATE_JSON</t>
  </si>
  <si>
    <t>Choerodon敏捷通知-问题创建</t>
  </si>
  <si>
    <t>hmsg_message_template-13</t>
  </si>
  <si>
    <t>ISSUE_CREATE.DINGTALKANDWECHAT</t>
  </si>
  <si>
    <t>问题创建</t>
  </si>
  <si>
    <t>&lt;p&gt;${assigneeName} 创建了问题 &lt;a href=${url} target=_blank&gt;${summary}&lt;/a &gt;&lt;/p&gt;</t>
  </si>
  <si>
    <t>hmsg_message_template-14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</si>
  <si>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</si>
  <si>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</si>
  <si>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hmsg_message_template-15</t>
  </si>
  <si>
    <t>ISSUE_CREATE.WEB</t>
  </si>
  <si>
    <t>hmsg_message_template-16</t>
  </si>
  <si>
    <t>ISSUE_SOLVE_JSON</t>
  </si>
  <si>
    <t>Choerodon敏捷通知-问题已解决</t>
  </si>
  <si>
    <t>hmsg_message_template-17</t>
  </si>
  <si>
    <t>ISSUE_SOLVE.DINGTALKANDWECHAT</t>
  </si>
  <si>
    <t>问题已解决</t>
  </si>
  <si>
    <t>hmsg_message_template-18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</si>
  <si>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</si>
  <si>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</si>
  <si>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hmsg_message_template-19</t>
  </si>
  <si>
    <t>ISSUE_SOLVE.WEB</t>
  </si>
  <si>
    <t>&lt;p&gt;经办人${assigneeName}的问题&lt;a href=${url} target=_blank&gt;${summary}&lt;/a&gt;已由${operatorName}变更为已解决状态&lt;/p&gt;</t>
  </si>
  <si>
    <t>hmsg_message_template-20</t>
  </si>
  <si>
    <t>ISSUE_CHANGE_STATUS.EMAIL</t>
  </si>
  <si>
    <t>问题状态变更</t>
  </si>
  <si>
    <t>&lt;!doctype html&gt;
&lt;html xmlns="http://www.w3.org/1999/xhtml" xmlns:v="urn:schemas-microsoft-com:vml"
   xmlns:o="urn:schemas-microsoft-com:office:office"&gt;
&lt;head&gt;
 &lt;title&gt; &lt;/title&gt;
 &lt;!--[if !mso]&gt;&lt;!-- --&gt;
 &lt;meta http-equiv="X-UA-Compatible" content="IE=edge"&gt;
 &lt;!--&lt;![endif]--&gt;
 &lt;meta http-equiv="Content-Type" content="text/html; charset=UTF-8"&gt;
 &lt;meta name="viewport" content="width=device-width, initial-scale=1"&gt;
 &lt;style type="text/css"&gt;
   #outlook a {
  padding: 0;
   }
   .ReadMsgBody {
  width: 100%;
   }
   .ExternalClass {
  width: 100%;
   }
   .ExternalClass * {
  line-height: 100%;
   }
   body {
  margin: 0;
  padding: 0;
  -webkit-text-size-adjust: 100%;
  -ms-text-size-adjust: 100%;
   }
   table,
   td {
  border-collapse: collapse;
  mso-table-lspace: 0pt;
  mso-table-rspace: 0pt;
   }
   img {
  border: 0;
  height: auto;
  line-height: 100%;
  outline: none;
  text-decoration: none;
  -ms-interpolation-mode: bicubic;
   }
   p {
  display: block;
  margin: 13px 0;
   }
 &lt;/style&gt;
 &lt;!--[if !mso]&gt;&lt;!--&gt;
 &lt;style type="text/css"&gt;
   @media only screen and (max-width:480px) {
  @-ms-viewport {
    width: 320px;
  }
  @viewport {
    width: 320px;
  }
   }
 &lt;/style&gt;
 &lt;!--&lt;![endif]--&gt;
 &lt;!--[if mso]&gt;
 &lt;xml&gt;
   &lt;o:OfficeDocumentSettings&gt;
  &lt;o:AllowPNG/&gt;
  &lt;o:PixelsPerInch&gt;96&lt;/o:PixelsPerInch&gt;
   &lt;/o:OfficeDocumentSettings&gt;
 &lt;/xml&gt;
 &lt;![endif]--&gt;
 &lt;!--[if lte mso 11]&gt;
 &lt;style type="text/css"&gt;
   .outlook-group-fix { width:100% !important; }
 &lt;/style&gt;
 &lt;![endif]--&gt;
 &lt;!--[if !mso]&gt;&lt;!--&gt;
 &lt;link href="https://fonts.googleapis.com/css?family=Ubuntu:300,400,500,700" rel="stylesheet" type="text/css"&gt;
 &lt;style type="text/css"&gt;
   @import url(https://fonts.googleapis.com/css?family=Ubuntu:300,400,500,700);
 &lt;/style&gt;
 &lt;!--&lt;![endif]--&gt;
 &lt;style type="text/css"&gt;
   @media only screen and (min-width:480px) {
  .mj-column-per-100 {
    width: 100% !important;
    max-width: 100%;
  }
   }
 &lt;/style&gt;
 &lt;style type="text/css"&gt;
 &lt;/style&gt;
&lt;/head&gt;
&lt;body&gt;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0px;"&gt;Choerodon通知-问题状态变更&lt;/p&gt;
                          &lt;p style="color: rgb(0, 0, 0); font-family: Ubuntu, Helvetica, Arial, sans-serif; font-size: 13px; margin-top: 0px;"&gt;您好：&lt;/p&gt;
                          &lt;p style="color: rgb(0, 0, 0); font-family: Ubuntu, Helvetica, Arial, sans-serif; font-size: 14px; text-align: justify; margin-bottom: 0px; line-height: 14px;"&gt;您好，经办人${assigneeName}的问题“${summary}”已由${operatorName}变更为${status}状态&lt;br&gt;
&lt;/p&gt;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&lt;/body&gt;
&lt;/html&gt;</t>
  </si>
  <si>
    <t>hmsg_message_template-21</t>
  </si>
  <si>
    <t>ISSUE_CHANGE_STATUS.WEB</t>
  </si>
  <si>
    <t>&lt;p&gt;经办人${assigneeName}的问题 ${summary} 已由${operatorName}变更为${status}状态&lt;/p&gt;</t>
  </si>
  <si>
    <t>hmsg_message_template-22</t>
  </si>
  <si>
    <t>ISSUE_CHANGE_STATUS.DINGTALKANDWECHAT</t>
  </si>
  <si>
    <t>hmsg_message_template-23</t>
  </si>
  <si>
    <t>ISSUE_CHANGE_STATUS_JSON</t>
  </si>
  <si>
    <t>PROJECT_REPORT.EMAIL</t>
  </si>
  <si>
    <t>项目报告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</si>
  <si>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${data}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</si>
  <si>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</si>
  <si>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</si>
  <si>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</si>
  <si>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</si>
  <si>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</si>
  <si>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</si>
  <si>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</si>
  <si>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</si>
  <si>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assigneeName</t>
  </si>
  <si>
    <t>createdAt</t>
  </si>
  <si>
    <t>eventName</t>
  </si>
  <si>
    <t>loginName</t>
  </si>
  <si>
    <t>objectKind</t>
  </si>
  <si>
    <t>projectName</t>
  </si>
  <si>
    <t>summary</t>
  </si>
  <si>
    <t>url</t>
  </si>
  <si>
    <t>userName</t>
  </si>
  <si>
    <t>operatorName</t>
  </si>
  <si>
    <t>status</t>
  </si>
  <si>
    <t>data</t>
  </si>
  <si>
    <t>发送配置</t>
  </si>
  <si>
    <t>hmsg_template_server</t>
  </si>
  <si>
    <t>*temp_server_id</t>
  </si>
  <si>
    <t>#tenant_id:zh_CN</t>
  </si>
  <si>
    <t>#tenant_id:en_US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</si>
  <si>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</si>
  <si>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</si>
  <si>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</si>
  <si>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</si>
  <si>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</si>
  <si>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</si>
  <si>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</si>
  <si>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</si>
  <si>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ISSUECREATE</t>
  </si>
  <si>
    <t>PROJECT</t>
  </si>
  <si>
    <t>ISSUE-STATUS-CHANGE-NOTICE</t>
  </si>
  <si>
    <t>问题创建，给相关用户发送通知</t>
  </si>
  <si>
    <t>hmsg_template_server-9</t>
  </si>
  <si>
    <t>ISSUEASSIGNEE</t>
  </si>
  <si>
    <t>问题分配，给相关用户发送通知</t>
  </si>
  <si>
    <t>hmsg_template_server-10</t>
  </si>
  <si>
    <t>ISSUESOLVE</t>
  </si>
  <si>
    <t>问题已解决，给相关用户发送通知</t>
  </si>
  <si>
    <t>hmsg_template_server-11</t>
  </si>
  <si>
    <t>ISSUECHANGESTATUS</t>
  </si>
  <si>
    <t>问题状态变更，给相关用户发送通知</t>
  </si>
  <si>
    <t>PROJECT_REPORT</t>
  </si>
  <si>
    <t>PRO-MANAGEMENT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</si>
  <si>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</si>
  <si>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</si>
  <si>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</si>
  <si>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</si>
  <si>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</si>
  <si>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</si>
  <si>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</si>
  <si>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</si>
  <si>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</si>
  <si>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hmsg_template_server_line-14</t>
  </si>
  <si>
    <t>EMAIL</t>
  </si>
  <si>
    <t>CHOERODON-EMAIL</t>
  </si>
  <si>
    <t>hmsg_template_server_line-15</t>
  </si>
  <si>
    <t>WEB</t>
  </si>
  <si>
    <t>hmsg_template_server_line-16</t>
  </si>
  <si>
    <t>WEB_HOOK</t>
  </si>
  <si>
    <t>hmsg_template_server_line-17</t>
  </si>
  <si>
    <t>hmsg_template_server_line-18</t>
  </si>
  <si>
    <t>hmsg_template_server_line-19</t>
  </si>
  <si>
    <t>hmsg_template_server_line-20</t>
  </si>
  <si>
    <t>hmsg_template_server_line-21</t>
  </si>
  <si>
    <t>hmsg_template_server_line-22</t>
  </si>
  <si>
    <t>hmsg_template_server_line-23</t>
  </si>
  <si>
    <t>hmsg_template_server_line-24</t>
  </si>
  <si>
    <t>hmsg_template_server_line-25</t>
  </si>
  <si>
    <t>hmsg_template_server_line-26</t>
  </si>
  <si>
    <t>hmsg_template_server_line-27</t>
  </si>
  <si>
    <t>hmsg_template_server_line-28</t>
  </si>
  <si>
    <t>hmsg_template_server_line-29</t>
  </si>
  <si>
    <t>notify_message_setting_config</t>
  </si>
  <si>
    <t>*id</t>
  </si>
  <si>
    <t>#edit</t>
  </si>
  <si>
    <t>#TENANT_ID</t>
  </si>
  <si>
    <t>notify_message_setting_config-31</t>
  </si>
  <si>
    <t>notify_message_setting_config-32</t>
  </si>
  <si>
    <t>notify_message_setting_config-33</t>
  </si>
  <si>
    <t>hmsg_message_template-24</t>
    <phoneticPr fontId="20" type="noConversion"/>
  </si>
  <si>
    <t>hmsg_message_template-25</t>
    <phoneticPr fontId="20" type="noConversion"/>
  </si>
  <si>
    <t>ISSUE_CHANGE_STATUS_JSON</t>
    <phoneticPr fontId="20" type="noConversion"/>
  </si>
  <si>
    <t>ISSUE_COMMENT_NOTICE.EMAIL</t>
    <phoneticPr fontId="20" type="noConversion"/>
  </si>
  <si>
    <t>zh_CN</t>
    <phoneticPr fontId="20" type="noConversion"/>
  </si>
  <si>
    <t>{"objectKind":"${objectKind}","createdAt":"${createdAt}","eventName":"${eventName}","user":{"loginName":"${loginName}","userName":"${userName}"},"objectAttributes":{"summary":"${summary}","assigneeName":"${assigneeName}","operatorName":"${operatorName}","status":"${status}"}}</t>
    <phoneticPr fontId="20" type="noConversion"/>
  </si>
  <si>
    <t>&lt;p&gt;&lt;a href=${url} target=_blank&gt;${summary}&lt;/a&gt; 已经由 ${assigneeName} 解决&lt;/p&gt;</t>
    <phoneticPr fontId="20" type="noConversion"/>
  </si>
  <si>
    <t>&lt;p&gt;${assigneeName} 创建了问题 &lt;a href=${url} target=_blank&gt;${summary}&lt;/a &gt;&lt;/p&gt;</t>
    <phoneticPr fontId="20" type="noConversion"/>
  </si>
  <si>
    <t>ISSUE-STATUS-CHANGE-NOTICE</t>
    <phoneticPr fontId="20" type="noConversion"/>
  </si>
  <si>
    <t>issue-status-change-notice</t>
    <phoneticPr fontId="20" type="noConversion"/>
  </si>
  <si>
    <t>项目名称</t>
  </si>
  <si>
    <t>link</t>
  </si>
  <si>
    <t>comment</t>
  </si>
  <si>
    <t>反馈说明</t>
  </si>
  <si>
    <t>action</t>
  </si>
  <si>
    <t>行为</t>
  </si>
  <si>
    <t>commentUser</t>
  </si>
  <si>
    <t>评论人</t>
  </si>
  <si>
    <t>issueSummary</t>
    <phoneticPr fontId="20" type="noConversion"/>
  </si>
  <si>
    <t>commentType</t>
    <phoneticPr fontId="20" type="noConversion"/>
  </si>
  <si>
    <t>评论类型</t>
    <phoneticPr fontId="20" type="noConversion"/>
  </si>
  <si>
    <t>工作列表链接</t>
    <phoneticPr fontId="20" type="noConversion"/>
  </si>
  <si>
    <t>问题概要</t>
    <phoneticPr fontId="20" type="noConversion"/>
  </si>
  <si>
    <t>ISSUE-COMMENT-NOTICE</t>
    <phoneticPr fontId="20" type="noConversion"/>
  </si>
  <si>
    <t>hmsg_template_server-12</t>
    <phoneticPr fontId="20" type="noConversion"/>
  </si>
  <si>
    <t>hmsg_template_server-13</t>
    <phoneticPr fontId="20" type="noConversion"/>
  </si>
  <si>
    <t>ISSUE_COMMENT</t>
    <phoneticPr fontId="20" type="noConversion"/>
  </si>
  <si>
    <t>问题评论</t>
    <phoneticPr fontId="20" type="noConversion"/>
  </si>
  <si>
    <t>hmsg_template_server_line-30</t>
    <phoneticPr fontId="20" type="noConversion"/>
  </si>
  <si>
    <t>hmsg_template_server_line-31</t>
    <phoneticPr fontId="20" type="noConversion"/>
  </si>
  <si>
    <t>notify_message_setting_config-35</t>
    <phoneticPr fontId="20" type="noConversion"/>
  </si>
  <si>
    <t>notify_message_setting_config-34</t>
    <phoneticPr fontId="20" type="noConversion"/>
  </si>
  <si>
    <t>ISSUECHANGESTATUS</t>
    <phoneticPr fontId="20" type="noConversion"/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</si>
  <si>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0px;"&gt;亲爱的用户，您好！&lt;/p&gt;
                          &lt;p style="color: rgb(0, 0, 0); font-family: Ubuntu, Helvetica, Arial, sans-serif; font-size: 14px; text-align: justify; margin-bottom: 0px; line-height: 24px;"&gt;您在【${projectName}】${action}${issueType}&amp;ldquo;${issueSummary}&amp;rdquo;收到一条新的${commentType}，${commentType}内容如下，您也可以&lt;a href="${link}" style="text-decoration:none;" target="_blank"&gt;点击&lt;/a&gt;查看更多信息&lt;br&gt;
&lt;/p&gt;
                        &lt;/div&gt;
                        &lt;br&gt;&lt;br&gt;
                        &lt;div class="mj-column-per-100 outlook-group-fix" style="color: rgb(0, 0, 0); font-family: Ubuntu, Helvetica, Arial, sans-serif; font-size: 13px; text-align: left; direction: ltr; vertical-align: top; border:1px dashed rgba(63,81,181,1); padding: 0px 12px 13px 12px;"&gt;
                          &lt;p style="color: rgba(37,37,40,1); font-weight:400; font-family: Ubuntu, Helvetica, Arial, sans-serif; font-size: 14px; text-align: justify; margin-bottom: 0px; line-height: 14px;"&gt;${commentUser}：&lt;/p&gt;
                          &lt;p style="color: rgba(37,37,40,0.8); font-weight:400; font-family: Ubuntu, Helvetica, Arial, sans-serif; font-size: 14px; text-align: justify; margin-bottom: 0px; line-height: 14px;padding-left: 28px;"&gt;${comment}&lt;/p&gt;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  <phoneticPr fontId="20" type="noConversion"/>
  </si>
  <si>
    <t>issueType</t>
    <phoneticPr fontId="20" type="noConversion"/>
  </si>
  <si>
    <t>问题类型</t>
    <phoneticPr fontId="20" type="noConversion"/>
  </si>
  <si>
    <t>hmsg_message_template-26</t>
    <phoneticPr fontId="20" type="noConversion"/>
  </si>
  <si>
    <t>ISSUE_COMMENT_NOTICE.WEB</t>
    <phoneticPr fontId="20" type="noConversion"/>
  </si>
  <si>
    <t>Choerodon敏捷通知-问题已解决</t>
    <phoneticPr fontId="20" type="noConversion"/>
  </si>
  <si>
    <t>Choerodon敏捷通知-问题新评论</t>
    <phoneticPr fontId="20" type="noConversion"/>
  </si>
  <si>
    <t>问题新评论</t>
    <phoneticPr fontId="20" type="noConversion"/>
  </si>
  <si>
    <t>&lt;p&gt;经办人${assigneeName}的问题 ${summary} 已由${operatorName}变更为${status}状态&lt;/p&gt;</t>
    <phoneticPr fontId="20" type="noConversion"/>
  </si>
  <si>
    <t>&lt;p&gt;您${action}${issueType}${issueSummary}收到一条新的${commentType}&lt;/p&gt;</t>
    <phoneticPr fontId="20" type="noConversion"/>
  </si>
  <si>
    <t>hmsg_template_server_line-32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</si>
</sst>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rgb="FF000000"/>
      <name val="Calibri"/>
      <family val="2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000000"/>
      <name val="DengXian"/>
      <family val="4"/>
      <charset val="134"/>
    </font>
    <font>
      <sz val="12"/>
      <color rgb="FFC55A11"/>
      <name val="DengXian"/>
      <family val="4"/>
      <charset val="134"/>
    </font>
    <font>
      <sz val="12"/>
      <color rgb="FF2E75B6"/>
      <name val="DengXian"/>
      <family val="4"/>
      <charset val="134"/>
    </font>
    <font>
      <sz val="12"/>
      <color rgb="FF548235"/>
      <name val="微软雅黑"/>
      <family val="2"/>
      <charset val="134"/>
    </font>
    <font>
      <sz val="12"/>
      <color rgb="FFFF0000"/>
      <name val="DengXian"/>
      <family val="4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family val="4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family val="4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9" fillId="0" borderId="0"/>
  </cellStyleXfs>
  <cellXfs count="41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2" borderId="1" xfId="0" applyFont="1" applyFill="1" applyBorder="1"/>
    <xf numFmtId="0" fontId="7" fillId="2" borderId="2" xfId="0" applyFont="1" applyFill="1" applyBorder="1"/>
    <xf numFmtId="0" fontId="8" fillId="0" borderId="3" xfId="0" applyFont="1" applyBorder="1"/>
    <xf numFmtId="0" fontId="0" fillId="0" borderId="0" xfId="0" applyFont="1" applyBorder="1"/>
    <xf numFmtId="0" fontId="8" fillId="3" borderId="3" xfId="0" applyFont="1" applyFill="1" applyBorder="1"/>
    <xf numFmtId="0" fontId="8" fillId="0" borderId="0" xfId="0" applyFont="1" applyBorder="1" applyAlignment="1">
      <alignment wrapText="1"/>
    </xf>
    <xf numFmtId="0" fontId="8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8" fillId="0" borderId="0" xfId="0" applyFont="1" applyBorder="1"/>
    <xf numFmtId="0" fontId="7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6" fillId="0" borderId="0" xfId="0" applyFont="1" applyBorder="1" applyAlignment="1"/>
    <xf numFmtId="0" fontId="9" fillId="0" borderId="4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7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19" fillId="0" borderId="0" xfId="0" applyFont="1"/>
    <xf numFmtId="0" fontId="19" fillId="0" borderId="0" xfId="0" applyFont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3" workbookViewId="0"/>
  </sheetViews>
  <sheetFormatPr defaultColWidth="9" defaultRowHeight="17.25"/>
  <cols>
    <col min="1" max="1" width="15.5546875" style="9" customWidth="1"/>
    <col min="2" max="2" width="10.33203125" style="10" customWidth="1"/>
    <col min="3" max="3" width="28.109375" customWidth="1"/>
    <col min="4" max="4" width="35.33203125" style="8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1"/>
      <c r="C1" s="37" t="s">
        <v>0</v>
      </c>
      <c r="D1" s="37"/>
      <c r="E1" s="37"/>
      <c r="F1" s="25"/>
      <c r="G1" s="25"/>
      <c r="H1" s="25"/>
    </row>
    <row r="2" spans="1:8" ht="18">
      <c r="E2" s="22"/>
    </row>
    <row r="3" spans="1:8" ht="49.5" customHeight="1">
      <c r="C3" s="36" t="s">
        <v>1</v>
      </c>
      <c r="D3" s="36"/>
      <c r="E3" s="38" t="s">
        <v>2</v>
      </c>
      <c r="F3" s="38"/>
      <c r="G3" s="38"/>
    </row>
    <row r="4" spans="1:8" ht="18">
      <c r="C4" s="39" t="s">
        <v>3</v>
      </c>
      <c r="D4" s="39"/>
      <c r="E4" s="26" t="s">
        <v>4</v>
      </c>
      <c r="F4" s="27" t="s">
        <v>5</v>
      </c>
      <c r="G4" s="28" t="s">
        <v>6</v>
      </c>
    </row>
    <row r="5" spans="1:8">
      <c r="A5" s="11"/>
      <c r="C5" t="s">
        <v>7</v>
      </c>
    </row>
    <row r="7" spans="1:8" ht="18">
      <c r="C7" s="12" t="s">
        <v>8</v>
      </c>
      <c r="D7" s="13" t="s">
        <v>9</v>
      </c>
      <c r="E7" s="29" t="s">
        <v>10</v>
      </c>
    </row>
    <row r="8" spans="1:8">
      <c r="C8" s="14" t="s">
        <v>11</v>
      </c>
      <c r="D8" s="15" t="s">
        <v>12</v>
      </c>
      <c r="E8" s="30"/>
    </row>
    <row r="9" spans="1:8" ht="51.75">
      <c r="C9" s="16" t="s">
        <v>13</v>
      </c>
      <c r="D9" s="17" t="s">
        <v>14</v>
      </c>
      <c r="E9" s="31" t="s">
        <v>15</v>
      </c>
      <c r="F9" t="s">
        <v>16</v>
      </c>
    </row>
    <row r="10" spans="1:8" ht="51.75">
      <c r="C10" s="18" t="s">
        <v>17</v>
      </c>
      <c r="D10" s="17" t="s">
        <v>18</v>
      </c>
      <c r="E10" s="31" t="s">
        <v>19</v>
      </c>
    </row>
    <row r="11" spans="1:8" ht="69">
      <c r="C11" s="14" t="s">
        <v>20</v>
      </c>
      <c r="D11" s="17" t="s">
        <v>21</v>
      </c>
      <c r="E11" s="31" t="s">
        <v>22</v>
      </c>
    </row>
    <row r="12" spans="1:8">
      <c r="C12" s="14" t="s">
        <v>23</v>
      </c>
      <c r="D12" s="17" t="s">
        <v>24</v>
      </c>
      <c r="E12" s="32" t="s">
        <v>25</v>
      </c>
    </row>
    <row r="13" spans="1:8">
      <c r="C13" s="14"/>
      <c r="D13" s="15"/>
      <c r="E13" s="30"/>
    </row>
    <row r="14" spans="1:8">
      <c r="C14" s="14"/>
      <c r="D14" s="15"/>
      <c r="E14" s="30"/>
    </row>
    <row r="15" spans="1:8" ht="34.5">
      <c r="C15" s="19" t="s">
        <v>26</v>
      </c>
      <c r="D15" s="20" t="s">
        <v>27</v>
      </c>
      <c r="E15" s="33" t="s">
        <v>28</v>
      </c>
    </row>
    <row r="18" spans="3:5">
      <c r="C18" t="s">
        <v>29</v>
      </c>
    </row>
    <row r="19" spans="3:5">
      <c r="C19" s="40" t="s">
        <v>30</v>
      </c>
      <c r="D19" s="40"/>
      <c r="E19" s="40"/>
    </row>
    <row r="20" spans="3:5" ht="18">
      <c r="C20" s="21" t="s">
        <v>31</v>
      </c>
      <c r="D20" s="22" t="s">
        <v>32</v>
      </c>
    </row>
    <row r="21" spans="3:5" ht="18">
      <c r="C21" s="21" t="s">
        <v>33</v>
      </c>
      <c r="D21" s="22" t="s">
        <v>34</v>
      </c>
    </row>
    <row r="22" spans="3:5" ht="18">
      <c r="C22" s="21" t="s">
        <v>35</v>
      </c>
      <c r="D22" s="8" t="s">
        <v>36</v>
      </c>
    </row>
    <row r="23" spans="3:5" ht="18">
      <c r="C23" s="21" t="s">
        <v>37</v>
      </c>
      <c r="D23" s="8" t="s">
        <v>38</v>
      </c>
    </row>
    <row r="25" spans="3:5" ht="69" customHeight="1">
      <c r="C25" s="23" t="s">
        <v>39</v>
      </c>
      <c r="D25" s="36" t="s">
        <v>40</v>
      </c>
      <c r="E25" s="36"/>
    </row>
    <row r="26" spans="3:5" ht="14.25" customHeight="1">
      <c r="C26" s="15" t="s">
        <v>41</v>
      </c>
      <c r="D26" s="36" t="s">
        <v>42</v>
      </c>
      <c r="E26" s="36"/>
    </row>
    <row r="27" spans="3:5" ht="51.75">
      <c r="C27" s="24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0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0"/>
  <sheetViews>
    <sheetView topLeftCell="E10" workbookViewId="0">
      <selection activeCell="F26" sqref="F26"/>
    </sheetView>
  </sheetViews>
  <sheetFormatPr defaultColWidth="9" defaultRowHeight="17.25"/>
  <cols>
    <col min="1" max="1" width="10.109375" bestFit="1" customWidth="1"/>
    <col min="4" max="4" width="22.5546875" customWidth="1"/>
    <col min="5" max="5" width="29.44140625" customWidth="1"/>
    <col min="6" max="6" width="44.88671875" customWidth="1"/>
    <col min="7" max="7" width="29.44140625" customWidth="1"/>
    <col min="8" max="8" width="24.33203125" customWidth="1"/>
    <col min="9" max="9" width="51.109375" customWidth="1"/>
    <col min="10" max="10" width="152.5546875" customWidth="1"/>
    <col min="11" max="11" width="112.88671875" customWidth="1"/>
    <col min="13" max="13" width="73.6640625" customWidth="1"/>
    <col min="14" max="14" width="23.44140625" customWidth="1"/>
    <col min="15" max="15" width="29.44140625" customWidth="1"/>
    <col min="16" max="16" width="29.88671875" customWidth="1"/>
  </cols>
  <sheetData>
    <row r="1" spans="1:16">
      <c r="A1" s="1" t="s">
        <v>44</v>
      </c>
      <c r="B1" s="1" t="s">
        <v>45</v>
      </c>
      <c r="C1" s="1" t="s">
        <v>9</v>
      </c>
      <c r="D1" s="1" t="s">
        <v>46</v>
      </c>
    </row>
    <row r="4" spans="1:16">
      <c r="E4" s="3" t="s">
        <v>47</v>
      </c>
      <c r="F4" s="4" t="s">
        <v>48</v>
      </c>
      <c r="G4" s="5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3" t="s">
        <v>54</v>
      </c>
      <c r="F7" s="4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4" t="s">
        <v>63</v>
      </c>
      <c r="O7" t="s">
        <v>64</v>
      </c>
      <c r="P7" s="4" t="s">
        <v>65</v>
      </c>
    </row>
    <row r="8" spans="1:16">
      <c r="E8" t="s">
        <v>66</v>
      </c>
      <c r="F8" t="s">
        <v>67</v>
      </c>
      <c r="G8" t="s">
        <v>68</v>
      </c>
      <c r="H8" t="s">
        <v>68</v>
      </c>
      <c r="I8" t="s">
        <v>69</v>
      </c>
      <c r="J8" t="s">
        <v>70</v>
      </c>
      <c r="K8" s="34" t="s">
        <v>216</v>
      </c>
      <c r="N8" t="s">
        <v>72</v>
      </c>
      <c r="O8" t="s">
        <v>73</v>
      </c>
      <c r="P8" t="s">
        <v>74</v>
      </c>
    </row>
    <row r="9" spans="1:16">
      <c r="E9" t="s">
        <v>75</v>
      </c>
      <c r="F9" t="s">
        <v>76</v>
      </c>
      <c r="G9" t="s">
        <v>77</v>
      </c>
      <c r="H9" t="s">
        <v>77</v>
      </c>
      <c r="I9" t="s">
        <v>78</v>
      </c>
      <c r="N9" t="s">
        <v>72</v>
      </c>
      <c r="O9" t="s">
        <v>73</v>
      </c>
      <c r="P9" t="s">
        <v>74</v>
      </c>
    </row>
    <row r="10" spans="1:16" ht="42" customHeight="1">
      <c r="E10" t="s">
        <v>79</v>
      </c>
      <c r="F10" t="s">
        <v>80</v>
      </c>
      <c r="G10" t="s">
        <v>68</v>
      </c>
      <c r="H10" t="s">
        <v>68</v>
      </c>
      <c r="I10" s="7" t="s">
        <v>81</v>
      </c>
      <c r="N10" t="s">
        <v>72</v>
      </c>
      <c r="O10" t="s">
        <v>73</v>
      </c>
      <c r="P10" t="s">
        <v>74</v>
      </c>
    </row>
    <row r="11" spans="1:16">
      <c r="E11" t="s">
        <v>82</v>
      </c>
      <c r="F11" t="s">
        <v>83</v>
      </c>
      <c r="G11" t="s">
        <v>77</v>
      </c>
      <c r="H11" t="s">
        <v>77</v>
      </c>
      <c r="I11" s="8" t="s">
        <v>84</v>
      </c>
      <c r="N11" t="s">
        <v>72</v>
      </c>
      <c r="O11" t="s">
        <v>73</v>
      </c>
      <c r="P11" t="s">
        <v>74</v>
      </c>
    </row>
    <row r="12" spans="1:16">
      <c r="E12" t="s">
        <v>85</v>
      </c>
      <c r="F12" t="s">
        <v>86</v>
      </c>
      <c r="G12" t="s">
        <v>87</v>
      </c>
      <c r="H12" t="s">
        <v>87</v>
      </c>
      <c r="I12" t="s">
        <v>69</v>
      </c>
      <c r="J12" t="s">
        <v>70</v>
      </c>
      <c r="K12" t="s">
        <v>71</v>
      </c>
      <c r="N12" t="s">
        <v>72</v>
      </c>
      <c r="O12" t="s">
        <v>73</v>
      </c>
      <c r="P12" t="s">
        <v>74</v>
      </c>
    </row>
    <row r="13" spans="1:16">
      <c r="E13" t="s">
        <v>88</v>
      </c>
      <c r="F13" t="s">
        <v>89</v>
      </c>
      <c r="G13" t="s">
        <v>90</v>
      </c>
      <c r="H13" t="s">
        <v>90</v>
      </c>
      <c r="I13" t="s">
        <v>91</v>
      </c>
      <c r="N13" t="s">
        <v>72</v>
      </c>
      <c r="O13" t="s">
        <v>73</v>
      </c>
      <c r="P13" t="s">
        <v>74</v>
      </c>
    </row>
    <row r="14" spans="1:16">
      <c r="E14" t="s">
        <v>92</v>
      </c>
      <c r="F14" t="s">
        <v>93</v>
      </c>
      <c r="G14" t="s">
        <v>87</v>
      </c>
      <c r="H14" t="s">
        <v>87</v>
      </c>
      <c r="I14" t="s">
        <v>94</v>
      </c>
      <c r="N14" t="s">
        <v>72</v>
      </c>
      <c r="O14" t="s">
        <v>73</v>
      </c>
      <c r="P14" t="s">
        <v>74</v>
      </c>
    </row>
    <row r="15" spans="1:16">
      <c r="E15" t="s">
        <v>95</v>
      </c>
      <c r="F15" t="s">
        <v>96</v>
      </c>
      <c r="G15" t="s">
        <v>90</v>
      </c>
      <c r="H15" t="s">
        <v>90</v>
      </c>
      <c r="I15" s="34" t="s">
        <v>214</v>
      </c>
      <c r="N15" t="s">
        <v>72</v>
      </c>
      <c r="O15" t="s">
        <v>73</v>
      </c>
      <c r="P15" t="s">
        <v>74</v>
      </c>
    </row>
    <row r="16" spans="1:16">
      <c r="E16" t="s">
        <v>97</v>
      </c>
      <c r="F16" t="s">
        <v>98</v>
      </c>
      <c r="G16" t="s">
        <v>99</v>
      </c>
      <c r="H16" t="s">
        <v>99</v>
      </c>
      <c r="I16" t="s">
        <v>69</v>
      </c>
      <c r="J16" t="s">
        <v>70</v>
      </c>
      <c r="K16" t="s">
        <v>71</v>
      </c>
      <c r="N16" t="s">
        <v>72</v>
      </c>
      <c r="O16" t="s">
        <v>73</v>
      </c>
      <c r="P16" t="s">
        <v>74</v>
      </c>
    </row>
    <row r="17" spans="1:16">
      <c r="E17" t="s">
        <v>100</v>
      </c>
      <c r="F17" t="s">
        <v>101</v>
      </c>
      <c r="G17" t="s">
        <v>102</v>
      </c>
      <c r="H17" t="s">
        <v>102</v>
      </c>
      <c r="I17" s="34" t="s">
        <v>213</v>
      </c>
      <c r="N17" t="s">
        <v>72</v>
      </c>
      <c r="O17" t="s">
        <v>73</v>
      </c>
      <c r="P17" t="s">
        <v>74</v>
      </c>
    </row>
    <row r="18" spans="1:16" ht="15" customHeight="1">
      <c r="E18" t="s">
        <v>103</v>
      </c>
      <c r="F18" t="s">
        <v>104</v>
      </c>
      <c r="G18" t="s">
        <v>99</v>
      </c>
      <c r="H18" s="34" t="s">
        <v>245</v>
      </c>
      <c r="I18" s="7" t="s">
        <v>105</v>
      </c>
      <c r="N18" t="s">
        <v>72</v>
      </c>
      <c r="O18" t="s">
        <v>73</v>
      </c>
      <c r="P18" t="s">
        <v>74</v>
      </c>
    </row>
    <row r="19" spans="1:16">
      <c r="E19" t="s">
        <v>106</v>
      </c>
      <c r="F19" t="s">
        <v>107</v>
      </c>
      <c r="G19" t="s">
        <v>102</v>
      </c>
      <c r="H19" t="s">
        <v>102</v>
      </c>
      <c r="I19" s="8" t="s">
        <v>108</v>
      </c>
      <c r="N19" t="s">
        <v>72</v>
      </c>
      <c r="O19" t="s">
        <v>73</v>
      </c>
      <c r="P19" t="s">
        <v>74</v>
      </c>
    </row>
    <row r="20" spans="1:16" ht="21.95" customHeight="1">
      <c r="E20" t="s">
        <v>109</v>
      </c>
      <c r="F20" t="s">
        <v>110</v>
      </c>
      <c r="G20" t="s">
        <v>111</v>
      </c>
      <c r="H20" t="s">
        <v>111</v>
      </c>
      <c r="I20" s="7" t="s">
        <v>112</v>
      </c>
      <c r="N20" t="s">
        <v>72</v>
      </c>
      <c r="O20" t="s">
        <v>73</v>
      </c>
      <c r="P20" t="s">
        <v>74</v>
      </c>
    </row>
    <row r="21" spans="1:16" ht="20.100000000000001" customHeight="1">
      <c r="E21" t="s">
        <v>113</v>
      </c>
      <c r="F21" t="s">
        <v>114</v>
      </c>
      <c r="G21" t="s">
        <v>111</v>
      </c>
      <c r="H21" t="s">
        <v>111</v>
      </c>
      <c r="I21" s="7" t="s">
        <v>115</v>
      </c>
      <c r="N21" t="s">
        <v>72</v>
      </c>
      <c r="O21" t="s">
        <v>73</v>
      </c>
      <c r="P21" t="s">
        <v>74</v>
      </c>
    </row>
    <row r="22" spans="1:16" ht="18.95" customHeight="1">
      <c r="E22" t="s">
        <v>116</v>
      </c>
      <c r="F22" t="s">
        <v>117</v>
      </c>
      <c r="G22" t="s">
        <v>111</v>
      </c>
      <c r="H22" t="s">
        <v>111</v>
      </c>
      <c r="I22" s="35" t="s">
        <v>248</v>
      </c>
      <c r="N22" t="s">
        <v>72</v>
      </c>
      <c r="O22" t="s">
        <v>73</v>
      </c>
      <c r="P22" t="s">
        <v>74</v>
      </c>
    </row>
    <row r="23" spans="1:16" ht="18.95" customHeight="1">
      <c r="E23" t="s">
        <v>118</v>
      </c>
      <c r="F23" s="34" t="s">
        <v>209</v>
      </c>
      <c r="G23" t="s">
        <v>111</v>
      </c>
      <c r="H23" t="s">
        <v>111</v>
      </c>
      <c r="I23" s="35" t="s">
        <v>212</v>
      </c>
      <c r="N23" t="s">
        <v>72</v>
      </c>
      <c r="O23" t="s">
        <v>73</v>
      </c>
      <c r="P23" t="s">
        <v>74</v>
      </c>
    </row>
    <row r="24" spans="1:16" ht="21.95" customHeight="1">
      <c r="E24" s="34" t="s">
        <v>207</v>
      </c>
      <c r="F24" t="s">
        <v>120</v>
      </c>
      <c r="G24" t="s">
        <v>121</v>
      </c>
      <c r="H24" t="s">
        <v>121</v>
      </c>
      <c r="I24" s="7" t="s">
        <v>122</v>
      </c>
      <c r="N24" s="34" t="s">
        <v>211</v>
      </c>
      <c r="O24" t="s">
        <v>73</v>
      </c>
      <c r="P24" t="s">
        <v>74</v>
      </c>
    </row>
    <row r="25" spans="1:16" ht="21.95" customHeight="1">
      <c r="E25" s="34" t="s">
        <v>208</v>
      </c>
      <c r="F25" s="34" t="s">
        <v>210</v>
      </c>
      <c r="G25" s="34" t="s">
        <v>246</v>
      </c>
      <c r="H25" s="34" t="s">
        <v>246</v>
      </c>
      <c r="I25" s="35" t="s">
        <v>240</v>
      </c>
      <c r="K25" s="34" t="s">
        <v>230</v>
      </c>
      <c r="N25" s="34" t="s">
        <v>211</v>
      </c>
      <c r="O25" t="s">
        <v>73</v>
      </c>
      <c r="P25" t="s">
        <v>74</v>
      </c>
    </row>
    <row r="26" spans="1:16" ht="21.95" customHeight="1">
      <c r="E26" s="34" t="s">
        <v>243</v>
      </c>
      <c r="F26" s="34" t="s">
        <v>244</v>
      </c>
      <c r="G26" s="34" t="s">
        <v>247</v>
      </c>
      <c r="H26" s="34" t="s">
        <v>247</v>
      </c>
      <c r="I26" s="35" t="s">
        <v>249</v>
      </c>
      <c r="K26" s="34" t="s">
        <v>230</v>
      </c>
      <c r="N26" s="34" t="s">
        <v>211</v>
      </c>
      <c r="O26" t="s">
        <v>73</v>
      </c>
      <c r="P26" t="s">
        <v>74</v>
      </c>
    </row>
    <row r="27" spans="1:16" ht="21.95" customHeight="1">
      <c r="I27" s="7"/>
    </row>
    <row r="28" spans="1:16" ht="21.95" customHeight="1">
      <c r="I28" s="7"/>
    </row>
    <row r="29" spans="1:16">
      <c r="A29" s="2">
        <v>44036</v>
      </c>
      <c r="B29" t="s">
        <v>51</v>
      </c>
      <c r="C29" t="s">
        <v>123</v>
      </c>
      <c r="D29" s="1" t="s">
        <v>124</v>
      </c>
      <c r="E29" s="3" t="s">
        <v>125</v>
      </c>
      <c r="F29" s="4" t="s">
        <v>126</v>
      </c>
      <c r="G29" s="4" t="s">
        <v>127</v>
      </c>
      <c r="H29" t="s">
        <v>128</v>
      </c>
      <c r="I29" t="s">
        <v>129</v>
      </c>
    </row>
    <row r="30" spans="1:16">
      <c r="E30" t="s">
        <v>130</v>
      </c>
      <c r="F30" t="str">
        <f>消息模板!$E$8</f>
        <v>hmsg_message_template-8</v>
      </c>
      <c r="G30" t="s">
        <v>131</v>
      </c>
    </row>
    <row r="31" spans="1:16">
      <c r="E31" t="s">
        <v>130</v>
      </c>
      <c r="F31" t="str">
        <f>消息模板!$E$8</f>
        <v>hmsg_message_template-8</v>
      </c>
      <c r="G31" t="s">
        <v>132</v>
      </c>
    </row>
    <row r="32" spans="1:16">
      <c r="E32" t="s">
        <v>130</v>
      </c>
      <c r="F32" t="str">
        <f>消息模板!$E$8</f>
        <v>hmsg_message_template-8</v>
      </c>
      <c r="G32" t="s">
        <v>133</v>
      </c>
    </row>
    <row r="33" spans="5:7">
      <c r="E33" t="s">
        <v>130</v>
      </c>
      <c r="F33" t="str">
        <f>消息模板!$E$8</f>
        <v>hmsg_message_template-8</v>
      </c>
      <c r="G33" t="s">
        <v>134</v>
      </c>
    </row>
    <row r="34" spans="5:7">
      <c r="E34" t="s">
        <v>130</v>
      </c>
      <c r="F34" t="str">
        <f>消息模板!$E$8</f>
        <v>hmsg_message_template-8</v>
      </c>
      <c r="G34" t="s">
        <v>135</v>
      </c>
    </row>
    <row r="35" spans="5:7">
      <c r="E35" t="s">
        <v>130</v>
      </c>
      <c r="F35" t="str">
        <f>消息模板!$E$8</f>
        <v>hmsg_message_template-8</v>
      </c>
      <c r="G35" t="s">
        <v>136</v>
      </c>
    </row>
    <row r="36" spans="5:7">
      <c r="E36" t="s">
        <v>130</v>
      </c>
      <c r="F36" t="str">
        <f>消息模板!$E$8</f>
        <v>hmsg_message_template-8</v>
      </c>
      <c r="G36" t="s">
        <v>137</v>
      </c>
    </row>
    <row r="37" spans="5:7">
      <c r="E37" t="s">
        <v>130</v>
      </c>
      <c r="F37" t="str">
        <f>消息模板!$E$8</f>
        <v>hmsg_message_template-8</v>
      </c>
      <c r="G37" t="s">
        <v>138</v>
      </c>
    </row>
    <row r="38" spans="5:7">
      <c r="E38" t="s">
        <v>130</v>
      </c>
      <c r="F38" t="str">
        <f>消息模板!$E$8</f>
        <v>hmsg_message_template-8</v>
      </c>
      <c r="G38" t="s">
        <v>139</v>
      </c>
    </row>
    <row r="39" spans="5:7">
      <c r="E39" t="s">
        <v>130</v>
      </c>
      <c r="F39" t="str">
        <f>消息模板!$E$12</f>
        <v>hmsg_message_template-12</v>
      </c>
      <c r="G39" t="s">
        <v>131</v>
      </c>
    </row>
    <row r="40" spans="5:7">
      <c r="E40" t="s">
        <v>130</v>
      </c>
      <c r="F40" t="str">
        <f>消息模板!$E$12</f>
        <v>hmsg_message_template-12</v>
      </c>
      <c r="G40" t="s">
        <v>132</v>
      </c>
    </row>
    <row r="41" spans="5:7">
      <c r="E41" t="s">
        <v>130</v>
      </c>
      <c r="F41" t="str">
        <f>消息模板!$E$12</f>
        <v>hmsg_message_template-12</v>
      </c>
      <c r="G41" t="s">
        <v>133</v>
      </c>
    </row>
    <row r="42" spans="5:7">
      <c r="E42" t="s">
        <v>130</v>
      </c>
      <c r="F42" t="str">
        <f>消息模板!$E$12</f>
        <v>hmsg_message_template-12</v>
      </c>
      <c r="G42" t="s">
        <v>134</v>
      </c>
    </row>
    <row r="43" spans="5:7">
      <c r="E43" t="s">
        <v>130</v>
      </c>
      <c r="F43" t="str">
        <f>消息模板!$E$12</f>
        <v>hmsg_message_template-12</v>
      </c>
      <c r="G43" t="s">
        <v>135</v>
      </c>
    </row>
    <row r="44" spans="5:7">
      <c r="E44" t="s">
        <v>130</v>
      </c>
      <c r="F44" t="str">
        <f>消息模板!$E$12</f>
        <v>hmsg_message_template-12</v>
      </c>
      <c r="G44" t="s">
        <v>136</v>
      </c>
    </row>
    <row r="45" spans="5:7">
      <c r="E45" t="s">
        <v>130</v>
      </c>
      <c r="F45" t="str">
        <f>消息模板!$E$12</f>
        <v>hmsg_message_template-12</v>
      </c>
      <c r="G45" t="s">
        <v>137</v>
      </c>
    </row>
    <row r="46" spans="5:7">
      <c r="E46" t="s">
        <v>130</v>
      </c>
      <c r="F46" t="str">
        <f>消息模板!$E$12</f>
        <v>hmsg_message_template-12</v>
      </c>
      <c r="G46" t="s">
        <v>138</v>
      </c>
    </row>
    <row r="47" spans="5:7">
      <c r="E47" t="s">
        <v>130</v>
      </c>
      <c r="F47" t="str">
        <f>消息模板!$E$12</f>
        <v>hmsg_message_template-12</v>
      </c>
      <c r="G47" t="s">
        <v>139</v>
      </c>
    </row>
    <row r="48" spans="5:7">
      <c r="E48" t="s">
        <v>130</v>
      </c>
      <c r="F48" t="str">
        <f>消息模板!$E$16</f>
        <v>hmsg_message_template-16</v>
      </c>
      <c r="G48" t="s">
        <v>131</v>
      </c>
    </row>
    <row r="49" spans="5:7">
      <c r="E49" t="s">
        <v>130</v>
      </c>
      <c r="F49" t="str">
        <f>消息模板!$E$16</f>
        <v>hmsg_message_template-16</v>
      </c>
      <c r="G49" t="s">
        <v>132</v>
      </c>
    </row>
    <row r="50" spans="5:7">
      <c r="E50" t="s">
        <v>130</v>
      </c>
      <c r="F50" t="str">
        <f>消息模板!$E$16</f>
        <v>hmsg_message_template-16</v>
      </c>
      <c r="G50" t="s">
        <v>133</v>
      </c>
    </row>
    <row r="51" spans="5:7">
      <c r="E51" t="s">
        <v>130</v>
      </c>
      <c r="F51" t="str">
        <f>消息模板!$E$16</f>
        <v>hmsg_message_template-16</v>
      </c>
      <c r="G51" t="s">
        <v>134</v>
      </c>
    </row>
    <row r="52" spans="5:7">
      <c r="E52" t="s">
        <v>130</v>
      </c>
      <c r="F52" t="str">
        <f>消息模板!$E$16</f>
        <v>hmsg_message_template-16</v>
      </c>
      <c r="G52" t="s">
        <v>135</v>
      </c>
    </row>
    <row r="53" spans="5:7">
      <c r="E53" t="s">
        <v>130</v>
      </c>
      <c r="F53" t="str">
        <f>消息模板!$E$16</f>
        <v>hmsg_message_template-16</v>
      </c>
      <c r="G53" t="s">
        <v>136</v>
      </c>
    </row>
    <row r="54" spans="5:7">
      <c r="E54" t="s">
        <v>130</v>
      </c>
      <c r="F54" t="str">
        <f>消息模板!$E$16</f>
        <v>hmsg_message_template-16</v>
      </c>
      <c r="G54" t="s">
        <v>137</v>
      </c>
    </row>
    <row r="55" spans="5:7">
      <c r="E55" t="s">
        <v>130</v>
      </c>
      <c r="F55" t="str">
        <f>消息模板!$E$16</f>
        <v>hmsg_message_template-16</v>
      </c>
      <c r="G55" t="s">
        <v>138</v>
      </c>
    </row>
    <row r="56" spans="5:7">
      <c r="E56" t="s">
        <v>130</v>
      </c>
      <c r="F56" t="str">
        <f>消息模板!$E$16</f>
        <v>hmsg_message_template-16</v>
      </c>
      <c r="G56" t="s">
        <v>139</v>
      </c>
    </row>
    <row r="57" spans="5:7">
      <c r="E57" t="s">
        <v>130</v>
      </c>
      <c r="F57" t="str">
        <f>消息模板!$E$11</f>
        <v>hmsg_message_template-11</v>
      </c>
      <c r="G57" t="s">
        <v>131</v>
      </c>
    </row>
    <row r="58" spans="5:7">
      <c r="E58" t="s">
        <v>130</v>
      </c>
      <c r="F58" t="str">
        <f>消息模板!$E$11</f>
        <v>hmsg_message_template-11</v>
      </c>
      <c r="G58" t="s">
        <v>137</v>
      </c>
    </row>
    <row r="59" spans="5:7">
      <c r="E59" t="s">
        <v>130</v>
      </c>
      <c r="F59" t="str">
        <f>消息模板!$E$11</f>
        <v>hmsg_message_template-11</v>
      </c>
      <c r="G59" t="s">
        <v>138</v>
      </c>
    </row>
    <row r="60" spans="5:7">
      <c r="E60" t="s">
        <v>130</v>
      </c>
      <c r="F60" t="str">
        <f>消息模板!$E$9</f>
        <v>hmsg_message_template-9</v>
      </c>
      <c r="G60" t="s">
        <v>131</v>
      </c>
    </row>
    <row r="61" spans="5:7">
      <c r="E61" t="s">
        <v>130</v>
      </c>
      <c r="F61" t="str">
        <f>消息模板!$E$9</f>
        <v>hmsg_message_template-9</v>
      </c>
      <c r="G61" t="s">
        <v>137</v>
      </c>
    </row>
    <row r="62" spans="5:7">
      <c r="E62" t="s">
        <v>130</v>
      </c>
      <c r="F62" t="str">
        <f>消息模板!$E$9</f>
        <v>hmsg_message_template-9</v>
      </c>
      <c r="G62" t="s">
        <v>138</v>
      </c>
    </row>
    <row r="63" spans="5:7">
      <c r="E63" t="s">
        <v>130</v>
      </c>
      <c r="F63" t="str">
        <f>消息模板!$E$15</f>
        <v>hmsg_message_template-15</v>
      </c>
      <c r="G63" t="s">
        <v>131</v>
      </c>
    </row>
    <row r="64" spans="5:7">
      <c r="E64" t="s">
        <v>130</v>
      </c>
      <c r="F64" t="str">
        <f>消息模板!$E$15</f>
        <v>hmsg_message_template-15</v>
      </c>
      <c r="G64" t="s">
        <v>137</v>
      </c>
    </row>
    <row r="65" spans="5:7">
      <c r="E65" t="s">
        <v>130</v>
      </c>
      <c r="F65" t="str">
        <f>消息模板!$E$15</f>
        <v>hmsg_message_template-15</v>
      </c>
      <c r="G65" t="s">
        <v>138</v>
      </c>
    </row>
    <row r="66" spans="5:7">
      <c r="E66" t="s">
        <v>130</v>
      </c>
      <c r="F66" t="str">
        <f>消息模板!$E$13</f>
        <v>hmsg_message_template-13</v>
      </c>
      <c r="G66" t="s">
        <v>131</v>
      </c>
    </row>
    <row r="67" spans="5:7">
      <c r="E67" t="s">
        <v>130</v>
      </c>
      <c r="F67" t="str">
        <f>消息模板!$E$13</f>
        <v>hmsg_message_template-13</v>
      </c>
      <c r="G67" t="s">
        <v>137</v>
      </c>
    </row>
    <row r="68" spans="5:7">
      <c r="E68" t="s">
        <v>130</v>
      </c>
      <c r="F68" t="str">
        <f>消息模板!$E$13</f>
        <v>hmsg_message_template-13</v>
      </c>
      <c r="G68" t="s">
        <v>138</v>
      </c>
    </row>
    <row r="69" spans="5:7">
      <c r="E69" t="s">
        <v>130</v>
      </c>
      <c r="F69" t="str">
        <f>消息模板!$E$19</f>
        <v>hmsg_message_template-19</v>
      </c>
      <c r="G69" t="s">
        <v>131</v>
      </c>
    </row>
    <row r="70" spans="5:7">
      <c r="E70" t="s">
        <v>130</v>
      </c>
      <c r="F70" t="str">
        <f>消息模板!$E$19</f>
        <v>hmsg_message_template-19</v>
      </c>
      <c r="G70" t="s">
        <v>137</v>
      </c>
    </row>
    <row r="71" spans="5:7">
      <c r="E71" t="s">
        <v>130</v>
      </c>
      <c r="F71" t="str">
        <f>消息模板!$E$19</f>
        <v>hmsg_message_template-19</v>
      </c>
      <c r="G71" t="s">
        <v>138</v>
      </c>
    </row>
    <row r="72" spans="5:7">
      <c r="E72" t="s">
        <v>130</v>
      </c>
      <c r="F72" t="str">
        <f>消息模板!$E$17</f>
        <v>hmsg_message_template-17</v>
      </c>
      <c r="G72" t="s">
        <v>131</v>
      </c>
    </row>
    <row r="73" spans="5:7">
      <c r="E73" t="s">
        <v>130</v>
      </c>
      <c r="F73" t="str">
        <f>消息模板!$E$17</f>
        <v>hmsg_message_template-17</v>
      </c>
      <c r="G73" t="s">
        <v>137</v>
      </c>
    </row>
    <row r="74" spans="5:7">
      <c r="E74" t="s">
        <v>130</v>
      </c>
      <c r="F74" t="str">
        <f>消息模板!$E$17</f>
        <v>hmsg_message_template-17</v>
      </c>
      <c r="G74" t="s">
        <v>138</v>
      </c>
    </row>
    <row r="75" spans="5:7">
      <c r="E75" t="s">
        <v>130</v>
      </c>
      <c r="F75" t="str">
        <f>消息模板!$E$10</f>
        <v>hmsg_message_template-10</v>
      </c>
      <c r="G75" t="s">
        <v>131</v>
      </c>
    </row>
    <row r="76" spans="5:7">
      <c r="E76" t="s">
        <v>130</v>
      </c>
      <c r="F76" t="str">
        <f>消息模板!$E$10</f>
        <v>hmsg_message_template-10</v>
      </c>
      <c r="G76" t="s">
        <v>137</v>
      </c>
    </row>
    <row r="77" spans="5:7">
      <c r="E77" t="s">
        <v>130</v>
      </c>
      <c r="F77" t="str">
        <f>消息模板!$E$18</f>
        <v>hmsg_message_template-18</v>
      </c>
      <c r="G77" t="s">
        <v>131</v>
      </c>
    </row>
    <row r="78" spans="5:7">
      <c r="E78" t="s">
        <v>130</v>
      </c>
      <c r="F78" t="str">
        <f>消息模板!$E$18</f>
        <v>hmsg_message_template-18</v>
      </c>
      <c r="G78" t="s">
        <v>137</v>
      </c>
    </row>
    <row r="79" spans="5:7">
      <c r="E79" t="s">
        <v>130</v>
      </c>
      <c r="F79" t="str">
        <f>消息模板!$E$14</f>
        <v>hmsg_message_template-14</v>
      </c>
      <c r="G79" t="s">
        <v>131</v>
      </c>
    </row>
    <row r="80" spans="5:7">
      <c r="E80" t="s">
        <v>130</v>
      </c>
      <c r="F80" t="str">
        <f>消息模板!$E$14</f>
        <v>hmsg_message_template-14</v>
      </c>
      <c r="G80" t="s">
        <v>137</v>
      </c>
    </row>
    <row r="81" spans="5:7">
      <c r="E81" t="s">
        <v>130</v>
      </c>
      <c r="F81" t="str">
        <f>$E$20</f>
        <v>hmsg_message_template-20</v>
      </c>
      <c r="G81" t="s">
        <v>131</v>
      </c>
    </row>
    <row r="82" spans="5:7">
      <c r="E82" t="s">
        <v>130</v>
      </c>
      <c r="F82" t="str">
        <f>$E$20</f>
        <v>hmsg_message_template-20</v>
      </c>
      <c r="G82" t="s">
        <v>137</v>
      </c>
    </row>
    <row r="83" spans="5:7">
      <c r="E83" t="s">
        <v>130</v>
      </c>
      <c r="F83" t="str">
        <f>$E$20</f>
        <v>hmsg_message_template-20</v>
      </c>
      <c r="G83" t="s">
        <v>140</v>
      </c>
    </row>
    <row r="84" spans="5:7">
      <c r="E84" t="s">
        <v>130</v>
      </c>
      <c r="F84" t="str">
        <f>$E$20</f>
        <v>hmsg_message_template-20</v>
      </c>
      <c r="G84" t="s">
        <v>141</v>
      </c>
    </row>
    <row r="85" spans="5:7">
      <c r="E85" t="s">
        <v>130</v>
      </c>
      <c r="F85" t="str">
        <f>$E$21</f>
        <v>hmsg_message_template-21</v>
      </c>
      <c r="G85" t="s">
        <v>139</v>
      </c>
    </row>
    <row r="86" spans="5:7">
      <c r="E86" t="s">
        <v>130</v>
      </c>
      <c r="F86" t="str">
        <f>$E$21</f>
        <v>hmsg_message_template-21</v>
      </c>
      <c r="G86" t="s">
        <v>131</v>
      </c>
    </row>
    <row r="87" spans="5:7">
      <c r="E87" t="s">
        <v>130</v>
      </c>
      <c r="F87" t="str">
        <f>$E$21</f>
        <v>hmsg_message_template-21</v>
      </c>
      <c r="G87" t="s">
        <v>137</v>
      </c>
    </row>
    <row r="88" spans="5:7">
      <c r="E88" t="s">
        <v>130</v>
      </c>
      <c r="F88" t="str">
        <f>$E$21</f>
        <v>hmsg_message_template-21</v>
      </c>
      <c r="G88" t="s">
        <v>140</v>
      </c>
    </row>
    <row r="89" spans="5:7">
      <c r="E89" t="s">
        <v>130</v>
      </c>
      <c r="F89" t="str">
        <f>$E$21</f>
        <v>hmsg_message_template-21</v>
      </c>
      <c r="G89" t="s">
        <v>141</v>
      </c>
    </row>
    <row r="90" spans="5:7">
      <c r="E90" t="s">
        <v>130</v>
      </c>
      <c r="F90" t="str">
        <f>$E$22</f>
        <v>hmsg_message_template-22</v>
      </c>
      <c r="G90" t="s">
        <v>139</v>
      </c>
    </row>
    <row r="91" spans="5:7">
      <c r="E91" t="s">
        <v>130</v>
      </c>
      <c r="F91" t="str">
        <f>$E$22</f>
        <v>hmsg_message_template-22</v>
      </c>
      <c r="G91" t="s">
        <v>131</v>
      </c>
    </row>
    <row r="92" spans="5:7">
      <c r="E92" t="s">
        <v>130</v>
      </c>
      <c r="F92" t="str">
        <f>$E$22</f>
        <v>hmsg_message_template-22</v>
      </c>
      <c r="G92" t="s">
        <v>137</v>
      </c>
    </row>
    <row r="93" spans="5:7">
      <c r="E93" t="s">
        <v>130</v>
      </c>
      <c r="F93" t="str">
        <f>$E$22</f>
        <v>hmsg_message_template-22</v>
      </c>
      <c r="G93" t="s">
        <v>140</v>
      </c>
    </row>
    <row r="94" spans="5:7">
      <c r="E94" t="s">
        <v>130</v>
      </c>
      <c r="F94" t="str">
        <f>$E$22</f>
        <v>hmsg_message_template-22</v>
      </c>
      <c r="G94" t="s">
        <v>141</v>
      </c>
    </row>
    <row r="95" spans="5:7">
      <c r="E95" t="s">
        <v>130</v>
      </c>
      <c r="F95" t="str">
        <f>消息模板!$E$23</f>
        <v>hmsg_message_template-23</v>
      </c>
      <c r="G95" t="s">
        <v>131</v>
      </c>
    </row>
    <row r="96" spans="5:7">
      <c r="E96" t="s">
        <v>130</v>
      </c>
      <c r="F96" t="str">
        <f>消息模板!$E$23</f>
        <v>hmsg_message_template-23</v>
      </c>
      <c r="G96" t="s">
        <v>132</v>
      </c>
    </row>
    <row r="97" spans="5:8">
      <c r="E97" t="s">
        <v>130</v>
      </c>
      <c r="F97" t="str">
        <f>消息模板!$E$23</f>
        <v>hmsg_message_template-23</v>
      </c>
      <c r="G97" t="s">
        <v>133</v>
      </c>
    </row>
    <row r="98" spans="5:8">
      <c r="E98" t="s">
        <v>130</v>
      </c>
      <c r="F98" t="str">
        <f>消息模板!$E$23</f>
        <v>hmsg_message_template-23</v>
      </c>
      <c r="G98" t="s">
        <v>134</v>
      </c>
    </row>
    <row r="99" spans="5:8">
      <c r="E99" t="s">
        <v>130</v>
      </c>
      <c r="F99" t="str">
        <f>消息模板!$E$23</f>
        <v>hmsg_message_template-23</v>
      </c>
      <c r="G99" t="s">
        <v>135</v>
      </c>
    </row>
    <row r="100" spans="5:8">
      <c r="E100" t="s">
        <v>130</v>
      </c>
      <c r="F100" t="str">
        <f>消息模板!$E$23</f>
        <v>hmsg_message_template-23</v>
      </c>
      <c r="G100" t="s">
        <v>140</v>
      </c>
    </row>
    <row r="101" spans="5:8">
      <c r="E101" t="s">
        <v>130</v>
      </c>
      <c r="F101" t="str">
        <f>消息模板!$E$23</f>
        <v>hmsg_message_template-23</v>
      </c>
      <c r="G101" t="s">
        <v>137</v>
      </c>
    </row>
    <row r="102" spans="5:8">
      <c r="E102" t="s">
        <v>130</v>
      </c>
      <c r="F102" t="str">
        <f>消息模板!$E$23</f>
        <v>hmsg_message_template-23</v>
      </c>
      <c r="G102" t="s">
        <v>141</v>
      </c>
    </row>
    <row r="103" spans="5:8">
      <c r="E103" t="s">
        <v>130</v>
      </c>
      <c r="F103" t="str">
        <f>消息模板!$E$23</f>
        <v>hmsg_message_template-23</v>
      </c>
      <c r="G103" t="s">
        <v>139</v>
      </c>
    </row>
    <row r="104" spans="5:8">
      <c r="E104" t="s">
        <v>130</v>
      </c>
      <c r="F104" t="str">
        <f>消息模板!$E$24</f>
        <v>hmsg_message_template-24</v>
      </c>
      <c r="G104" t="s">
        <v>142</v>
      </c>
    </row>
    <row r="105" spans="5:8">
      <c r="E105" t="s">
        <v>130</v>
      </c>
      <c r="F105" t="str">
        <f>消息模板!$E$25</f>
        <v>hmsg_message_template-25</v>
      </c>
      <c r="G105" t="s">
        <v>136</v>
      </c>
      <c r="H105" t="s">
        <v>217</v>
      </c>
    </row>
    <row r="106" spans="5:8">
      <c r="E106" t="s">
        <v>130</v>
      </c>
      <c r="F106" t="str">
        <f>消息模板!$E$25</f>
        <v>hmsg_message_template-25</v>
      </c>
      <c r="G106" s="34" t="s">
        <v>225</v>
      </c>
      <c r="H106" s="34" t="s">
        <v>229</v>
      </c>
    </row>
    <row r="107" spans="5:8">
      <c r="E107" t="s">
        <v>130</v>
      </c>
      <c r="F107" t="str">
        <f>消息模板!$E$25</f>
        <v>hmsg_message_template-25</v>
      </c>
      <c r="G107" t="s">
        <v>218</v>
      </c>
      <c r="H107" s="34" t="s">
        <v>228</v>
      </c>
    </row>
    <row r="108" spans="5:8">
      <c r="E108" t="s">
        <v>130</v>
      </c>
      <c r="F108" t="str">
        <f>消息模板!$E$25</f>
        <v>hmsg_message_template-25</v>
      </c>
      <c r="G108" t="s">
        <v>219</v>
      </c>
      <c r="H108" t="s">
        <v>220</v>
      </c>
    </row>
    <row r="109" spans="5:8">
      <c r="E109" t="s">
        <v>130</v>
      </c>
      <c r="F109" t="str">
        <f>消息模板!$E$25</f>
        <v>hmsg_message_template-25</v>
      </c>
      <c r="G109" t="s">
        <v>221</v>
      </c>
      <c r="H109" t="s">
        <v>222</v>
      </c>
    </row>
    <row r="110" spans="5:8">
      <c r="E110" t="s">
        <v>130</v>
      </c>
      <c r="F110" t="str">
        <f>消息模板!$E$25</f>
        <v>hmsg_message_template-25</v>
      </c>
      <c r="G110" t="s">
        <v>223</v>
      </c>
      <c r="H110" t="s">
        <v>224</v>
      </c>
    </row>
    <row r="111" spans="5:8">
      <c r="E111" t="s">
        <v>130</v>
      </c>
      <c r="F111" t="str">
        <f>消息模板!$E$25</f>
        <v>hmsg_message_template-25</v>
      </c>
      <c r="G111" s="34" t="s">
        <v>226</v>
      </c>
      <c r="H111" s="34" t="s">
        <v>227</v>
      </c>
    </row>
    <row r="112" spans="5:8">
      <c r="E112" t="s">
        <v>130</v>
      </c>
      <c r="F112" t="str">
        <f>消息模板!$E$25</f>
        <v>hmsg_message_template-25</v>
      </c>
      <c r="G112" s="34" t="s">
        <v>241</v>
      </c>
      <c r="H112" s="34" t="s">
        <v>242</v>
      </c>
    </row>
    <row r="113" spans="6:8">
      <c r="F113" t="str">
        <f>消息模板!$E$26</f>
        <v>hmsg_message_template-26</v>
      </c>
      <c r="G113" t="s">
        <v>136</v>
      </c>
      <c r="H113" t="s">
        <v>217</v>
      </c>
    </row>
    <row r="114" spans="6:8">
      <c r="F114" t="str">
        <f>消息模板!$E$26</f>
        <v>hmsg_message_template-26</v>
      </c>
      <c r="G114" s="34" t="s">
        <v>225</v>
      </c>
      <c r="H114" s="34" t="s">
        <v>229</v>
      </c>
    </row>
    <row r="115" spans="6:8">
      <c r="F115" t="str">
        <f>消息模板!$E$26</f>
        <v>hmsg_message_template-26</v>
      </c>
      <c r="G115" t="s">
        <v>218</v>
      </c>
      <c r="H115" s="34" t="s">
        <v>228</v>
      </c>
    </row>
    <row r="116" spans="6:8">
      <c r="F116" t="str">
        <f>消息模板!$E$26</f>
        <v>hmsg_message_template-26</v>
      </c>
      <c r="G116" t="s">
        <v>219</v>
      </c>
      <c r="H116" t="s">
        <v>220</v>
      </c>
    </row>
    <row r="117" spans="6:8">
      <c r="F117" t="str">
        <f>消息模板!$E$26</f>
        <v>hmsg_message_template-26</v>
      </c>
      <c r="G117" t="s">
        <v>221</v>
      </c>
      <c r="H117" t="s">
        <v>222</v>
      </c>
    </row>
    <row r="118" spans="6:8">
      <c r="F118" t="str">
        <f>消息模板!$E$26</f>
        <v>hmsg_message_template-26</v>
      </c>
      <c r="G118" t="s">
        <v>223</v>
      </c>
      <c r="H118" t="s">
        <v>224</v>
      </c>
    </row>
    <row r="119" spans="6:8">
      <c r="F119" t="str">
        <f>消息模板!$E$26</f>
        <v>hmsg_message_template-26</v>
      </c>
      <c r="G119" s="34" t="s">
        <v>226</v>
      </c>
      <c r="H119" s="34" t="s">
        <v>227</v>
      </c>
    </row>
    <row r="120" spans="6:8">
      <c r="F120" t="str">
        <f>消息模板!$E$26</f>
        <v>hmsg_message_template-26</v>
      </c>
      <c r="G120" s="34" t="s">
        <v>241</v>
      </c>
      <c r="H120" s="34" t="s">
        <v>242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2"/>
  <sheetViews>
    <sheetView tabSelected="1" topLeftCell="A13" workbookViewId="0">
      <selection activeCell="E18" sqref="E18"/>
    </sheetView>
  </sheetViews>
  <sheetFormatPr defaultColWidth="9" defaultRowHeight="17.25"/>
  <cols>
    <col min="1" max="1" width="22.44140625" customWidth="1"/>
    <col min="2" max="2" width="15.44140625" customWidth="1"/>
    <col min="3" max="3" width="22.6640625" customWidth="1"/>
    <col min="4" max="4" width="29.44140625" customWidth="1"/>
    <col min="5" max="5" width="34.88671875" customWidth="1"/>
    <col min="6" max="6" width="34.44140625" customWidth="1"/>
    <col min="7" max="7" width="33.88671875" customWidth="1"/>
    <col min="8" max="8" width="29.33203125" customWidth="1"/>
    <col min="9" max="9" width="20.6640625" customWidth="1"/>
    <col min="10" max="10" width="29.88671875" customWidth="1"/>
    <col min="11" max="11" width="22.44140625" customWidth="1"/>
    <col min="12" max="12" width="17.5546875" customWidth="1"/>
    <col min="13" max="13" width="15.66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3" t="s">
        <v>47</v>
      </c>
      <c r="F4" s="4" t="s">
        <v>48</v>
      </c>
      <c r="G4" s="5" t="s">
        <v>49</v>
      </c>
    </row>
    <row r="7" spans="1:15">
      <c r="A7" t="s">
        <v>50</v>
      </c>
      <c r="B7" t="s">
        <v>51</v>
      </c>
      <c r="C7" t="s">
        <v>143</v>
      </c>
      <c r="D7" s="1" t="s">
        <v>144</v>
      </c>
      <c r="E7" s="3" t="s">
        <v>145</v>
      </c>
      <c r="F7" s="4" t="s">
        <v>146</v>
      </c>
      <c r="G7" s="4" t="s">
        <v>147</v>
      </c>
      <c r="H7" s="4" t="s">
        <v>148</v>
      </c>
      <c r="I7" t="s">
        <v>149</v>
      </c>
      <c r="J7" t="s">
        <v>150</v>
      </c>
      <c r="K7" t="s">
        <v>64</v>
      </c>
      <c r="L7" t="s">
        <v>151</v>
      </c>
      <c r="M7" t="s">
        <v>152</v>
      </c>
      <c r="N7" t="s">
        <v>153</v>
      </c>
      <c r="O7" t="s">
        <v>154</v>
      </c>
    </row>
    <row r="8" spans="1:15">
      <c r="E8" t="s">
        <v>155</v>
      </c>
      <c r="F8" t="s">
        <v>74</v>
      </c>
      <c r="G8" t="s">
        <v>74</v>
      </c>
      <c r="H8" t="s">
        <v>156</v>
      </c>
      <c r="I8" t="s">
        <v>90</v>
      </c>
      <c r="J8" t="s">
        <v>90</v>
      </c>
      <c r="K8" t="s">
        <v>73</v>
      </c>
      <c r="L8" t="s">
        <v>157</v>
      </c>
      <c r="M8" s="34" t="s">
        <v>215</v>
      </c>
      <c r="N8" t="s">
        <v>73</v>
      </c>
      <c r="O8" t="s">
        <v>159</v>
      </c>
    </row>
    <row r="9" spans="1:15">
      <c r="E9" t="s">
        <v>160</v>
      </c>
      <c r="F9" t="s">
        <v>74</v>
      </c>
      <c r="G9" t="s">
        <v>74</v>
      </c>
      <c r="H9" t="s">
        <v>161</v>
      </c>
      <c r="I9" t="s">
        <v>77</v>
      </c>
      <c r="J9" t="s">
        <v>77</v>
      </c>
      <c r="K9" t="s">
        <v>73</v>
      </c>
      <c r="L9" t="s">
        <v>157</v>
      </c>
      <c r="M9" t="s">
        <v>158</v>
      </c>
      <c r="N9" t="s">
        <v>73</v>
      </c>
      <c r="O9" t="s">
        <v>162</v>
      </c>
    </row>
    <row r="10" spans="1:15">
      <c r="E10" t="s">
        <v>163</v>
      </c>
      <c r="F10" t="s">
        <v>74</v>
      </c>
      <c r="G10" t="s">
        <v>74</v>
      </c>
      <c r="H10" t="s">
        <v>164</v>
      </c>
      <c r="I10" t="s">
        <v>102</v>
      </c>
      <c r="J10" t="s">
        <v>102</v>
      </c>
      <c r="K10" t="s">
        <v>73</v>
      </c>
      <c r="L10" t="s">
        <v>157</v>
      </c>
      <c r="M10" t="s">
        <v>158</v>
      </c>
      <c r="N10" t="s">
        <v>73</v>
      </c>
      <c r="O10" t="s">
        <v>165</v>
      </c>
    </row>
    <row r="11" spans="1:15" ht="15" customHeight="1">
      <c r="E11" t="s">
        <v>166</v>
      </c>
      <c r="F11" t="s">
        <v>74</v>
      </c>
      <c r="G11" t="s">
        <v>74</v>
      </c>
      <c r="H11" t="s">
        <v>167</v>
      </c>
      <c r="I11" t="s">
        <v>111</v>
      </c>
      <c r="J11" t="s">
        <v>111</v>
      </c>
      <c r="K11" t="s">
        <v>73</v>
      </c>
      <c r="L11" t="s">
        <v>157</v>
      </c>
      <c r="M11" t="s">
        <v>158</v>
      </c>
      <c r="N11" t="s">
        <v>73</v>
      </c>
      <c r="O11" t="s">
        <v>168</v>
      </c>
    </row>
    <row r="12" spans="1:15">
      <c r="E12" s="34" t="s">
        <v>231</v>
      </c>
      <c r="F12" t="s">
        <v>74</v>
      </c>
      <c r="G12" t="s">
        <v>74</v>
      </c>
      <c r="H12" t="s">
        <v>169</v>
      </c>
      <c r="I12" t="s">
        <v>121</v>
      </c>
      <c r="J12" t="s">
        <v>121</v>
      </c>
      <c r="K12" t="s">
        <v>73</v>
      </c>
      <c r="L12" t="s">
        <v>157</v>
      </c>
      <c r="M12" t="s">
        <v>170</v>
      </c>
      <c r="N12" t="s">
        <v>73</v>
      </c>
      <c r="O12" t="s">
        <v>121</v>
      </c>
    </row>
    <row r="13" spans="1:15">
      <c r="E13" s="34" t="s">
        <v>232</v>
      </c>
      <c r="F13" t="s">
        <v>74</v>
      </c>
      <c r="G13" t="s">
        <v>74</v>
      </c>
      <c r="H13" s="34" t="s">
        <v>233</v>
      </c>
      <c r="I13" s="34" t="s">
        <v>234</v>
      </c>
      <c r="J13" s="34" t="s">
        <v>234</v>
      </c>
      <c r="K13" t="s">
        <v>73</v>
      </c>
      <c r="L13" t="s">
        <v>157</v>
      </c>
      <c r="M13" s="34" t="s">
        <v>230</v>
      </c>
      <c r="N13" t="s">
        <v>73</v>
      </c>
      <c r="O13" s="34" t="s">
        <v>234</v>
      </c>
    </row>
    <row r="15" spans="1:15">
      <c r="A15" t="s">
        <v>50</v>
      </c>
      <c r="B15" t="s">
        <v>51</v>
      </c>
      <c r="C15" t="s">
        <v>171</v>
      </c>
      <c r="D15" s="1" t="s">
        <v>172</v>
      </c>
      <c r="E15" s="3" t="s">
        <v>173</v>
      </c>
      <c r="F15" s="4" t="s">
        <v>174</v>
      </c>
      <c r="G15" s="4" t="s">
        <v>175</v>
      </c>
      <c r="H15" s="6" t="s">
        <v>55</v>
      </c>
      <c r="I15" t="s">
        <v>176</v>
      </c>
      <c r="J15" t="s">
        <v>177</v>
      </c>
      <c r="K15" t="s">
        <v>178</v>
      </c>
      <c r="L15" t="s">
        <v>179</v>
      </c>
      <c r="M15" t="s">
        <v>64</v>
      </c>
    </row>
    <row r="16" spans="1:15">
      <c r="E16" t="s">
        <v>180</v>
      </c>
      <c r="F16" t="str">
        <f>发送配置!$E$8</f>
        <v>hmsg_template_server-8</v>
      </c>
      <c r="G16" t="s">
        <v>181</v>
      </c>
      <c r="H16" t="s">
        <v>93</v>
      </c>
      <c r="I16" t="s">
        <v>73</v>
      </c>
      <c r="K16" t="s">
        <v>182</v>
      </c>
      <c r="L16" t="s">
        <v>73</v>
      </c>
      <c r="M16" t="s">
        <v>73</v>
      </c>
    </row>
    <row r="17" spans="5:13">
      <c r="E17" t="s">
        <v>183</v>
      </c>
      <c r="F17" t="str">
        <f>发送配置!$E$8</f>
        <v>hmsg_template_server-8</v>
      </c>
      <c r="G17" t="s">
        <v>184</v>
      </c>
      <c r="H17" t="s">
        <v>96</v>
      </c>
      <c r="L17" t="s">
        <v>73</v>
      </c>
      <c r="M17" t="s">
        <v>73</v>
      </c>
    </row>
    <row r="18" spans="5:13">
      <c r="E18" t="s">
        <v>185</v>
      </c>
      <c r="F18" t="str">
        <f>发送配置!$E$8</f>
        <v>hmsg_template_server-8</v>
      </c>
      <c r="G18" t="s">
        <v>186</v>
      </c>
      <c r="H18" t="s">
        <v>89</v>
      </c>
      <c r="L18" t="s">
        <v>73</v>
      </c>
      <c r="M18" t="s">
        <v>73</v>
      </c>
    </row>
    <row r="19" spans="5:13">
      <c r="E19" t="s">
        <v>187</v>
      </c>
      <c r="F19" t="str">
        <f>发送配置!$E$8</f>
        <v>hmsg_template_server-8</v>
      </c>
      <c r="G19" t="s">
        <v>186</v>
      </c>
      <c r="H19" t="s">
        <v>86</v>
      </c>
      <c r="L19" t="s">
        <v>73</v>
      </c>
      <c r="M19" t="s">
        <v>73</v>
      </c>
    </row>
    <row r="20" spans="5:13">
      <c r="E20" t="s">
        <v>188</v>
      </c>
      <c r="F20" t="str">
        <f>发送配置!$E$9</f>
        <v>hmsg_template_server-9</v>
      </c>
      <c r="G20" t="s">
        <v>181</v>
      </c>
      <c r="H20" t="s">
        <v>80</v>
      </c>
      <c r="I20" t="s">
        <v>73</v>
      </c>
      <c r="K20" t="s">
        <v>182</v>
      </c>
      <c r="L20" t="s">
        <v>73</v>
      </c>
      <c r="M20" t="s">
        <v>73</v>
      </c>
    </row>
    <row r="21" spans="5:13">
      <c r="E21" t="s">
        <v>189</v>
      </c>
      <c r="F21" t="str">
        <f>发送配置!$E$9</f>
        <v>hmsg_template_server-9</v>
      </c>
      <c r="G21" t="s">
        <v>184</v>
      </c>
      <c r="H21" t="s">
        <v>83</v>
      </c>
      <c r="L21" t="s">
        <v>73</v>
      </c>
      <c r="M21" t="s">
        <v>73</v>
      </c>
    </row>
    <row r="22" spans="5:13">
      <c r="E22" t="s">
        <v>190</v>
      </c>
      <c r="F22" t="str">
        <f>发送配置!$E$9</f>
        <v>hmsg_template_server-9</v>
      </c>
      <c r="G22" t="s">
        <v>186</v>
      </c>
      <c r="H22" t="s">
        <v>76</v>
      </c>
      <c r="L22" t="s">
        <v>73</v>
      </c>
      <c r="M22" t="s">
        <v>73</v>
      </c>
    </row>
    <row r="23" spans="5:13">
      <c r="E23" t="s">
        <v>191</v>
      </c>
      <c r="F23" t="str">
        <f>发送配置!$E$9</f>
        <v>hmsg_template_server-9</v>
      </c>
      <c r="G23" t="s">
        <v>186</v>
      </c>
      <c r="H23" t="s">
        <v>67</v>
      </c>
      <c r="L23" t="s">
        <v>73</v>
      </c>
      <c r="M23" t="s">
        <v>73</v>
      </c>
    </row>
    <row r="24" spans="5:13">
      <c r="E24" t="s">
        <v>192</v>
      </c>
      <c r="F24" t="str">
        <f>发送配置!$E$10</f>
        <v>hmsg_template_server-10</v>
      </c>
      <c r="G24" t="s">
        <v>181</v>
      </c>
      <c r="H24" t="s">
        <v>104</v>
      </c>
      <c r="I24" t="s">
        <v>73</v>
      </c>
      <c r="K24" t="s">
        <v>182</v>
      </c>
      <c r="L24" t="s">
        <v>73</v>
      </c>
      <c r="M24" t="s">
        <v>73</v>
      </c>
    </row>
    <row r="25" spans="5:13">
      <c r="E25" t="s">
        <v>193</v>
      </c>
      <c r="F25" t="str">
        <f>发送配置!$E$10</f>
        <v>hmsg_template_server-10</v>
      </c>
      <c r="G25" t="s">
        <v>184</v>
      </c>
      <c r="H25" t="s">
        <v>107</v>
      </c>
      <c r="L25" t="s">
        <v>73</v>
      </c>
      <c r="M25" t="s">
        <v>73</v>
      </c>
    </row>
    <row r="26" spans="5:13">
      <c r="E26" t="s">
        <v>194</v>
      </c>
      <c r="F26" t="str">
        <f>发送配置!$E$10</f>
        <v>hmsg_template_server-10</v>
      </c>
      <c r="G26" t="s">
        <v>186</v>
      </c>
      <c r="H26" t="s">
        <v>101</v>
      </c>
      <c r="L26" t="s">
        <v>73</v>
      </c>
      <c r="M26" t="s">
        <v>73</v>
      </c>
    </row>
    <row r="27" spans="5:13" ht="15" customHeight="1">
      <c r="E27" t="s">
        <v>195</v>
      </c>
      <c r="F27" t="str">
        <f>发送配置!$E$10</f>
        <v>hmsg_template_server-10</v>
      </c>
      <c r="G27" t="s">
        <v>186</v>
      </c>
      <c r="H27" t="s">
        <v>98</v>
      </c>
      <c r="L27" t="s">
        <v>73</v>
      </c>
      <c r="M27" t="s">
        <v>73</v>
      </c>
    </row>
    <row r="28" spans="5:13">
      <c r="E28" t="s">
        <v>196</v>
      </c>
      <c r="F28" t="str">
        <f t="shared" ref="F28:F30" si="0">$E$11</f>
        <v>hmsg_template_server-11</v>
      </c>
      <c r="G28" t="s">
        <v>181</v>
      </c>
      <c r="H28" t="s">
        <v>110</v>
      </c>
      <c r="I28" t="s">
        <v>73</v>
      </c>
      <c r="K28" t="s">
        <v>182</v>
      </c>
      <c r="L28" t="s">
        <v>73</v>
      </c>
      <c r="M28">
        <v>1</v>
      </c>
    </row>
    <row r="29" spans="5:13">
      <c r="E29" t="s">
        <v>197</v>
      </c>
      <c r="F29" t="str">
        <f t="shared" si="0"/>
        <v>hmsg_template_server-11</v>
      </c>
      <c r="G29" t="s">
        <v>184</v>
      </c>
      <c r="H29" t="s">
        <v>114</v>
      </c>
      <c r="L29">
        <v>1</v>
      </c>
      <c r="M29">
        <v>1</v>
      </c>
    </row>
    <row r="30" spans="5:13">
      <c r="E30" t="s">
        <v>198</v>
      </c>
      <c r="F30" t="str">
        <f t="shared" si="0"/>
        <v>hmsg_template_server-11</v>
      </c>
      <c r="G30" t="s">
        <v>186</v>
      </c>
      <c r="H30" t="s">
        <v>117</v>
      </c>
      <c r="L30">
        <v>1</v>
      </c>
      <c r="M30">
        <v>1</v>
      </c>
    </row>
    <row r="31" spans="5:13">
      <c r="E31" t="s">
        <v>199</v>
      </c>
      <c r="F31" t="str">
        <f>发送配置!$E$11</f>
        <v>hmsg_template_server-11</v>
      </c>
      <c r="G31" t="s">
        <v>186</v>
      </c>
      <c r="H31" t="s">
        <v>119</v>
      </c>
      <c r="L31" t="s">
        <v>73</v>
      </c>
      <c r="M31" t="s">
        <v>73</v>
      </c>
    </row>
    <row r="32" spans="5:13">
      <c r="E32" s="34" t="s">
        <v>235</v>
      </c>
      <c r="F32" t="str">
        <f>$E$12</f>
        <v>hmsg_template_server-12</v>
      </c>
      <c r="G32" t="s">
        <v>181</v>
      </c>
      <c r="H32" t="s">
        <v>120</v>
      </c>
      <c r="I32" t="s">
        <v>73</v>
      </c>
      <c r="K32" t="s">
        <v>182</v>
      </c>
      <c r="L32" t="s">
        <v>73</v>
      </c>
      <c r="M32">
        <v>1</v>
      </c>
    </row>
    <row r="33" spans="1:13">
      <c r="E33" s="34" t="s">
        <v>236</v>
      </c>
      <c r="F33" t="str">
        <f>$E$13</f>
        <v>hmsg_template_server-13</v>
      </c>
      <c r="G33" t="s">
        <v>181</v>
      </c>
      <c r="H33" s="34" t="s">
        <v>210</v>
      </c>
      <c r="I33" t="s">
        <v>73</v>
      </c>
      <c r="K33" t="s">
        <v>182</v>
      </c>
      <c r="L33" t="s">
        <v>73</v>
      </c>
      <c r="M33" t="s">
        <v>73</v>
      </c>
    </row>
    <row r="34" spans="1:13">
      <c r="E34" s="34" t="s">
        <v>250</v>
      </c>
      <c r="F34" t="str">
        <f>$E$13</f>
        <v>hmsg_template_server-13</v>
      </c>
      <c r="G34" t="s">
        <v>184</v>
      </c>
      <c r="H34" s="34" t="s">
        <v>244</v>
      </c>
      <c r="L34" t="s">
        <v>73</v>
      </c>
      <c r="M34" t="s">
        <v>73</v>
      </c>
    </row>
    <row r="37" spans="1:13">
      <c r="A37" s="2">
        <v>44036</v>
      </c>
      <c r="B37" t="s">
        <v>51</v>
      </c>
      <c r="C37" t="s">
        <v>143</v>
      </c>
      <c r="D37" s="1" t="s">
        <v>200</v>
      </c>
      <c r="E37" s="3" t="s">
        <v>201</v>
      </c>
      <c r="F37" s="4" t="s">
        <v>148</v>
      </c>
      <c r="G37" s="4" t="s">
        <v>202</v>
      </c>
      <c r="H37" t="s">
        <v>203</v>
      </c>
    </row>
    <row r="38" spans="1:13">
      <c r="E38" t="s">
        <v>204</v>
      </c>
      <c r="F38" t="s">
        <v>156</v>
      </c>
      <c r="G38">
        <v>1</v>
      </c>
      <c r="H38">
        <v>0</v>
      </c>
    </row>
    <row r="39" spans="1:13">
      <c r="E39" t="s">
        <v>205</v>
      </c>
      <c r="F39" t="s">
        <v>161</v>
      </c>
      <c r="G39">
        <v>1</v>
      </c>
      <c r="H39">
        <v>0</v>
      </c>
    </row>
    <row r="40" spans="1:13">
      <c r="E40" t="s">
        <v>206</v>
      </c>
      <c r="F40" t="s">
        <v>164</v>
      </c>
      <c r="G40">
        <v>1</v>
      </c>
      <c r="H40">
        <v>0</v>
      </c>
    </row>
    <row r="41" spans="1:13">
      <c r="E41" s="34" t="s">
        <v>238</v>
      </c>
      <c r="F41" s="34" t="s">
        <v>239</v>
      </c>
      <c r="G41">
        <v>1</v>
      </c>
      <c r="H41">
        <v>0</v>
      </c>
    </row>
    <row r="42" spans="1:13">
      <c r="E42" s="34" t="s">
        <v>237</v>
      </c>
      <c r="F42" s="34" t="s">
        <v>233</v>
      </c>
      <c r="G42">
        <v>1</v>
      </c>
      <c r="H42">
        <v>0</v>
      </c>
    </row>
  </sheetData>
  <phoneticPr fontId="2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README</vt:lpstr>
      <vt:lpstr>消息模板</vt:lpstr>
      <vt:lpstr>发送配置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冉驰昊</cp:lastModifiedBy>
  <cp:revision>2</cp:revision>
  <dcterms:created xsi:type="dcterms:W3CDTF">2016-10-08T01:34:00Z</dcterms:created>
  <dcterms:modified xsi:type="dcterms:W3CDTF">2021-01-18T03:39:40Z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2052-11.1.0.9711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