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work\猪齿鱼\choerodon\agile-service\src\main\resources\script\db\init-data\agile_service\hzero_platform\"/>
    </mc:Choice>
  </mc:AlternateContent>
  <xr:revisionPtr revIDLastSave="0" documentId="13_ncr:1_{861781F7-6961-4185-B0F0-75CBF24B4E2B}" xr6:coauthVersionLast="46" xr6:coauthVersionMax="46" xr10:uidLastSave="{00000000-0000-0000-0000-000000000000}"/>
  <bookViews>
    <workbookView xWindow="-120" yWindow="-120" windowWidth="20730" windowHeight="11160" tabRatio="597" activeTab="1" xr2:uid="{00000000-000D-0000-FFFF-FFFF00000000}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13" i="2" l="1"/>
  <c r="F12" i="2"/>
</calcChain>
</file>

<file path=xl/sharedStrings.xml><?xml version="1.0" encoding="utf-8"?>
<sst xmlns="http://schemas.openxmlformats.org/spreadsheetml/2006/main" count="175" uniqueCount="130">
  <si>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</si>
  <si>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</si>
  <si>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</si>
  <si>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</si>
  <si>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</si>
  <si>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</si>
  <si>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</si>
  <si>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</si>
  <si>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</si>
  <si>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</si>
  <si>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</si>
  <si>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</si>
  <si>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</si>
  <si>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</si>
  <si>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</si>
  <si>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</si>
  <si>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</si>
  <si>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</si>
  <si>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</si>
  <si>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</si>
  <si>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</si>
  <si>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</si>
  <si>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</si>
  <si>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</si>
  <si>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</si>
  <si>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</si>
  <si>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</si>
  <si>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</si>
  <si>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</si>
  <si>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</si>
  <si>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</si>
  <si>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</si>
  <si>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</si>
  <si>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</si>
  <si>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</si>
  <si>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</si>
  <si>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</si>
  <si>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</si>
  <si>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</si>
  <si>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</si>
  <si>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</si>
  <si>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</si>
  <si>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</si>
  <si>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</si>
  <si>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</si>
  <si>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</si>
  <si>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</si>
  <si>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</si>
  <si>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</si>
  <si>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</si>
  <si>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</si>
  <si>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</si>
  <si>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</si>
  <si>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</si>
  <si>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</si>
  <si>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</si>
  <si>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</si>
  <si>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</si>
  <si>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</si>
  <si>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</si>
  <si>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</si>
  <si>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</si>
  <si>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tenant_id:zh_CN</t>
  </si>
  <si>
    <t>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</si>
  <si>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</si>
  <si>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</si>
  <si>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</si>
  <si>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</si>
  <si>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</si>
  <si>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</si>
  <si>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</si>
  <si>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</si>
  <si>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</si>
  <si>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</si>
  <si>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HMSG.TEMP_SERVER.CATEGORY</t>
  </si>
  <si>
    <t>IDP</t>
  </si>
  <si>
    <t>猪齿鱼平台消息设置类别</t>
  </si>
  <si>
    <t>0</t>
  </si>
  <si>
    <t>1</t>
  </si>
  <si>
    <t>hpfm_lov-9</t>
  </si>
  <si>
    <t>HMSG.TEMP_SERVER.SUBCATEGORY</t>
  </si>
  <si>
    <t>消息发送配置子类型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</si>
  <si>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</si>
  <si>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</si>
  <si>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</si>
  <si>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</si>
  <si>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</si>
  <si>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</si>
  <si>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</si>
  <si>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</si>
  <si>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</si>
  <si>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</si>
  <si>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</si>
  <si>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</si>
  <si>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</si>
  <si>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</si>
  <si>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ISSUE-STATUS-CHANGE-NOTICE</t>
  </si>
  <si>
    <t>敏捷通知</t>
  </si>
  <si>
    <t>敏捷管理过程中问题项的处理状态变化：创建、分配、已解决</t>
  </si>
  <si>
    <t>7</t>
  </si>
  <si>
    <t>PROJECT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</si>
  <si>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</si>
  <si>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</si>
  <si>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</si>
  <si>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</si>
  <si>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</si>
  <si>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</si>
  <si>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</si>
  <si>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#tenant_id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</si>
  <si>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</si>
  <si>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</si>
  <si>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</si>
  <si>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</si>
  <si>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</si>
  <si>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</si>
  <si>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</si>
  <si>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</si>
  <si>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</si>
  <si>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</si>
  <si>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</si>
  <si>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</si>
  <si>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</si>
  <si>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</si>
  <si>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</si>
  <si>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</si>
  <si>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</si>
  <si>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</si>
  <si>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HMSG.TEMP_SERVER.SUBCATEGORY</t>
    <phoneticPr fontId="23" type="noConversion"/>
  </si>
  <si>
    <t>ISSUE-COMMENT-NOTICE</t>
    <phoneticPr fontId="23" type="noConversion"/>
  </si>
  <si>
    <t>评论通知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</si>
</sst>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0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6" customWidth="1"/>
    <col min="2" max="2" width="10.33203125" style="7" customWidth="1"/>
    <col min="3" max="3" width="28.109375" customWidth="1"/>
    <col min="4" max="4" width="35.33203125" style="8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9"/>
      <c r="C1" s="32" t="s">
        <v>0</v>
      </c>
      <c r="D1" s="32"/>
      <c r="E1" s="32"/>
      <c r="F1" s="10"/>
      <c r="G1" s="10"/>
      <c r="H1" s="10"/>
    </row>
    <row r="2" spans="1:8" ht="18">
      <c r="E2" s="11"/>
    </row>
    <row r="3" spans="1:8" ht="49.5" customHeight="1">
      <c r="C3" s="33" t="s">
        <v>1</v>
      </c>
      <c r="D3" s="33"/>
      <c r="E3" s="34" t="s">
        <v>2</v>
      </c>
      <c r="F3" s="34"/>
      <c r="G3" s="34"/>
    </row>
    <row r="4" spans="1:8" ht="18">
      <c r="C4" s="35" t="s">
        <v>3</v>
      </c>
      <c r="D4" s="35"/>
      <c r="E4" s="12" t="s">
        <v>4</v>
      </c>
      <c r="F4" s="13" t="s">
        <v>5</v>
      </c>
      <c r="G4" s="14" t="s">
        <v>6</v>
      </c>
    </row>
    <row r="5" spans="1:8">
      <c r="A5" s="9"/>
      <c r="C5" t="s">
        <v>7</v>
      </c>
    </row>
    <row r="7" spans="1:8" ht="18">
      <c r="C7" s="15" t="s">
        <v>8</v>
      </c>
      <c r="D7" s="16" t="s">
        <v>9</v>
      </c>
      <c r="E7" s="17" t="s">
        <v>10</v>
      </c>
    </row>
    <row r="8" spans="1:8">
      <c r="C8" s="18" t="s">
        <v>11</v>
      </c>
      <c r="D8" s="19" t="s">
        <v>12</v>
      </c>
      <c r="E8" s="20"/>
    </row>
    <row r="9" spans="1:8" ht="51.75">
      <c r="C9" s="21" t="s">
        <v>13</v>
      </c>
      <c r="D9" s="22" t="s">
        <v>14</v>
      </c>
      <c r="E9" s="23" t="s">
        <v>15</v>
      </c>
      <c r="F9" t="s">
        <v>16</v>
      </c>
    </row>
    <row r="10" spans="1:8" ht="51.75">
      <c r="C10" s="24" t="s">
        <v>17</v>
      </c>
      <c r="D10" s="22" t="s">
        <v>18</v>
      </c>
      <c r="E10" s="23" t="s">
        <v>19</v>
      </c>
    </row>
    <row r="11" spans="1:8" ht="69">
      <c r="C11" s="18" t="s">
        <v>20</v>
      </c>
      <c r="D11" s="22" t="s">
        <v>21</v>
      </c>
      <c r="E11" s="23" t="s">
        <v>22</v>
      </c>
    </row>
    <row r="12" spans="1:8">
      <c r="C12" s="18" t="s">
        <v>23</v>
      </c>
      <c r="D12" s="22" t="s">
        <v>24</v>
      </c>
      <c r="E12" s="25" t="s">
        <v>25</v>
      </c>
    </row>
    <row r="13" spans="1:8">
      <c r="C13" s="18"/>
      <c r="D13" s="19"/>
      <c r="E13" s="20"/>
    </row>
    <row r="14" spans="1:8">
      <c r="C14" s="18"/>
      <c r="D14" s="19"/>
      <c r="E14" s="20"/>
    </row>
    <row r="15" spans="1:8" ht="34.5">
      <c r="C15" s="26" t="s">
        <v>26</v>
      </c>
      <c r="D15" s="27" t="s">
        <v>27</v>
      </c>
      <c r="E15" s="28" t="s">
        <v>28</v>
      </c>
    </row>
    <row r="18" spans="3:5">
      <c r="C18" t="s">
        <v>29</v>
      </c>
    </row>
    <row r="19" spans="3:5">
      <c r="C19" s="36" t="s">
        <v>30</v>
      </c>
      <c r="D19" s="36"/>
      <c r="E19" s="36"/>
    </row>
    <row r="20" spans="3:5" ht="18">
      <c r="C20" s="29" t="s">
        <v>31</v>
      </c>
      <c r="D20" s="11" t="s">
        <v>32</v>
      </c>
    </row>
    <row r="21" spans="3:5" ht="18">
      <c r="C21" s="29" t="s">
        <v>33</v>
      </c>
      <c r="D21" s="11" t="s">
        <v>34</v>
      </c>
    </row>
    <row r="22" spans="3:5" ht="18">
      <c r="C22" s="29" t="s">
        <v>35</v>
      </c>
      <c r="D22" s="8" t="s">
        <v>36</v>
      </c>
    </row>
    <row r="23" spans="3:5" ht="18">
      <c r="C23" s="29" t="s">
        <v>37</v>
      </c>
      <c r="D23" s="8" t="s">
        <v>38</v>
      </c>
    </row>
    <row r="25" spans="3:5" ht="69" customHeight="1">
      <c r="C25" s="30" t="s">
        <v>39</v>
      </c>
      <c r="D25" s="33" t="s">
        <v>40</v>
      </c>
      <c r="E25" s="33"/>
    </row>
    <row r="26" spans="3:5" ht="14.25" customHeight="1">
      <c r="C26" s="19" t="s">
        <v>41</v>
      </c>
      <c r="D26" s="33" t="s">
        <v>42</v>
      </c>
      <c r="E26" s="33"/>
    </row>
    <row r="27" spans="3:5" ht="51.75">
      <c r="C27" s="3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"/>
  <sheetViews>
    <sheetView tabSelected="1" topLeftCell="O1" workbookViewId="0">
      <selection activeCell="P13" sqref="P13"/>
    </sheetView>
  </sheetViews>
  <sheetFormatPr defaultColWidth="9" defaultRowHeight="17.25"/>
  <cols>
    <col min="5" max="5" width="28.77734375" customWidth="1"/>
    <col min="6" max="6" width="34" customWidth="1"/>
    <col min="7" max="7" width="44.44140625" customWidth="1"/>
    <col min="8" max="8" width="38.109375" customWidth="1"/>
    <col min="9" max="9" width="22.88671875" customWidth="1"/>
    <col min="10" max="10" width="31.44140625" customWidth="1"/>
    <col min="11" max="11" width="34.33203125" customWidth="1"/>
    <col min="12" max="12" width="24.33203125" customWidth="1"/>
    <col min="13" max="14" width="25.77734375" customWidth="1"/>
    <col min="15" max="15" width="41.109375" customWidth="1"/>
    <col min="16" max="16" width="15.44140625" customWidth="1"/>
    <col min="17" max="17" width="26" customWidth="1"/>
    <col min="20" max="20" width="14.88671875" customWidth="1"/>
  </cols>
  <sheetData>
    <row r="1" spans="1:23">
      <c r="A1" s="1" t="s">
        <v>44</v>
      </c>
      <c r="B1" s="1" t="s">
        <v>45</v>
      </c>
      <c r="C1" s="1" t="s">
        <v>9</v>
      </c>
      <c r="D1" s="1" t="s">
        <v>46</v>
      </c>
    </row>
    <row r="4" spans="1:23">
      <c r="E4" s="2" t="s">
        <v>47</v>
      </c>
      <c r="F4" s="3" t="s">
        <v>48</v>
      </c>
      <c r="G4" s="4" t="s">
        <v>49</v>
      </c>
    </row>
    <row r="7" spans="1:2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</row>
    <row r="8" spans="1:23">
      <c r="E8" t="s">
        <v>73</v>
      </c>
      <c r="F8" t="s">
        <v>74</v>
      </c>
      <c r="G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N8">
        <v>0</v>
      </c>
      <c r="U8" t="s">
        <v>78</v>
      </c>
      <c r="V8" t="s">
        <v>78</v>
      </c>
    </row>
    <row r="9" spans="1:23">
      <c r="E9" t="s">
        <v>79</v>
      </c>
      <c r="F9" t="s">
        <v>80</v>
      </c>
      <c r="G9" t="s">
        <v>75</v>
      </c>
      <c r="I9" t="s">
        <v>81</v>
      </c>
      <c r="J9" t="s">
        <v>81</v>
      </c>
      <c r="K9" t="s">
        <v>81</v>
      </c>
      <c r="L9" t="s">
        <v>81</v>
      </c>
      <c r="M9" t="s">
        <v>77</v>
      </c>
      <c r="N9">
        <v>0</v>
      </c>
      <c r="O9" t="s">
        <v>74</v>
      </c>
      <c r="P9" t="s">
        <v>77</v>
      </c>
      <c r="U9" t="s">
        <v>78</v>
      </c>
      <c r="V9" t="s">
        <v>78</v>
      </c>
    </row>
    <row r="11" spans="1:23" ht="18" customHeight="1">
      <c r="A11" t="s">
        <v>50</v>
      </c>
      <c r="B11" t="s">
        <v>51</v>
      </c>
      <c r="C11" t="s">
        <v>82</v>
      </c>
      <c r="D11" s="1" t="s">
        <v>83</v>
      </c>
      <c r="E11" s="2" t="s">
        <v>84</v>
      </c>
      <c r="F11" s="3" t="s">
        <v>85</v>
      </c>
      <c r="G11" t="s">
        <v>86</v>
      </c>
      <c r="H11" s="3" t="s">
        <v>87</v>
      </c>
      <c r="I11" t="s">
        <v>88</v>
      </c>
      <c r="J11" t="s">
        <v>89</v>
      </c>
      <c r="K11" t="s">
        <v>60</v>
      </c>
      <c r="L11" t="s">
        <v>61</v>
      </c>
      <c r="M11" s="3" t="s">
        <v>62</v>
      </c>
      <c r="N11" s="3" t="s">
        <v>63</v>
      </c>
      <c r="O11" t="s">
        <v>90</v>
      </c>
      <c r="P11" t="s">
        <v>91</v>
      </c>
      <c r="Q11" s="3" t="s">
        <v>92</v>
      </c>
      <c r="R11" t="s">
        <v>93</v>
      </c>
      <c r="S11" t="s">
        <v>94</v>
      </c>
      <c r="T11" t="s">
        <v>71</v>
      </c>
    </row>
    <row r="12" spans="1:23">
      <c r="E12" t="s">
        <v>95</v>
      </c>
      <c r="F12" t="str">
        <f>值集数据!$E$9</f>
        <v>hpfm_lov-9</v>
      </c>
      <c r="G12" t="s">
        <v>80</v>
      </c>
      <c r="H12" t="s">
        <v>96</v>
      </c>
      <c r="I12" t="s">
        <v>97</v>
      </c>
      <c r="J12" t="s">
        <v>97</v>
      </c>
      <c r="K12" t="s">
        <v>98</v>
      </c>
      <c r="L12" t="s">
        <v>98</v>
      </c>
      <c r="M12" t="s">
        <v>77</v>
      </c>
      <c r="N12" t="s">
        <v>77</v>
      </c>
      <c r="P12" t="s">
        <v>99</v>
      </c>
      <c r="Q12" t="s">
        <v>100</v>
      </c>
      <c r="T12" t="s">
        <v>78</v>
      </c>
    </row>
    <row r="13" spans="1:23">
      <c r="E13" t="s">
        <v>95</v>
      </c>
      <c r="F13" t="str">
        <f>值集数据!$E$9</f>
        <v>hpfm_lov-9</v>
      </c>
      <c r="G13" s="37" t="s">
        <v>127</v>
      </c>
      <c r="H13" s="37" t="s">
        <v>128</v>
      </c>
      <c r="I13" s="37" t="s">
        <v>129</v>
      </c>
      <c r="J13" s="37" t="s">
        <v>129</v>
      </c>
      <c r="K13" s="37" t="s">
        <v>129</v>
      </c>
      <c r="L13" s="37" t="s">
        <v>129</v>
      </c>
      <c r="M13" t="s">
        <v>77</v>
      </c>
      <c r="N13" t="s">
        <v>77</v>
      </c>
      <c r="P13">
        <v>15</v>
      </c>
      <c r="Q13" t="s">
        <v>100</v>
      </c>
      <c r="T13" t="s">
        <v>78</v>
      </c>
    </row>
    <row r="14" spans="1:23">
      <c r="H14" s="5"/>
    </row>
    <row r="15" spans="1:23">
      <c r="A15" t="s">
        <v>50</v>
      </c>
      <c r="B15" t="s">
        <v>51</v>
      </c>
      <c r="C15" t="s">
        <v>101</v>
      </c>
      <c r="D15" s="1" t="s">
        <v>102</v>
      </c>
      <c r="E15" s="2" t="s">
        <v>103</v>
      </c>
      <c r="F15" s="3" t="s">
        <v>104</v>
      </c>
      <c r="G15" t="s">
        <v>105</v>
      </c>
      <c r="H15" t="s">
        <v>106</v>
      </c>
      <c r="I15" s="4" t="s">
        <v>107</v>
      </c>
      <c r="J15" s="3" t="s">
        <v>108</v>
      </c>
      <c r="K15" t="s">
        <v>68</v>
      </c>
      <c r="L15" t="s">
        <v>69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71</v>
      </c>
    </row>
    <row r="17" spans="1:16">
      <c r="A17" t="s">
        <v>50</v>
      </c>
      <c r="B17" t="s">
        <v>51</v>
      </c>
      <c r="C17" t="s">
        <v>116</v>
      </c>
      <c r="D17" s="1" t="s">
        <v>117</v>
      </c>
      <c r="E17" s="2" t="s">
        <v>118</v>
      </c>
      <c r="F17" s="3" t="s">
        <v>119</v>
      </c>
      <c r="G17" t="s">
        <v>120</v>
      </c>
      <c r="H17" s="4" t="s">
        <v>107</v>
      </c>
      <c r="I17" t="s">
        <v>121</v>
      </c>
      <c r="J17" t="s">
        <v>122</v>
      </c>
      <c r="K17" t="s">
        <v>91</v>
      </c>
      <c r="L17" s="3" t="s">
        <v>123</v>
      </c>
      <c r="M17" t="s">
        <v>124</v>
      </c>
      <c r="N17" t="s">
        <v>125</v>
      </c>
      <c r="O17" t="s">
        <v>126</v>
      </c>
      <c r="P17" t="s">
        <v>71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值集数据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2016-10-02T09:34:00Z</dcterms:created>
  <dcterms:modified xsi:type="dcterms:W3CDTF">2021-01-26T08:04:39Z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