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55" tabRatio="597" activeTab="1"/>
  </bookViews>
  <sheets>
    <sheet name="README" sheetId="1" r:id="rId1"/>
    <sheet name="菜单SAAS版" sheetId="2" r:id="rId2"/>
    <sheet name="菜单标签数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<sst xmlns="http://schemas.openxmlformats.org/spreadsheetml/2006/main" count="330" uniqueCount="181">
  <si>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</si>
  <si>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</si>
  <si>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</si>
  <si>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</si>
  <si>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</si>
  <si>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</si>
  <si>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</si>
  <si>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</si>
  <si>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</si>
  <si>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</si>
  <si>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</si>
  <si>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</si>
  <si>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</si>
  <si>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</si>
  <si>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</si>
  <si>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</si>
  <si>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</si>
  <si>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</si>
  <si>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</si>
  <si>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</si>
  <si>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</si>
  <si>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</si>
  <si>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</si>
  <si>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</si>
  <si>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</si>
  <si>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</si>
  <si>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</si>
  <si>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</si>
  <si>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</si>
  <si>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</si>
  <si>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</si>
  <si>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</si>
  <si>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</si>
  <si>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</si>
  <si>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</si>
  <si>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</si>
  <si>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</si>
  <si>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</si>
  <si>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</si>
  <si>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</si>
  <si>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</si>
  <si>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</si>
  <si>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</si>
  <si>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</si>
  <si>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</si>
  <si>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</si>
  <si>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</si>
  <si>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</si>
  <si>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</si>
  <si>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</si>
  <si>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2020-12-31</t>
  </si>
  <si>
    <t>zmf</t>
  </si>
  <si>
    <t>项目类型</t>
  </si>
  <si>
    <t>FD_PROJECT_CATEGORY</t>
  </si>
  <si>
    <t>*id</t>
  </si>
  <si>
    <t>#code</t>
  </si>
  <si>
    <t>LABEL_CODE</t>
  </si>
  <si>
    <t>DESCRIPTION</t>
  </si>
  <si>
    <t>NAME</t>
  </si>
  <si>
    <t>BUILT_IN_FLAG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</si>
  <si>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</si>
  <si>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</si>
  <si>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</si>
  <si>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</si>
  <si>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</si>
  <si>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</si>
  <si>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</si>
  <si>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</si>
  <si>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hzero</t>
  </si>
  <si>
    <t>菜单-saas</t>
  </si>
  <si>
    <t>iam_menu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</si>
  <si>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</si>
  <si>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</si>
  <si>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</si>
  <si>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</si>
  <si>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</si>
  <si>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</si>
  <si>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</si>
  <si>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</si>
  <si>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</si>
  <si>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</si>
  <si>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</si>
  <si>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</si>
  <si>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</si>
  <si>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</si>
  <si>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</si>
  <si>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</si>
  <si>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</si>
  <si>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</si>
  <si>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</si>
  <si>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</si>
  <si>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</si>
  <si>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</si>
  <si>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</si>
  <si>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</si>
  <si>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</si>
  <si>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</si>
  <si>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</si>
  <si>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</si>
  <si>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iam_menu-10</t>
  </si>
  <si>
    <t>choerodon.code.project.project.overview</t>
  </si>
  <si>
    <t>项目概览</t>
  </si>
  <si>
    <t>XMGL</t>
  </si>
  <si>
    <t>menu</t>
  </si>
  <si>
    <t>poll</t>
  </si>
  <si>
    <t>/agile/project-overview</t>
  </si>
  <si>
    <t>choerodon.code.project.cooperation|choerodon.code.project.project.overview</t>
  </si>
  <si>
    <t>iam_menu-11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</si>
  <si>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</si>
  <si>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</si>
  <si>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</si>
  <si>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</si>
  <si>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</si>
  <si>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iam_menu-13</t>
  </si>
  <si>
    <t>choerodon.code.project.setting</t>
  </si>
  <si>
    <t>设置</t>
  </si>
  <si>
    <t>SZ</t>
  </si>
  <si>
    <t>iam_menu-15</t>
  </si>
  <si>
    <t>choerodon.code.project.setting.general-setting</t>
  </si>
  <si>
    <t>通用</t>
  </si>
  <si>
    <t>TY</t>
  </si>
  <si>
    <t>10</t>
  </si>
  <si>
    <t>settings</t>
  </si>
  <si>
    <t>/iam/project-setting/info</t>
  </si>
  <si>
    <t>choerodon.code.project.setting|choerodon.code.project.setting.general-setting</t>
  </si>
  <si>
    <t>iam_menu-9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</si>
  <si>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</si>
  <si>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</si>
  <si>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</si>
  <si>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</si>
  <si>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</si>
  <si>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</si>
  <si>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iam_menu-16</t>
  </si>
  <si>
    <t>choerodon.code.project.setting.setting-notify</t>
  </si>
  <si>
    <t>通知</t>
  </si>
  <si>
    <t>TZ</t>
  </si>
  <si>
    <t>notification_setting</t>
  </si>
  <si>
    <t>/notify/project-notify</t>
  </si>
  <si>
    <t>choerodon.code.project.setting|choerodon.code.project.setting.setting-notify</t>
  </si>
  <si>
    <t>iam_menu-14</t>
  </si>
  <si>
    <t>choerodon.code.project.setting.client</t>
  </si>
  <si>
    <t>客户端</t>
  </si>
  <si>
    <t>KHD</t>
  </si>
  <si>
    <t>airplay</t>
  </si>
  <si>
    <t>/iam/pro-client</t>
  </si>
  <si>
    <t>choerodon.code.project.setting|choerodon.code.project.setting.client</t>
  </si>
  <si>
    <t>iam_menu-12</t>
  </si>
  <si>
    <t>choerodon.code.project.operation.saga-instance</t>
  </si>
  <si>
    <t>事务管理</t>
  </si>
  <si>
    <t>SWGL</t>
  </si>
  <si>
    <t>ballot</t>
  </si>
  <si>
    <t>/asgard/project-saga-instance</t>
  </si>
  <si>
    <t>choerodon.code.project.operation|choerodon.code.project.operation.saga-instance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</si>
  <si>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</si>
  <si>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</si>
  <si>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</si>
  <si>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</si>
  <si>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</si>
  <si>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</si>
  <si>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</si>
  <si>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</si>
  <si>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</si>
  <si>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</si>
  <si>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</si>
  <si>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</si>
  <si>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iam_label-10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</si>
  <si>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</si>
  <si>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</si>
  <si>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</si>
  <si>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</si>
  <si>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iam_label-11</t>
  </si>
  <si>
    <t>运维项目类型标签</t>
  </si>
  <si>
    <t>operation label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</si>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</sst>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color rgb="FF000000"/>
      <name val="微软雅黑"/>
      <charset val="134"/>
    </font>
    <font>
      <sz val="12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2"/>
      <color rgb="FFFF0000"/>
      <name val="DengXian"/>
      <charset val="134"/>
    </font>
    <font>
      <sz val="12"/>
      <color rgb="FF00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17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0" borderId="0"/>
    <xf numFmtId="0" fontId="17" fillId="3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5" fillId="8" borderId="1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28" borderId="17" applyNumberFormat="0" applyFont="0" applyAlignment="0" applyProtection="0">
      <alignment vertical="center"/>
    </xf>
    <xf numFmtId="0" fontId="21" fillId="10" borderId="1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0" fillId="2" borderId="1" xfId="0" applyFont="1" applyFill="1" applyBorder="1"/>
    <xf numFmtId="0" fontId="10" fillId="2" borderId="2" xfId="0" applyFont="1" applyFill="1" applyBorder="1"/>
    <xf numFmtId="0" fontId="11" fillId="0" borderId="3" xfId="0" applyFont="1" applyBorder="1"/>
    <xf numFmtId="0" fontId="0" fillId="0" borderId="0" xfId="0" applyFont="1" applyBorder="1"/>
    <xf numFmtId="0" fontId="11" fillId="3" borderId="3" xfId="0" applyFont="1" applyFill="1" applyBorder="1"/>
    <xf numFmtId="0" fontId="11" fillId="0" borderId="0" xfId="0" applyFont="1" applyBorder="1" applyAlignment="1">
      <alignment wrapText="1"/>
    </xf>
    <xf numFmtId="0" fontId="11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10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0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C21" sqref="C21"/>
    </sheetView>
  </sheetViews>
  <sheetFormatPr defaultColWidth="9" defaultRowHeight="17.25" outlineLevelCol="7"/>
  <cols>
    <col min="1" max="1" width="15.5533333333333" style="18" customWidth="1"/>
    <col min="2" max="2" width="10.3333333333333" style="15" customWidth="1"/>
    <col min="3" max="3" width="28.1066666666667" customWidth="1"/>
    <col min="4" max="4" width="35.3333333333333" style="19" customWidth="1"/>
    <col min="5" max="5" width="38.5533333333333" customWidth="1"/>
    <col min="6" max="6" width="23.44" customWidth="1"/>
    <col min="7" max="7" width="21.5533333333333" customWidth="1"/>
    <col min="8" max="8" width="22" customWidth="1"/>
    <col min="9" max="9" width="24.5533333333333" customWidth="1"/>
    <col min="10" max="10" width="27" customWidth="1"/>
    <col min="11" max="11" width="19.1066666666667" customWidth="1"/>
    <col min="12" max="12" width="18.5533333333333" customWidth="1"/>
    <col min="13" max="13" width="13.1066666666667" customWidth="1"/>
    <col min="14" max="1025" width="10.3333333333333" customWidth="1"/>
  </cols>
  <sheetData>
    <row r="1" ht="64.5" customHeight="1" spans="1:8">
      <c r="A1" s="20"/>
      <c r="C1" s="21" t="s">
        <v>0</v>
      </c>
      <c r="D1" s="21"/>
      <c r="E1" s="21"/>
      <c r="F1" s="38"/>
      <c r="G1" s="38"/>
      <c r="H1" s="38"/>
    </row>
    <row r="2" spans="5:5">
      <c r="E2" s="35"/>
    </row>
    <row r="3" ht="49.5" customHeight="1" spans="3:7">
      <c r="C3" s="22" t="s">
        <v>1</v>
      </c>
      <c r="D3" s="22"/>
      <c r="E3" s="39" t="s">
        <v>2</v>
      </c>
      <c r="F3" s="39"/>
      <c r="G3" s="39"/>
    </row>
    <row r="4" ht="24" spans="3:7">
      <c r="C4" s="23" t="s">
        <v>3</v>
      </c>
      <c r="D4" s="23"/>
      <c r="E4" s="40" t="s">
        <v>4</v>
      </c>
      <c r="F4" s="41" t="s">
        <v>5</v>
      </c>
      <c r="G4" s="42" t="s">
        <v>6</v>
      </c>
    </row>
    <row r="5" ht="24" spans="1:3">
      <c r="A5" s="20"/>
      <c r="C5" t="s">
        <v>7</v>
      </c>
    </row>
    <row r="7" spans="3:5">
      <c r="C7" s="24" t="s">
        <v>8</v>
      </c>
      <c r="D7" s="25" t="s">
        <v>9</v>
      </c>
      <c r="E7" s="43" t="s">
        <v>10</v>
      </c>
    </row>
    <row r="8" spans="3:5">
      <c r="C8" s="26" t="s">
        <v>11</v>
      </c>
      <c r="D8" s="27" t="s">
        <v>12</v>
      </c>
      <c r="E8" s="44"/>
    </row>
    <row r="9" ht="72" spans="3:6">
      <c r="C9" s="28" t="s">
        <v>13</v>
      </c>
      <c r="D9" s="29" t="s">
        <v>14</v>
      </c>
      <c r="E9" s="45" t="s">
        <v>15</v>
      </c>
      <c r="F9" t="s">
        <v>16</v>
      </c>
    </row>
    <row r="10" ht="65.25" spans="3:5">
      <c r="C10" s="30" t="s">
        <v>17</v>
      </c>
      <c r="D10" s="29" t="s">
        <v>18</v>
      </c>
      <c r="E10" s="45" t="s">
        <v>19</v>
      </c>
    </row>
    <row r="11" ht="96" spans="3:5">
      <c r="C11" s="26" t="s">
        <v>20</v>
      </c>
      <c r="D11" s="29" t="s">
        <v>21</v>
      </c>
      <c r="E11" s="45" t="s">
        <v>22</v>
      </c>
    </row>
    <row r="12" ht="24" spans="3:5">
      <c r="C12" s="26" t="s">
        <v>23</v>
      </c>
      <c r="D12" s="29" t="s">
        <v>24</v>
      </c>
      <c r="E12" s="46" t="s">
        <v>25</v>
      </c>
    </row>
    <row r="13" spans="3:5">
      <c r="C13" s="26"/>
      <c r="D13" s="27"/>
      <c r="E13" s="44"/>
    </row>
    <row r="14" spans="3:5">
      <c r="C14" s="26"/>
      <c r="D14" s="27"/>
      <c r="E14" s="44"/>
    </row>
    <row r="15" ht="48" spans="3:5">
      <c r="C15" s="31" t="s">
        <v>26</v>
      </c>
      <c r="D15" s="32" t="s">
        <v>27</v>
      </c>
      <c r="E15" s="47" t="s">
        <v>28</v>
      </c>
    </row>
    <row r="18" spans="3:3">
      <c r="C18" t="s">
        <v>29</v>
      </c>
    </row>
    <row r="19" ht="24" spans="3:5">
      <c r="C19" s="33" t="s">
        <v>30</v>
      </c>
      <c r="D19" s="33"/>
      <c r="E19" s="33"/>
    </row>
    <row r="20" ht="24" spans="3:4">
      <c r="C20" s="34" t="s">
        <v>31</v>
      </c>
      <c r="D20" s="35" t="s">
        <v>32</v>
      </c>
    </row>
    <row r="21" ht="24" spans="3:4">
      <c r="C21" s="34" t="s">
        <v>33</v>
      </c>
      <c r="D21" s="35" t="s">
        <v>34</v>
      </c>
    </row>
    <row r="22" ht="24" spans="3:4">
      <c r="C22" s="34" t="s">
        <v>35</v>
      </c>
      <c r="D22" s="19" t="s">
        <v>36</v>
      </c>
    </row>
    <row r="23" ht="24" spans="3:4">
      <c r="C23" s="34" t="s">
        <v>37</v>
      </c>
      <c r="D23" s="19" t="s">
        <v>38</v>
      </c>
    </row>
    <row r="25" ht="69" customHeight="1" spans="3:5">
      <c r="C25" s="36" t="s">
        <v>39</v>
      </c>
      <c r="D25" s="22" t="s">
        <v>40</v>
      </c>
      <c r="E25" s="22"/>
    </row>
    <row r="26" ht="14.25" customHeight="1" spans="3:5">
      <c r="C26" s="27" t="s">
        <v>41</v>
      </c>
      <c r="D26" s="22" t="s">
        <v>42</v>
      </c>
      <c r="E26" s="22"/>
    </row>
    <row r="27" ht="41.2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"/>
  <sheetViews>
    <sheetView tabSelected="1" topLeftCell="E1" workbookViewId="0">
      <selection activeCell="G23" sqref="G23"/>
    </sheetView>
  </sheetViews>
  <sheetFormatPr defaultColWidth="9" defaultRowHeight="17.25"/>
  <cols>
    <col min="1" max="1" width="14.44" style="7" customWidth="1"/>
    <col min="2" max="3" width="9" style="7"/>
    <col min="4" max="4" width="23.44" style="7" customWidth="1"/>
    <col min="5" max="5" width="18" style="7" customWidth="1"/>
    <col min="6" max="6" width="28.78" style="7" customWidth="1"/>
    <col min="7" max="7" width="21" style="7" customWidth="1"/>
    <col min="8" max="8" width="14.44" style="7" customWidth="1"/>
    <col min="9" max="10" width="9" style="7"/>
    <col min="11" max="11" width="14.3333333333333" style="7" customWidth="1"/>
    <col min="12" max="18" width="9" style="7"/>
    <col min="19" max="19" width="26.6666666666667" style="7" customWidth="1"/>
    <col min="20" max="16384" width="9" style="7"/>
  </cols>
  <sheetData>
    <row r="1" spans="1:4">
      <c r="A1" s="8" t="s">
        <v>44</v>
      </c>
      <c r="B1" s="8" t="s">
        <v>45</v>
      </c>
      <c r="C1" s="8" t="s">
        <v>9</v>
      </c>
      <c r="D1" s="8" t="s">
        <v>46</v>
      </c>
    </row>
    <row r="4" spans="5:7">
      <c r="E4" s="11" t="s">
        <v>47</v>
      </c>
      <c r="F4" s="12" t="s">
        <v>48</v>
      </c>
      <c r="G4" s="13" t="s">
        <v>49</v>
      </c>
    </row>
    <row r="7" spans="1:10">
      <c r="A7" s="7" t="s">
        <v>50</v>
      </c>
      <c r="B7" s="9" t="s">
        <v>51</v>
      </c>
      <c r="C7" s="7" t="s">
        <v>52</v>
      </c>
      <c r="D7" s="9" t="s">
        <v>53</v>
      </c>
      <c r="E7" s="7" t="s">
        <v>54</v>
      </c>
      <c r="F7" s="7" t="s">
        <v>55</v>
      </c>
      <c r="G7" s="9" t="s">
        <v>56</v>
      </c>
      <c r="H7" s="9" t="s">
        <v>57</v>
      </c>
      <c r="I7" s="9" t="s">
        <v>58</v>
      </c>
      <c r="J7" s="9" t="s">
        <v>59</v>
      </c>
    </row>
    <row r="8" spans="1:10">
      <c r="A8" s="10"/>
      <c r="B8" s="9"/>
      <c r="D8" s="9"/>
      <c r="E8" s="9" t="s">
        <v>60</v>
      </c>
      <c r="F8" s="9" t="s">
        <v>61</v>
      </c>
      <c r="G8" s="9" t="s">
        <v>62</v>
      </c>
      <c r="H8" s="9" t="s">
        <v>63</v>
      </c>
      <c r="I8" s="9" t="s">
        <v>64</v>
      </c>
      <c r="J8" s="7">
        <v>1</v>
      </c>
    </row>
    <row r="9" spans="1:10">
      <c r="A9" s="10"/>
      <c r="B9" s="9"/>
      <c r="D9" s="9"/>
      <c r="E9" s="9" t="s">
        <v>60</v>
      </c>
      <c r="F9" s="9" t="s">
        <v>65</v>
      </c>
      <c r="G9" s="9" t="s">
        <v>66</v>
      </c>
      <c r="H9" s="9" t="s">
        <v>63</v>
      </c>
      <c r="I9" s="16" t="s">
        <v>67</v>
      </c>
      <c r="J9" s="7">
        <v>1</v>
      </c>
    </row>
    <row r="11" spans="1:25">
      <c r="A11" s="7" t="s">
        <v>50</v>
      </c>
      <c r="B11" s="7" t="s">
        <v>68</v>
      </c>
      <c r="C11" s="7" t="s">
        <v>69</v>
      </c>
      <c r="D11" s="8" t="s">
        <v>70</v>
      </c>
      <c r="E11" s="11" t="s">
        <v>54</v>
      </c>
      <c r="F11" s="12" t="s">
        <v>55</v>
      </c>
      <c r="G11" s="7" t="s">
        <v>71</v>
      </c>
      <c r="H11" s="7" t="s">
        <v>72</v>
      </c>
      <c r="I11" s="7" t="s">
        <v>73</v>
      </c>
      <c r="J11" s="12" t="s">
        <v>74</v>
      </c>
      <c r="K11" s="13" t="s">
        <v>75</v>
      </c>
      <c r="L11" s="7" t="s">
        <v>76</v>
      </c>
      <c r="M11" s="7" t="s">
        <v>77</v>
      </c>
      <c r="N11" s="7" t="s">
        <v>78</v>
      </c>
      <c r="O11" s="7" t="s">
        <v>79</v>
      </c>
      <c r="P11" s="7" t="s">
        <v>80</v>
      </c>
      <c r="Q11" s="7" t="s">
        <v>81</v>
      </c>
      <c r="R11" s="12" t="s">
        <v>82</v>
      </c>
      <c r="S11" s="7" t="s">
        <v>83</v>
      </c>
      <c r="T11" s="7" t="s">
        <v>84</v>
      </c>
      <c r="U11" s="7" t="s">
        <v>85</v>
      </c>
      <c r="V11" s="7" t="s">
        <v>86</v>
      </c>
      <c r="W11" s="7" t="s">
        <v>87</v>
      </c>
      <c r="X11" s="7" t="s">
        <v>88</v>
      </c>
      <c r="Y11" s="7" t="s">
        <v>89</v>
      </c>
    </row>
    <row r="12" spans="5:24">
      <c r="E12" s="7" t="s">
        <v>90</v>
      </c>
      <c r="F12" s="7" t="s">
        <v>91</v>
      </c>
      <c r="G12" s="14" t="s">
        <v>92</v>
      </c>
      <c r="H12" s="14" t="s">
        <v>92</v>
      </c>
      <c r="I12" s="7" t="s">
        <v>93</v>
      </c>
      <c r="J12" s="7" t="s">
        <v>94</v>
      </c>
      <c r="K12" s="7" t="s">
        <v>95</v>
      </c>
      <c r="L12" s="7" t="s">
        <v>96</v>
      </c>
      <c r="M12" s="17">
        <v>10</v>
      </c>
      <c r="N12" s="7" t="s">
        <v>97</v>
      </c>
      <c r="Q12" s="7" t="s">
        <v>95</v>
      </c>
      <c r="R12" s="7" t="s">
        <v>95</v>
      </c>
      <c r="S12" s="7" t="s">
        <v>91</v>
      </c>
      <c r="T12" s="7" t="s">
        <v>95</v>
      </c>
      <c r="V12" s="7" t="s">
        <v>98</v>
      </c>
      <c r="X12" s="7" t="s">
        <v>97</v>
      </c>
    </row>
    <row r="13" spans="5:24">
      <c r="E13" s="15" t="s">
        <v>99</v>
      </c>
      <c r="F13" s="7" t="s">
        <v>100</v>
      </c>
      <c r="G13" s="7" t="s">
        <v>101</v>
      </c>
      <c r="H13" s="7" t="s">
        <v>101</v>
      </c>
      <c r="I13" s="7" t="s">
        <v>102</v>
      </c>
      <c r="J13" s="7" t="s">
        <v>94</v>
      </c>
      <c r="K13" s="7" t="str">
        <f>菜单SAAS版!$E$12</f>
        <v>iam_menu-8</v>
      </c>
      <c r="L13" s="7" t="s">
        <v>103</v>
      </c>
      <c r="M13" s="15">
        <v>10</v>
      </c>
      <c r="N13" s="7" t="s">
        <v>97</v>
      </c>
      <c r="O13" s="7" t="s">
        <v>104</v>
      </c>
      <c r="P13" s="7" t="s">
        <v>105</v>
      </c>
      <c r="Q13" s="7" t="s">
        <v>95</v>
      </c>
      <c r="R13" s="7" t="s">
        <v>95</v>
      </c>
      <c r="S13" s="7" t="s">
        <v>106</v>
      </c>
      <c r="T13" s="7" t="s">
        <v>95</v>
      </c>
      <c r="V13" s="7" t="s">
        <v>98</v>
      </c>
      <c r="X13" s="7" t="s">
        <v>97</v>
      </c>
    </row>
    <row r="14" spans="5:24">
      <c r="E14" s="15" t="s">
        <v>107</v>
      </c>
      <c r="F14" s="7" t="s">
        <v>108</v>
      </c>
      <c r="G14" s="7" t="s">
        <v>109</v>
      </c>
      <c r="H14" s="7" t="s">
        <v>109</v>
      </c>
      <c r="I14" s="7" t="s">
        <v>110</v>
      </c>
      <c r="J14" s="7" t="s">
        <v>94</v>
      </c>
      <c r="K14" s="7" t="str">
        <f>E12</f>
        <v>iam_menu-8</v>
      </c>
      <c r="L14" s="7" t="s">
        <v>103</v>
      </c>
      <c r="M14" s="15">
        <v>120</v>
      </c>
      <c r="N14" s="7" t="s">
        <v>97</v>
      </c>
      <c r="O14" s="7" t="s">
        <v>104</v>
      </c>
      <c r="P14" s="7" t="s">
        <v>111</v>
      </c>
      <c r="Q14" s="7" t="s">
        <v>95</v>
      </c>
      <c r="R14" s="7" t="s">
        <v>95</v>
      </c>
      <c r="S14" s="7" t="s">
        <v>112</v>
      </c>
      <c r="T14" s="7" t="s">
        <v>95</v>
      </c>
      <c r="V14" s="7" t="s">
        <v>98</v>
      </c>
      <c r="X14" s="7" t="s">
        <v>97</v>
      </c>
    </row>
    <row r="15" spans="5:24">
      <c r="E15" s="7" t="s">
        <v>113</v>
      </c>
      <c r="F15" s="7" t="s">
        <v>114</v>
      </c>
      <c r="G15" s="7" t="s">
        <v>115</v>
      </c>
      <c r="H15" s="7" t="s">
        <v>115</v>
      </c>
      <c r="I15" s="7" t="s">
        <v>116</v>
      </c>
      <c r="J15" s="7" t="s">
        <v>94</v>
      </c>
      <c r="K15" s="7" t="s">
        <v>95</v>
      </c>
      <c r="L15" s="7" t="s">
        <v>96</v>
      </c>
      <c r="M15" s="17">
        <v>50</v>
      </c>
      <c r="N15" s="7" t="s">
        <v>97</v>
      </c>
      <c r="Q15" s="7" t="s">
        <v>95</v>
      </c>
      <c r="R15" s="7" t="s">
        <v>95</v>
      </c>
      <c r="S15" s="7" t="s">
        <v>114</v>
      </c>
      <c r="T15" s="7" t="s">
        <v>95</v>
      </c>
      <c r="V15" s="7" t="s">
        <v>98</v>
      </c>
      <c r="X15" s="7" t="s">
        <v>97</v>
      </c>
    </row>
    <row r="16" spans="5:24">
      <c r="E16" s="15" t="s">
        <v>117</v>
      </c>
      <c r="F16" s="7" t="s">
        <v>118</v>
      </c>
      <c r="G16" s="7" t="s">
        <v>119</v>
      </c>
      <c r="H16" s="7" t="s">
        <v>119</v>
      </c>
      <c r="I16" s="7" t="s">
        <v>120</v>
      </c>
      <c r="J16" s="7" t="s">
        <v>94</v>
      </c>
      <c r="K16" s="7" t="str">
        <f>菜单SAAS版!$E$15</f>
        <v>iam_menu-13</v>
      </c>
      <c r="L16" s="7" t="s">
        <v>103</v>
      </c>
      <c r="M16" s="15" t="s">
        <v>121</v>
      </c>
      <c r="N16" s="7" t="s">
        <v>97</v>
      </c>
      <c r="O16" s="7" t="s">
        <v>122</v>
      </c>
      <c r="P16" s="7" t="s">
        <v>123</v>
      </c>
      <c r="Q16" s="7" t="s">
        <v>95</v>
      </c>
      <c r="R16" s="7" t="s">
        <v>95</v>
      </c>
      <c r="S16" s="7" t="s">
        <v>124</v>
      </c>
      <c r="T16" s="7" t="s">
        <v>95</v>
      </c>
      <c r="V16" s="7" t="s">
        <v>98</v>
      </c>
      <c r="X16" s="7" t="s">
        <v>97</v>
      </c>
    </row>
    <row r="17" spans="5:24">
      <c r="E17" s="15" t="s">
        <v>125</v>
      </c>
      <c r="F17" s="7" t="s">
        <v>126</v>
      </c>
      <c r="G17" s="7" t="s">
        <v>127</v>
      </c>
      <c r="H17" s="7" t="s">
        <v>127</v>
      </c>
      <c r="I17" s="7" t="s">
        <v>128</v>
      </c>
      <c r="J17" s="7" t="s">
        <v>94</v>
      </c>
      <c r="K17" s="9" t="str">
        <f>E15</f>
        <v>iam_menu-13</v>
      </c>
      <c r="L17" s="7" t="s">
        <v>103</v>
      </c>
      <c r="M17" s="15">
        <v>20</v>
      </c>
      <c r="N17" s="7" t="s">
        <v>97</v>
      </c>
      <c r="O17" s="7" t="s">
        <v>129</v>
      </c>
      <c r="P17" s="7" t="s">
        <v>130</v>
      </c>
      <c r="Q17" s="7" t="s">
        <v>95</v>
      </c>
      <c r="R17" s="7" t="s">
        <v>95</v>
      </c>
      <c r="S17" s="7" t="s">
        <v>131</v>
      </c>
      <c r="T17" s="7" t="s">
        <v>95</v>
      </c>
      <c r="V17" s="7" t="s">
        <v>98</v>
      </c>
      <c r="X17" s="7" t="s">
        <v>97</v>
      </c>
    </row>
    <row r="18" spans="5:24">
      <c r="E18" s="15" t="s">
        <v>132</v>
      </c>
      <c r="F18" s="7" t="s">
        <v>133</v>
      </c>
      <c r="G18" s="7" t="s">
        <v>134</v>
      </c>
      <c r="H18" s="7" t="s">
        <v>134</v>
      </c>
      <c r="I18" s="7" t="s">
        <v>135</v>
      </c>
      <c r="J18" s="7" t="s">
        <v>94</v>
      </c>
      <c r="K18" s="7" t="str">
        <f>菜单SAAS版!$E$15</f>
        <v>iam_menu-13</v>
      </c>
      <c r="L18" s="7" t="s">
        <v>103</v>
      </c>
      <c r="M18" s="15">
        <v>70</v>
      </c>
      <c r="N18" s="7" t="s">
        <v>97</v>
      </c>
      <c r="O18" s="7" t="s">
        <v>136</v>
      </c>
      <c r="P18" s="7" t="s">
        <v>137</v>
      </c>
      <c r="Q18" s="7" t="s">
        <v>95</v>
      </c>
      <c r="R18" s="7" t="s">
        <v>95</v>
      </c>
      <c r="S18" s="7" t="s">
        <v>138</v>
      </c>
      <c r="T18" s="7" t="s">
        <v>95</v>
      </c>
      <c r="V18" s="7" t="s">
        <v>98</v>
      </c>
      <c r="X18" s="7" t="s">
        <v>97</v>
      </c>
    </row>
    <row r="19" spans="5:24">
      <c r="E19" s="15" t="s">
        <v>139</v>
      </c>
      <c r="F19" s="7" t="s">
        <v>140</v>
      </c>
      <c r="G19" s="7" t="s">
        <v>141</v>
      </c>
      <c r="H19" s="7" t="s">
        <v>141</v>
      </c>
      <c r="I19" s="7" t="s">
        <v>142</v>
      </c>
      <c r="J19" s="7" t="s">
        <v>94</v>
      </c>
      <c r="K19" s="7" t="str">
        <f>菜单SAAS版!$E$15</f>
        <v>iam_menu-13</v>
      </c>
      <c r="L19" s="7" t="s">
        <v>103</v>
      </c>
      <c r="M19" s="15">
        <v>90</v>
      </c>
      <c r="N19" s="7" t="s">
        <v>97</v>
      </c>
      <c r="O19" s="7" t="s">
        <v>143</v>
      </c>
      <c r="P19" s="7" t="s">
        <v>144</v>
      </c>
      <c r="Q19" s="7" t="s">
        <v>95</v>
      </c>
      <c r="R19" s="7" t="s">
        <v>95</v>
      </c>
      <c r="S19" s="7" t="s">
        <v>145</v>
      </c>
      <c r="T19" s="7" t="s">
        <v>95</v>
      </c>
      <c r="V19" s="7" t="s">
        <v>98</v>
      </c>
      <c r="X19" s="7" t="s">
        <v>97</v>
      </c>
    </row>
    <row r="20" spans="5:24">
      <c r="E20" s="15" t="s">
        <v>146</v>
      </c>
      <c r="F20" s="7" t="s">
        <v>147</v>
      </c>
      <c r="G20" s="7" t="s">
        <v>148</v>
      </c>
      <c r="H20" s="7" t="s">
        <v>148</v>
      </c>
      <c r="I20" s="7" t="s">
        <v>149</v>
      </c>
      <c r="J20" s="7" t="s">
        <v>94</v>
      </c>
      <c r="K20" s="7" t="str">
        <f>E15</f>
        <v>iam_menu-13</v>
      </c>
      <c r="L20" s="7" t="s">
        <v>103</v>
      </c>
      <c r="M20" s="15">
        <v>100</v>
      </c>
      <c r="N20" s="7" t="s">
        <v>97</v>
      </c>
      <c r="O20" s="7" t="s">
        <v>150</v>
      </c>
      <c r="P20" s="7" t="s">
        <v>151</v>
      </c>
      <c r="Q20" s="7" t="s">
        <v>95</v>
      </c>
      <c r="R20" s="7" t="s">
        <v>95</v>
      </c>
      <c r="S20" s="7" t="s">
        <v>152</v>
      </c>
      <c r="T20" s="7" t="s">
        <v>95</v>
      </c>
      <c r="V20" s="7" t="s">
        <v>98</v>
      </c>
      <c r="X20" s="7" t="s">
        <v>97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F27" sqref="F27"/>
    </sheetView>
  </sheetViews>
  <sheetFormatPr defaultColWidth="9" defaultRowHeight="17.25"/>
  <cols>
    <col min="4" max="4" width="17.8866666666667" customWidth="1"/>
    <col min="5" max="5" width="14.1066666666667" customWidth="1"/>
    <col min="6" max="6" width="14.78" customWidth="1"/>
    <col min="7" max="7" width="14.5533333333333" customWidth="1"/>
    <col min="8" max="8" width="19.5533333333333" customWidth="1"/>
    <col min="10" max="10" width="21" customWidth="1"/>
    <col min="11" max="11" width="20.10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68</v>
      </c>
      <c r="C7" t="s">
        <v>153</v>
      </c>
      <c r="D7" s="1" t="s">
        <v>154</v>
      </c>
      <c r="E7" s="2" t="s">
        <v>54</v>
      </c>
      <c r="F7" s="3" t="s">
        <v>155</v>
      </c>
      <c r="G7" s="3" t="s">
        <v>156</v>
      </c>
      <c r="H7" t="s">
        <v>157</v>
      </c>
      <c r="I7" t="s">
        <v>158</v>
      </c>
      <c r="J7" t="s">
        <v>159</v>
      </c>
      <c r="K7" t="s">
        <v>160</v>
      </c>
      <c r="L7" t="s">
        <v>161</v>
      </c>
      <c r="M7" t="s">
        <v>162</v>
      </c>
      <c r="N7" t="s">
        <v>163</v>
      </c>
      <c r="O7" t="s">
        <v>164</v>
      </c>
    </row>
    <row r="8" spans="5:15">
      <c r="E8" s="5" t="s">
        <v>165</v>
      </c>
      <c r="F8" s="5" t="s">
        <v>62</v>
      </c>
      <c r="G8" s="5" t="s">
        <v>166</v>
      </c>
      <c r="H8">
        <v>1</v>
      </c>
      <c r="I8" t="s">
        <v>167</v>
      </c>
      <c r="J8" s="5" t="s">
        <v>168</v>
      </c>
      <c r="K8" s="5" t="s">
        <v>169</v>
      </c>
      <c r="M8">
        <v>0</v>
      </c>
      <c r="N8">
        <v>1</v>
      </c>
      <c r="O8">
        <v>1</v>
      </c>
    </row>
    <row r="9" spans="5:15">
      <c r="E9" s="5" t="s">
        <v>170</v>
      </c>
      <c r="F9" s="5" t="s">
        <v>66</v>
      </c>
      <c r="G9" s="5" t="s">
        <v>166</v>
      </c>
      <c r="H9">
        <v>1</v>
      </c>
      <c r="I9" t="s">
        <v>167</v>
      </c>
      <c r="J9" s="6" t="s">
        <v>171</v>
      </c>
      <c r="K9" s="5" t="s">
        <v>172</v>
      </c>
      <c r="M9">
        <v>0</v>
      </c>
      <c r="N9">
        <v>1</v>
      </c>
      <c r="O9">
        <v>1</v>
      </c>
    </row>
    <row r="10" spans="5:7">
      <c r="E10" s="5"/>
      <c r="F10" s="5"/>
      <c r="G10" s="5"/>
    </row>
    <row r="11" spans="1:9">
      <c r="A11" t="s">
        <v>50</v>
      </c>
      <c r="B11" t="s">
        <v>68</v>
      </c>
      <c r="C11" t="s">
        <v>173</v>
      </c>
      <c r="D11" s="1" t="s">
        <v>174</v>
      </c>
      <c r="E11" s="2" t="s">
        <v>175</v>
      </c>
      <c r="F11" s="3" t="s">
        <v>176</v>
      </c>
      <c r="G11" s="3" t="s">
        <v>177</v>
      </c>
      <c r="H11" s="3" t="s">
        <v>178</v>
      </c>
      <c r="I11" t="s">
        <v>179</v>
      </c>
    </row>
    <row r="12" spans="5:9">
      <c r="E12" t="s">
        <v>60</v>
      </c>
      <c r="F12" t="s">
        <v>166</v>
      </c>
      <c r="G12" s="5" t="str">
        <f>菜单SAAS版!$E12</f>
        <v>iam_menu-8</v>
      </c>
      <c r="H12" s="5" t="str">
        <f>菜单标签数据!$E$8</f>
        <v>iam_label-10</v>
      </c>
      <c r="I12" t="s">
        <v>180</v>
      </c>
    </row>
    <row r="13" spans="5:9">
      <c r="E13" t="s">
        <v>60</v>
      </c>
      <c r="F13" t="s">
        <v>166</v>
      </c>
      <c r="G13" s="5" t="str">
        <f>菜单SAAS版!$E17</f>
        <v>iam_menu-9</v>
      </c>
      <c r="H13" s="5" t="str">
        <f>菜单标签数据!$E$8</f>
        <v>iam_label-10</v>
      </c>
      <c r="I13" t="s">
        <v>180</v>
      </c>
    </row>
    <row r="14" spans="5:9">
      <c r="E14" t="s">
        <v>60</v>
      </c>
      <c r="F14" t="s">
        <v>166</v>
      </c>
      <c r="G14" s="5" t="str">
        <f>菜单SAAS版!$E13</f>
        <v>iam_menu-10</v>
      </c>
      <c r="H14" s="5" t="str">
        <f>菜单标签数据!$E$8</f>
        <v>iam_label-10</v>
      </c>
      <c r="I14" t="s">
        <v>180</v>
      </c>
    </row>
    <row r="15" spans="5:9">
      <c r="E15" t="s">
        <v>60</v>
      </c>
      <c r="F15" t="s">
        <v>166</v>
      </c>
      <c r="G15" s="5" t="str">
        <f>菜单SAAS版!$E14</f>
        <v>iam_menu-11</v>
      </c>
      <c r="H15" s="5" t="str">
        <f>菜单标签数据!$E$8</f>
        <v>iam_label-10</v>
      </c>
      <c r="I15" t="s">
        <v>180</v>
      </c>
    </row>
    <row r="16" spans="5:9">
      <c r="E16" t="s">
        <v>60</v>
      </c>
      <c r="F16" t="s">
        <v>166</v>
      </c>
      <c r="G16" s="5" t="str">
        <f>菜单SAAS版!$E20</f>
        <v>iam_menu-12</v>
      </c>
      <c r="H16" s="5" t="str">
        <f>菜单标签数据!$E$8</f>
        <v>iam_label-10</v>
      </c>
      <c r="I16" t="s">
        <v>180</v>
      </c>
    </row>
    <row r="17" spans="5:9">
      <c r="E17" t="s">
        <v>60</v>
      </c>
      <c r="F17" t="s">
        <v>166</v>
      </c>
      <c r="G17" s="5" t="str">
        <f>菜单SAAS版!$E15</f>
        <v>iam_menu-13</v>
      </c>
      <c r="H17" s="5" t="str">
        <f>菜单标签数据!$E$8</f>
        <v>iam_label-10</v>
      </c>
      <c r="I17" t="s">
        <v>180</v>
      </c>
    </row>
    <row r="18" spans="5:9">
      <c r="E18" t="s">
        <v>60</v>
      </c>
      <c r="F18" t="s">
        <v>166</v>
      </c>
      <c r="G18" s="5" t="str">
        <f>菜单SAAS版!$E19</f>
        <v>iam_menu-14</v>
      </c>
      <c r="H18" s="5" t="str">
        <f>菜单标签数据!$E$8</f>
        <v>iam_label-10</v>
      </c>
      <c r="I18" t="s">
        <v>180</v>
      </c>
    </row>
    <row r="19" spans="5:9">
      <c r="E19" t="s">
        <v>60</v>
      </c>
      <c r="F19" t="s">
        <v>166</v>
      </c>
      <c r="G19" s="5" t="str">
        <f>菜单SAAS版!$E16</f>
        <v>iam_menu-15</v>
      </c>
      <c r="H19" s="5" t="str">
        <f>菜单标签数据!$E$8</f>
        <v>iam_label-10</v>
      </c>
      <c r="I19" t="s">
        <v>180</v>
      </c>
    </row>
    <row r="20" spans="5:9">
      <c r="E20" t="s">
        <v>60</v>
      </c>
      <c r="F20" t="s">
        <v>166</v>
      </c>
      <c r="G20" s="5" t="str">
        <f>菜单SAAS版!$E18</f>
        <v>iam_menu-16</v>
      </c>
      <c r="H20" s="5" t="str">
        <f>菜单标签数据!$E$8</f>
        <v>iam_label-10</v>
      </c>
      <c r="I20" t="s">
        <v>180</v>
      </c>
    </row>
    <row r="21" spans="5:9">
      <c r="E21" t="s">
        <v>60</v>
      </c>
      <c r="F21" t="s">
        <v>166</v>
      </c>
      <c r="G21" s="5" t="str">
        <f>菜单SAAS版!E17</f>
        <v>iam_menu-9</v>
      </c>
      <c r="H21" s="5" t="str">
        <f>E9</f>
        <v>iam_label-11</v>
      </c>
      <c r="I21" t="s">
        <v>180</v>
      </c>
    </row>
    <row r="22" spans="5:9">
      <c r="E22" t="s">
        <v>60</v>
      </c>
      <c r="F22" t="s">
        <v>166</v>
      </c>
      <c r="G22" s="5" t="str">
        <f>菜单SAAS版!E14</f>
        <v>iam_menu-11</v>
      </c>
      <c r="H22" s="5" t="str">
        <f>E9</f>
        <v>iam_label-11</v>
      </c>
      <c r="I22" t="s">
        <v>180</v>
      </c>
    </row>
    <row r="23" spans="5:9">
      <c r="E23" t="s">
        <v>60</v>
      </c>
      <c r="F23" t="s">
        <v>166</v>
      </c>
      <c r="G23" s="5" t="str">
        <f>菜单SAAS版!E20</f>
        <v>iam_menu-12</v>
      </c>
      <c r="H23" s="5" t="str">
        <f>E9</f>
        <v>iam_label-11</v>
      </c>
      <c r="I23" t="s">
        <v>180</v>
      </c>
    </row>
    <row r="24" spans="5:9">
      <c r="E24" t="s">
        <v>60</v>
      </c>
      <c r="F24" t="s">
        <v>166</v>
      </c>
      <c r="G24" s="5" t="str">
        <f>菜单SAAS版!E15</f>
        <v>iam_menu-13</v>
      </c>
      <c r="H24" s="5" t="str">
        <f>E9</f>
        <v>iam_label-11</v>
      </c>
      <c r="I24" t="s">
        <v>180</v>
      </c>
    </row>
    <row r="25" spans="5:9">
      <c r="E25" t="s">
        <v>60</v>
      </c>
      <c r="F25" t="s">
        <v>166</v>
      </c>
      <c r="G25" s="5" t="str">
        <f>菜单SAAS版!E19</f>
        <v>iam_menu-14</v>
      </c>
      <c r="H25" s="5" t="str">
        <f>E9</f>
        <v>iam_label-11</v>
      </c>
      <c r="I25" t="s">
        <v>180</v>
      </c>
    </row>
    <row r="26" spans="5:9">
      <c r="E26" t="s">
        <v>60</v>
      </c>
      <c r="F26" t="s">
        <v>166</v>
      </c>
      <c r="G26" s="5" t="str">
        <f>菜单SAAS版!E16</f>
        <v>iam_menu-15</v>
      </c>
      <c r="H26" s="5" t="str">
        <f>E9</f>
        <v>iam_label-11</v>
      </c>
      <c r="I26" t="s">
        <v>180</v>
      </c>
    </row>
    <row r="27" spans="5:9">
      <c r="E27" t="s">
        <v>60</v>
      </c>
      <c r="F27" t="s">
        <v>166</v>
      </c>
      <c r="G27" s="5" t="str">
        <f>菜单SAAS版!E18</f>
        <v>iam_menu-16</v>
      </c>
      <c r="H27" s="5" t="str">
        <f>E9</f>
        <v>iam_label-11</v>
      </c>
      <c r="I27" t="s">
        <v>180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zmf</cp:lastModifiedBy>
  <cp:revision>2</cp:revision>
  <dcterms:created xsi:type="dcterms:W3CDTF">2016-10-03T17:34:00Z</dcterms:created>
  <dcterms:modified xsi:type="dcterms:W3CDTF">2021-01-18T10:45:58Z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