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97" activeTab="6"/>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<sst xmlns="http://schemas.openxmlformats.org/spreadsheetml/2006/main" count="6257" uniqueCount="2418">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</sst>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7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1"/>
      <name val="等线"/>
      <charset val="134"/>
      <scheme val="minor"/>
    </font>
    <font>
      <sz val="11"/>
      <color theme="0"/>
      <name val="等线"/>
      <charset val="0"/>
      <scheme val="minor"/>
    </font>
    <font>
      <sz val="11"/>
      <color rgb="FF3F3F76"/>
      <name val="等线"/>
      <charset val="0"/>
      <scheme val="minor"/>
    </font>
    <font>
      <sz val="11"/>
      <color rgb="FF9C0006"/>
      <name val="等线"/>
      <charset val="0"/>
      <scheme val="minor"/>
    </font>
    <font>
      <i/>
      <sz val="11"/>
      <color rgb="FF7F7F7F"/>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theme="1"/>
      <name val="等线"/>
      <charset val="0"/>
      <scheme val="minor"/>
    </font>
    <font>
      <sz val="11"/>
      <color rgb="FF9C6500"/>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3" fillId="0" borderId="0" applyFont="0" applyFill="0" applyBorder="0" applyAlignment="0" applyProtection="0">
      <alignment vertical="center"/>
    </xf>
    <xf numFmtId="0" fontId="52" fillId="17" borderId="0" applyNumberFormat="0" applyBorder="0" applyAlignment="0" applyProtection="0">
      <alignment vertical="center"/>
    </xf>
    <xf numFmtId="0" fontId="55" fillId="18" borderId="11" applyNumberFormat="0" applyAlignment="0" applyProtection="0">
      <alignment vertical="center"/>
    </xf>
    <xf numFmtId="44" fontId="53" fillId="0" borderId="0" applyFont="0" applyFill="0" applyBorder="0" applyAlignment="0" applyProtection="0">
      <alignment vertical="center"/>
    </xf>
    <xf numFmtId="41" fontId="53" fillId="0" borderId="0" applyFont="0" applyFill="0" applyBorder="0" applyAlignment="0" applyProtection="0">
      <alignment vertical="center"/>
    </xf>
    <xf numFmtId="0" fontId="52" fillId="12" borderId="0" applyNumberFormat="0" applyBorder="0" applyAlignment="0" applyProtection="0">
      <alignment vertical="center"/>
    </xf>
    <xf numFmtId="0" fontId="56" fillId="19" borderId="0" applyNumberFormat="0" applyBorder="0" applyAlignment="0" applyProtection="0">
      <alignment vertical="center"/>
    </xf>
    <xf numFmtId="43" fontId="53" fillId="0" borderId="0" applyFont="0" applyFill="0" applyBorder="0" applyAlignment="0" applyProtection="0">
      <alignment vertical="center"/>
    </xf>
    <xf numFmtId="0" fontId="54" fillId="21" borderId="0" applyNumberFormat="0" applyBorder="0" applyAlignment="0" applyProtection="0">
      <alignment vertical="center"/>
    </xf>
    <xf numFmtId="0" fontId="16" fillId="0" borderId="0" applyNumberFormat="0" applyFill="0" applyBorder="0" applyAlignment="0" applyProtection="0">
      <alignment vertical="center"/>
    </xf>
    <xf numFmtId="9" fontId="53" fillId="0" borderId="0" applyFont="0" applyFill="0" applyBorder="0" applyAlignment="0" applyProtection="0">
      <alignment vertical="center"/>
    </xf>
    <xf numFmtId="0" fontId="15" fillId="0" borderId="0" applyNumberFormat="0" applyFill="0" applyBorder="0" applyAlignment="0" applyProtection="0">
      <alignment vertical="center"/>
    </xf>
    <xf numFmtId="0" fontId="53" fillId="13" borderId="10" applyNumberFormat="0" applyFont="0" applyAlignment="0" applyProtection="0">
      <alignment vertical="center"/>
    </xf>
    <xf numFmtId="0" fontId="54" fillId="16"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1" fillId="0" borderId="12" applyNumberFormat="0" applyFill="0" applyAlignment="0" applyProtection="0">
      <alignment vertical="center"/>
    </xf>
    <xf numFmtId="0" fontId="62" fillId="0" borderId="12" applyNumberFormat="0" applyFill="0" applyAlignment="0" applyProtection="0">
      <alignment vertical="center"/>
    </xf>
    <xf numFmtId="0" fontId="54" fillId="26" borderId="0" applyNumberFormat="0" applyBorder="0" applyAlignment="0" applyProtection="0">
      <alignment vertical="center"/>
    </xf>
    <xf numFmtId="0" fontId="58" fillId="0" borderId="14" applyNumberFormat="0" applyFill="0" applyAlignment="0" applyProtection="0">
      <alignment vertical="center"/>
    </xf>
    <xf numFmtId="0" fontId="54" fillId="28" borderId="0" applyNumberFormat="0" applyBorder="0" applyAlignment="0" applyProtection="0">
      <alignment vertical="center"/>
    </xf>
    <xf numFmtId="0" fontId="65" fillId="30" borderId="15" applyNumberFormat="0" applyAlignment="0" applyProtection="0">
      <alignment vertical="center"/>
    </xf>
    <xf numFmtId="0" fontId="66" fillId="30" borderId="11" applyNumberFormat="0" applyAlignment="0" applyProtection="0">
      <alignment vertical="center"/>
    </xf>
    <xf numFmtId="0" fontId="68" fillId="32" borderId="17" applyNumberFormat="0" applyAlignment="0" applyProtection="0">
      <alignment vertical="center"/>
    </xf>
    <xf numFmtId="0" fontId="52" fillId="33" borderId="0" applyNumberFormat="0" applyBorder="0" applyAlignment="0" applyProtection="0">
      <alignment vertical="center"/>
    </xf>
    <xf numFmtId="0" fontId="54" fillId="23" borderId="0" applyNumberFormat="0" applyBorder="0" applyAlignment="0" applyProtection="0">
      <alignment vertical="center"/>
    </xf>
    <xf numFmtId="0" fontId="67" fillId="0" borderId="16" applyNumberFormat="0" applyFill="0" applyAlignment="0" applyProtection="0">
      <alignment vertical="center"/>
    </xf>
    <xf numFmtId="0" fontId="63" fillId="0" borderId="13" applyNumberFormat="0" applyFill="0" applyAlignment="0" applyProtection="0">
      <alignment vertical="center"/>
    </xf>
    <xf numFmtId="0" fontId="69" fillId="34" borderId="0" applyNumberFormat="0" applyBorder="0" applyAlignment="0" applyProtection="0">
      <alignment vertical="center"/>
    </xf>
    <xf numFmtId="0" fontId="64" fillId="29" borderId="0" applyNumberFormat="0" applyBorder="0" applyAlignment="0" applyProtection="0">
      <alignment vertical="center"/>
    </xf>
    <xf numFmtId="0" fontId="52" fillId="27" borderId="0" applyNumberFormat="0" applyBorder="0" applyAlignment="0" applyProtection="0">
      <alignment vertical="center"/>
    </xf>
    <xf numFmtId="0" fontId="54" fillId="31" borderId="0" applyNumberFormat="0" applyBorder="0" applyAlignment="0" applyProtection="0">
      <alignment vertical="center"/>
    </xf>
    <xf numFmtId="0" fontId="52" fillId="36" borderId="0" applyNumberFormat="0" applyBorder="0" applyAlignment="0" applyProtection="0">
      <alignment vertical="center"/>
    </xf>
    <xf numFmtId="0" fontId="52" fillId="35" borderId="0" applyNumberFormat="0" applyBorder="0" applyAlignment="0" applyProtection="0">
      <alignment vertical="center"/>
    </xf>
    <xf numFmtId="0" fontId="52" fillId="39" borderId="0" applyNumberFormat="0" applyBorder="0" applyAlignment="0" applyProtection="0">
      <alignment vertical="center"/>
    </xf>
    <xf numFmtId="0" fontId="52" fillId="11" borderId="0" applyNumberFormat="0" applyBorder="0" applyAlignment="0" applyProtection="0">
      <alignment vertical="center"/>
    </xf>
    <xf numFmtId="0" fontId="54" fillId="15" borderId="0" applyNumberFormat="0" applyBorder="0" applyAlignment="0" applyProtection="0">
      <alignment vertical="center"/>
    </xf>
    <xf numFmtId="0" fontId="54" fillId="22" borderId="0" applyNumberFormat="0" applyBorder="0" applyAlignment="0" applyProtection="0">
      <alignment vertical="center"/>
    </xf>
    <xf numFmtId="0" fontId="52" fillId="14" borderId="0" applyNumberFormat="0" applyBorder="0" applyAlignment="0" applyProtection="0">
      <alignment vertical="center"/>
    </xf>
    <xf numFmtId="0" fontId="52" fillId="38" borderId="0" applyNumberFormat="0" applyBorder="0" applyAlignment="0" applyProtection="0">
      <alignment vertical="center"/>
    </xf>
    <xf numFmtId="0" fontId="54" fillId="20" borderId="0" applyNumberFormat="0" applyBorder="0" applyAlignment="0" applyProtection="0">
      <alignment vertical="center"/>
    </xf>
    <xf numFmtId="0" fontId="52" fillId="10" borderId="0" applyNumberFormat="0" applyBorder="0" applyAlignment="0" applyProtection="0">
      <alignment vertical="center"/>
    </xf>
    <xf numFmtId="0" fontId="54" fillId="25" borderId="0" applyNumberFormat="0" applyBorder="0" applyAlignment="0" applyProtection="0">
      <alignment vertical="center"/>
    </xf>
    <xf numFmtId="0" fontId="54" fillId="37" borderId="0" applyNumberFormat="0" applyBorder="0" applyAlignment="0" applyProtection="0">
      <alignment vertical="center"/>
    </xf>
    <xf numFmtId="0" fontId="52" fillId="24" borderId="0" applyNumberFormat="0" applyBorder="0" applyAlignment="0" applyProtection="0">
      <alignment vertical="center"/>
    </xf>
    <xf numFmtId="0" fontId="54" fillId="40" borderId="0" applyNumberFormat="0" applyBorder="0" applyAlignment="0" applyProtection="0">
      <alignment vertical="center"/>
    </xf>
    <xf numFmtId="0" fontId="0" fillId="0" borderId="0"/>
  </cellStyleXfs>
  <cellXfs count="105">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0" fillId="0" borderId="0" xfId="0" applyFont="1"/>
    <xf numFmtId="0" fontId="21" fillId="0" borderId="0" xfId="0" applyFont="1"/>
    <xf numFmtId="14" fontId="0" fillId="0" borderId="0" xfId="0" applyNumberFormat="1"/>
    <xf numFmtId="0" fontId="22" fillId="0" borderId="0" xfId="0" applyFont="1"/>
    <xf numFmtId="0" fontId="1"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4" fillId="0" borderId="0" xfId="0" applyFont="1" applyBorder="1" applyAlignment="1">
      <alignment horizontal="center" vertical="center" wrapText="1"/>
    </xf>
    <xf numFmtId="0" fontId="24" fillId="0" borderId="0" xfId="0" applyFont="1" applyBorder="1" applyAlignment="1"/>
    <xf numFmtId="0" fontId="4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7" fillId="0" borderId="0" xfId="0" applyFont="1" applyBorder="1" applyAlignment="1">
      <alignment horizontal="left" vertical="top"/>
    </xf>
    <xf numFmtId="0" fontId="48" fillId="0" borderId="2" xfId="0" applyFont="1" applyBorder="1" applyAlignment="1">
      <alignment wrapText="1"/>
    </xf>
    <xf numFmtId="0" fontId="49" fillId="0" borderId="3" xfId="0" applyFont="1" applyBorder="1" applyAlignment="1">
      <alignment wrapText="1"/>
    </xf>
    <xf numFmtId="0" fontId="50" fillId="0" borderId="4" xfId="0" applyFont="1" applyBorder="1" applyAlignment="1">
      <alignment wrapText="1"/>
    </xf>
    <xf numFmtId="0" fontId="47" fillId="6" borderId="5" xfId="0" applyFont="1" applyFill="1" applyBorder="1"/>
    <xf numFmtId="0" fontId="47" fillId="6" borderId="6" xfId="0" applyFont="1" applyFill="1" applyBorder="1"/>
    <xf numFmtId="0" fontId="47" fillId="6" borderId="7" xfId="0" applyFont="1" applyFill="1" applyBorder="1"/>
    <xf numFmtId="0" fontId="51" fillId="0" borderId="8" xfId="0" applyFont="1" applyBorder="1"/>
    <xf numFmtId="0" fontId="0" fillId="0" borderId="0" xfId="0" applyFont="1" applyBorder="1"/>
    <xf numFmtId="0" fontId="0" fillId="0" borderId="9" xfId="0" applyBorder="1"/>
    <xf numFmtId="0" fontId="51" fillId="7" borderId="8" xfId="0" applyFont="1" applyFill="1" applyBorder="1"/>
    <xf numFmtId="0" fontId="51" fillId="0" borderId="0" xfId="0" applyFont="1" applyBorder="1" applyAlignment="1">
      <alignment wrapText="1"/>
    </xf>
    <xf numFmtId="0" fontId="0" fillId="0" borderId="9" xfId="0" applyFont="1" applyBorder="1" applyAlignment="1">
      <alignment wrapText="1"/>
    </xf>
    <xf numFmtId="0" fontId="51" fillId="8" borderId="8" xfId="0" applyFont="1" applyFill="1" applyBorder="1"/>
    <xf numFmtId="0" fontId="51"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75" customWidth="1"/>
    <col min="2" max="2" width="10.2814814814815" style="76" customWidth="1"/>
    <col min="3" max="3" width="28.1407407407407" customWidth="1"/>
    <col min="4" max="4" width="35.2814814814815" style="46"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77"/>
      <c r="C1" s="78" t="s">
        <v>0</v>
      </c>
      <c r="D1" s="78"/>
      <c r="E1" s="78"/>
      <c r="F1" s="79"/>
      <c r="G1" s="79"/>
      <c r="H1" s="79"/>
    </row>
    <row r="2" ht="18" spans="5:5">
      <c r="E2" s="80"/>
    </row>
    <row r="3" ht="49.5" customHeight="1" spans="3:7">
      <c r="C3" s="81" t="s">
        <v>1</v>
      </c>
      <c r="D3" s="81"/>
      <c r="E3" s="82" t="s">
        <v>2</v>
      </c>
      <c r="F3" s="82"/>
      <c r="G3" s="82"/>
    </row>
    <row r="4" ht="18" spans="3:7">
      <c r="C4" s="83" t="s">
        <v>3</v>
      </c>
      <c r="D4" s="83"/>
      <c r="E4" s="84" t="s">
        <v>4</v>
      </c>
      <c r="F4" s="85" t="s">
        <v>5</v>
      </c>
      <c r="G4" s="86" t="s">
        <v>6</v>
      </c>
    </row>
    <row r="5" spans="1:3">
      <c r="A5" s="77"/>
      <c r="C5" t="s">
        <v>7</v>
      </c>
    </row>
    <row r="7" ht="18" spans="3:5">
      <c r="C7" s="87" t="s">
        <v>8</v>
      </c>
      <c r="D7" s="88" t="s">
        <v>9</v>
      </c>
      <c r="E7" s="89" t="s">
        <v>10</v>
      </c>
    </row>
    <row r="8" spans="3:5">
      <c r="C8" s="90" t="s">
        <v>11</v>
      </c>
      <c r="D8" s="91" t="s">
        <v>12</v>
      </c>
      <c r="E8" s="92"/>
    </row>
    <row r="9" ht="51.75" spans="3:6">
      <c r="C9" s="93" t="s">
        <v>13</v>
      </c>
      <c r="D9" s="94" t="s">
        <v>14</v>
      </c>
      <c r="E9" s="95" t="s">
        <v>15</v>
      </c>
      <c r="F9" t="s">
        <v>16</v>
      </c>
    </row>
    <row r="10" ht="51.75" spans="3:5">
      <c r="C10" s="96" t="s">
        <v>17</v>
      </c>
      <c r="D10" s="94" t="s">
        <v>18</v>
      </c>
      <c r="E10" s="95" t="s">
        <v>19</v>
      </c>
    </row>
    <row r="11" ht="69" spans="3:5">
      <c r="C11" s="90" t="s">
        <v>20</v>
      </c>
      <c r="D11" s="94" t="s">
        <v>21</v>
      </c>
      <c r="E11" s="95" t="s">
        <v>22</v>
      </c>
    </row>
    <row r="12" spans="3:5">
      <c r="C12" s="90" t="s">
        <v>23</v>
      </c>
      <c r="D12" s="94" t="s">
        <v>24</v>
      </c>
      <c r="E12" s="97" t="s">
        <v>25</v>
      </c>
    </row>
    <row r="13" spans="3:5">
      <c r="C13" s="90"/>
      <c r="D13" s="91"/>
      <c r="E13" s="92"/>
    </row>
    <row r="14" spans="3:5">
      <c r="C14" s="90"/>
      <c r="D14" s="91"/>
      <c r="E14" s="92"/>
    </row>
    <row r="15" ht="34.5" spans="3:5">
      <c r="C15" s="98" t="s">
        <v>26</v>
      </c>
      <c r="D15" s="99" t="s">
        <v>27</v>
      </c>
      <c r="E15" s="100" t="s">
        <v>28</v>
      </c>
    </row>
    <row r="18" spans="3:3">
      <c r="C18" t="s">
        <v>29</v>
      </c>
    </row>
    <row r="19" spans="3:5">
      <c r="C19" s="101" t="s">
        <v>30</v>
      </c>
      <c r="D19" s="101"/>
      <c r="E19" s="101"/>
    </row>
    <row r="20" ht="18" spans="3:4">
      <c r="C20" s="102" t="s">
        <v>31</v>
      </c>
      <c r="D20" s="80" t="s">
        <v>32</v>
      </c>
    </row>
    <row r="21" ht="18" spans="3:4">
      <c r="C21" s="102" t="s">
        <v>33</v>
      </c>
      <c r="D21" s="80" t="s">
        <v>34</v>
      </c>
    </row>
    <row r="22" ht="18" spans="3:4">
      <c r="C22" s="102" t="s">
        <v>35</v>
      </c>
      <c r="D22" s="46" t="s">
        <v>36</v>
      </c>
    </row>
    <row r="23" ht="18" spans="3:4">
      <c r="C23" s="102" t="s">
        <v>37</v>
      </c>
      <c r="D23" s="46" t="s">
        <v>38</v>
      </c>
    </row>
    <row r="25" ht="69" customHeight="1" spans="3:5">
      <c r="C25" s="103" t="s">
        <v>39</v>
      </c>
      <c r="D25" s="81" t="s">
        <v>40</v>
      </c>
      <c r="E25" s="81"/>
    </row>
    <row r="26" ht="14.25" customHeight="1" spans="3:5">
      <c r="C26" s="91" t="s">
        <v>41</v>
      </c>
      <c r="D26" s="81" t="s">
        <v>42</v>
      </c>
      <c r="E26" s="81"/>
    </row>
    <row r="27" ht="51.75" spans="3:3">
      <c r="C27" s="104"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D141" workbookViewId="0">
      <selection activeCell="F162" sqref="F162"/>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6" t="s">
        <v>75</v>
      </c>
      <c r="G8" t="s">
        <v>76</v>
      </c>
      <c r="H8" t="s">
        <v>76</v>
      </c>
      <c r="I8" t="s">
        <v>77</v>
      </c>
      <c r="J8" t="s">
        <v>78</v>
      </c>
      <c r="K8" t="s">
        <v>79</v>
      </c>
      <c r="L8" t="s">
        <v>80</v>
      </c>
      <c r="M8" t="s">
        <v>81</v>
      </c>
      <c r="N8" t="s">
        <v>81</v>
      </c>
      <c r="Q8" t="s">
        <v>79</v>
      </c>
      <c r="R8" t="s">
        <v>79</v>
      </c>
      <c r="S8" t="s">
        <v>79</v>
      </c>
      <c r="U8" t="s">
        <v>82</v>
      </c>
      <c r="W8" t="s">
        <v>81</v>
      </c>
    </row>
    <row r="9" spans="5:23">
      <c r="E9" t="s">
        <v>83</v>
      </c>
      <c r="F9" s="46"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6" t="s">
        <v>95</v>
      </c>
      <c r="G11" t="s">
        <v>96</v>
      </c>
      <c r="H11" t="s">
        <v>96</v>
      </c>
      <c r="I11" t="s">
        <v>97</v>
      </c>
      <c r="J11" t="s">
        <v>78</v>
      </c>
      <c r="K11" t="s">
        <v>79</v>
      </c>
      <c r="L11" t="s">
        <v>80</v>
      </c>
      <c r="M11" s="70">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0">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6" t="s">
        <v>486</v>
      </c>
      <c r="H130" s="46"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6"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0">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9" customFormat="1" spans="5:23">
      <c r="E174" s="69" t="s">
        <v>626</v>
      </c>
      <c r="F174" s="69" t="s">
        <v>627</v>
      </c>
      <c r="G174" s="69" t="s">
        <v>628</v>
      </c>
      <c r="H174" s="69" t="s">
        <v>628</v>
      </c>
      <c r="I174" s="69" t="s">
        <v>629</v>
      </c>
      <c r="J174" s="69" t="s">
        <v>78</v>
      </c>
      <c r="K174" s="69">
        <v>0</v>
      </c>
      <c r="L174" s="69" t="s">
        <v>80</v>
      </c>
      <c r="M174" s="69" t="s">
        <v>79</v>
      </c>
      <c r="N174" s="69" t="s">
        <v>81</v>
      </c>
      <c r="Q174" s="69" t="s">
        <v>79</v>
      </c>
      <c r="R174" s="69" t="s">
        <v>79</v>
      </c>
      <c r="S174" s="69" t="s">
        <v>79</v>
      </c>
      <c r="U174" s="69" t="s">
        <v>82</v>
      </c>
      <c r="W174" s="69" t="s">
        <v>81</v>
      </c>
    </row>
    <row r="175" s="69" customFormat="1" spans="5:23">
      <c r="E175" s="69" t="s">
        <v>630</v>
      </c>
      <c r="F175" s="69" t="s">
        <v>631</v>
      </c>
      <c r="G175" s="69" t="s">
        <v>628</v>
      </c>
      <c r="H175" s="69" t="s">
        <v>628</v>
      </c>
      <c r="I175" s="69" t="s">
        <v>629</v>
      </c>
      <c r="J175" s="69" t="s">
        <v>632</v>
      </c>
      <c r="K175" s="69" t="s">
        <v>79</v>
      </c>
      <c r="L175" s="69" t="s">
        <v>80</v>
      </c>
      <c r="M175" s="69">
        <v>10</v>
      </c>
      <c r="N175" s="69" t="s">
        <v>81</v>
      </c>
      <c r="Q175" s="69" t="s">
        <v>79</v>
      </c>
      <c r="R175" s="69" t="s">
        <v>79</v>
      </c>
      <c r="S175" s="69" t="s">
        <v>79</v>
      </c>
      <c r="U175" s="69" t="s">
        <v>82</v>
      </c>
      <c r="W175" s="69"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1"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2"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6" t="s">
        <v>677</v>
      </c>
      <c r="G192" s="43" t="s">
        <v>678</v>
      </c>
      <c r="H192" s="43" t="s">
        <v>678</v>
      </c>
      <c r="J192" s="42" t="s">
        <v>78</v>
      </c>
      <c r="K192" t="str">
        <f>菜单SAAS版!$E$13</f>
        <v>iam_menu-13</v>
      </c>
      <c r="L192" s="43" t="s">
        <v>93</v>
      </c>
      <c r="N192" s="43">
        <v>1</v>
      </c>
      <c r="O192" s="46"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3" t="s">
        <v>692</v>
      </c>
      <c r="G197" t="s">
        <v>424</v>
      </c>
      <c r="H197" t="s">
        <v>424</v>
      </c>
      <c r="I197" t="s">
        <v>693</v>
      </c>
      <c r="J197" s="73" t="s">
        <v>78</v>
      </c>
      <c r="K197" t="str">
        <f>E153</f>
        <v>iam_menu-162</v>
      </c>
      <c r="L197" t="s">
        <v>102</v>
      </c>
      <c r="M197">
        <v>100</v>
      </c>
      <c r="N197">
        <v>1</v>
      </c>
      <c r="O197" t="s">
        <v>694</v>
      </c>
      <c r="Q197">
        <v>0</v>
      </c>
      <c r="R197">
        <v>0</v>
      </c>
      <c r="S197">
        <v>0</v>
      </c>
      <c r="U197" t="s">
        <v>82</v>
      </c>
      <c r="W197">
        <v>1</v>
      </c>
    </row>
    <row r="198" spans="5:23">
      <c r="E198" s="44" t="s">
        <v>695</v>
      </c>
      <c r="F198" s="73" t="s">
        <v>696</v>
      </c>
      <c r="G198" t="s">
        <v>424</v>
      </c>
      <c r="H198" t="s">
        <v>424</v>
      </c>
      <c r="I198" t="s">
        <v>693</v>
      </c>
      <c r="J198" s="73" t="s">
        <v>78</v>
      </c>
      <c r="K198" t="str">
        <f>E8</f>
        <v>iam_menu-8</v>
      </c>
      <c r="L198" t="s">
        <v>102</v>
      </c>
      <c r="M198">
        <v>100</v>
      </c>
      <c r="N198">
        <v>1</v>
      </c>
      <c r="O198" t="s">
        <v>694</v>
      </c>
      <c r="Q198">
        <v>0</v>
      </c>
      <c r="R198">
        <v>0</v>
      </c>
      <c r="S198">
        <v>0</v>
      </c>
      <c r="U198" t="s">
        <v>82</v>
      </c>
      <c r="W198">
        <v>1</v>
      </c>
    </row>
    <row r="199" spans="5:23">
      <c r="E199" s="44" t="s">
        <v>697</v>
      </c>
      <c r="F199" s="73" t="s">
        <v>698</v>
      </c>
      <c r="G199" t="s">
        <v>699</v>
      </c>
      <c r="H199" t="s">
        <v>699</v>
      </c>
      <c r="I199" t="s">
        <v>700</v>
      </c>
      <c r="J199" s="73" t="s">
        <v>78</v>
      </c>
      <c r="K199" t="str">
        <f>E114</f>
        <v>iam_menu-123</v>
      </c>
      <c r="L199" t="s">
        <v>87</v>
      </c>
      <c r="M199">
        <v>80</v>
      </c>
      <c r="N199">
        <v>1</v>
      </c>
      <c r="O199" s="74" t="s">
        <v>701</v>
      </c>
      <c r="P199" t="s">
        <v>702</v>
      </c>
      <c r="Q199">
        <v>0</v>
      </c>
      <c r="R199">
        <v>0</v>
      </c>
      <c r="S199">
        <v>0</v>
      </c>
      <c r="U199" t="s">
        <v>82</v>
      </c>
      <c r="W199">
        <v>1</v>
      </c>
    </row>
    <row r="200" spans="5:23">
      <c r="E200" s="44" t="s">
        <v>703</v>
      </c>
      <c r="F200" s="73" t="s">
        <v>704</v>
      </c>
      <c r="G200" t="s">
        <v>705</v>
      </c>
      <c r="H200" t="s">
        <v>705</v>
      </c>
      <c r="J200" s="73" t="s">
        <v>78</v>
      </c>
      <c r="K200" t="str">
        <f>E199</f>
        <v>iam_menu-208</v>
      </c>
      <c r="L200" t="s">
        <v>93</v>
      </c>
      <c r="N200">
        <v>1</v>
      </c>
      <c r="Q200">
        <v>0</v>
      </c>
      <c r="R200">
        <v>0</v>
      </c>
      <c r="S200">
        <v>0</v>
      </c>
      <c r="U200" t="s">
        <v>82</v>
      </c>
      <c r="W200">
        <v>1</v>
      </c>
    </row>
    <row r="201" spans="5:23">
      <c r="E201" s="44" t="s">
        <v>706</v>
      </c>
      <c r="F201" s="73" t="s">
        <v>707</v>
      </c>
      <c r="G201" t="s">
        <v>708</v>
      </c>
      <c r="H201" t="s">
        <v>708</v>
      </c>
      <c r="I201" t="s">
        <v>709</v>
      </c>
      <c r="J201" s="73" t="s">
        <v>78</v>
      </c>
      <c r="K201" t="str">
        <f>E11</f>
        <v>iam_menu-11</v>
      </c>
      <c r="L201" t="s">
        <v>87</v>
      </c>
      <c r="M201">
        <v>50</v>
      </c>
      <c r="N201">
        <v>1</v>
      </c>
      <c r="O201" s="74" t="s">
        <v>701</v>
      </c>
      <c r="P201" t="s">
        <v>710</v>
      </c>
      <c r="Q201">
        <v>0</v>
      </c>
      <c r="R201">
        <v>0</v>
      </c>
      <c r="S201">
        <v>0</v>
      </c>
      <c r="U201" t="s">
        <v>82</v>
      </c>
      <c r="W201">
        <v>1</v>
      </c>
    </row>
    <row r="202" spans="5:23">
      <c r="E202" s="44" t="s">
        <v>711</v>
      </c>
      <c r="F202" s="73" t="s">
        <v>712</v>
      </c>
      <c r="G202" t="s">
        <v>713</v>
      </c>
      <c r="H202" t="s">
        <v>713</v>
      </c>
      <c r="J202" s="73"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workbookViewId="0">
      <selection activeCell="F489" sqref="F16:F17 F133:F139 F213:F220 F327:F329 F349:F351 F48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46"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5" t="s">
        <v>803</v>
      </c>
      <c r="F51" t="str">
        <f>菜单SAAS版!$E$133</f>
        <v>iam_menu-142</v>
      </c>
      <c r="G51" t="s">
        <v>804</v>
      </c>
    </row>
    <row r="52" spans="5:7">
      <c r="E52" s="45" t="s">
        <v>805</v>
      </c>
      <c r="F52" t="str">
        <f>菜单SAAS版!$E$133</f>
        <v>iam_menu-142</v>
      </c>
      <c r="G52" t="s">
        <v>806</v>
      </c>
    </row>
    <row r="53" spans="5:7">
      <c r="E53" s="45"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46"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5"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5"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5" t="s">
        <v>1187</v>
      </c>
      <c r="F295" t="str">
        <f>菜单SAAS版!$E$142</f>
        <v>iam_menu-151</v>
      </c>
      <c r="G295" t="s">
        <v>1188</v>
      </c>
    </row>
    <row r="296" spans="5:7">
      <c r="E296" s="45"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5" t="s">
        <v>1193</v>
      </c>
      <c r="F299" t="str">
        <f>菜单SAAS版!$E$135</f>
        <v>iam_menu-144</v>
      </c>
      <c r="G299" t="s">
        <v>1194</v>
      </c>
    </row>
    <row r="300" spans="5:7">
      <c r="E300" s="45" t="s">
        <v>1195</v>
      </c>
      <c r="F300" t="str">
        <f>菜单SAAS版!$E$136</f>
        <v>iam_menu-145</v>
      </c>
      <c r="G300" t="s">
        <v>1196</v>
      </c>
    </row>
    <row r="301" spans="5:7">
      <c r="E301" s="45" t="s">
        <v>1197</v>
      </c>
      <c r="F301" t="str">
        <f>菜单SAAS版!$E$134</f>
        <v>iam_menu-143</v>
      </c>
      <c r="G301" t="s">
        <v>1198</v>
      </c>
    </row>
    <row r="302" spans="5:7">
      <c r="E302" s="45" t="s">
        <v>1199</v>
      </c>
      <c r="F302" t="str">
        <f>菜单SAAS版!$E$131</f>
        <v>iam_menu-140</v>
      </c>
      <c r="G302" t="s">
        <v>1200</v>
      </c>
    </row>
    <row r="303" spans="5:7">
      <c r="E303" s="45"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46" t="s">
        <v>1371</v>
      </c>
      <c r="F417" t="str">
        <f>菜单SAAS版!E149</f>
        <v>iam_menu-158</v>
      </c>
      <c r="G417" t="s">
        <v>1372</v>
      </c>
    </row>
    <row r="418" spans="5:7">
      <c r="E418" s="46" t="s">
        <v>1373</v>
      </c>
      <c r="F418" t="str">
        <f>菜单SAAS版!E133</f>
        <v>iam_menu-142</v>
      </c>
      <c r="G418" t="s">
        <v>1372</v>
      </c>
    </row>
    <row r="419" spans="5:7">
      <c r="E419" s="52" t="s">
        <v>1374</v>
      </c>
      <c r="F419" s="52" t="str">
        <f>菜单SAAS版!E86</f>
        <v>iam_menu-95</v>
      </c>
      <c r="G419" s="52" t="s">
        <v>1375</v>
      </c>
    </row>
    <row r="420" spans="5:7">
      <c r="E420" s="45" t="s">
        <v>1376</v>
      </c>
      <c r="F420" s="55" t="str">
        <f>菜单SAAS版!E133</f>
        <v>iam_menu-142</v>
      </c>
      <c r="G420" s="55" t="s">
        <v>1377</v>
      </c>
    </row>
    <row r="421" spans="5:7">
      <c r="E421" s="56" t="s">
        <v>1378</v>
      </c>
      <c r="F421" s="56" t="str">
        <f>菜单SAAS版!E129</f>
        <v>iam_menu-138</v>
      </c>
      <c r="G421" s="56" t="s">
        <v>1379</v>
      </c>
    </row>
    <row r="422" spans="5:7">
      <c r="E422" s="50" t="s">
        <v>1380</v>
      </c>
      <c r="F422" t="str">
        <f>菜单SAAS版!$E$133</f>
        <v>iam_menu-142</v>
      </c>
      <c r="G422" t="s">
        <v>1381</v>
      </c>
    </row>
    <row r="423" spans="5:7">
      <c r="E423" s="50" t="s">
        <v>1382</v>
      </c>
      <c r="F423" t="str">
        <f>菜单SAAS版!$E$133</f>
        <v>iam_menu-142</v>
      </c>
      <c r="G423" t="s">
        <v>1383</v>
      </c>
    </row>
    <row r="424" spans="5:7">
      <c r="E424" s="50" t="s">
        <v>1384</v>
      </c>
      <c r="F424" t="str">
        <f>菜单SAAS版!$E$133</f>
        <v>iam_menu-142</v>
      </c>
      <c r="G424" t="s">
        <v>1385</v>
      </c>
    </row>
    <row r="425" spans="5:7">
      <c r="E425" s="50" t="s">
        <v>1386</v>
      </c>
      <c r="F425" t="str">
        <f>菜单SAAS版!$E$133</f>
        <v>iam_menu-142</v>
      </c>
      <c r="G425" t="s">
        <v>1387</v>
      </c>
    </row>
    <row r="426" spans="5:7">
      <c r="E426" s="50" t="s">
        <v>1388</v>
      </c>
      <c r="F426" t="str">
        <f>菜单SAAS版!$E$132</f>
        <v>iam_menu-141</v>
      </c>
      <c r="G426" t="s">
        <v>1389</v>
      </c>
    </row>
    <row r="427" spans="5:7">
      <c r="E427" s="50" t="s">
        <v>1390</v>
      </c>
      <c r="F427" t="str">
        <f>菜单SAAS版!$E$132</f>
        <v>iam_menu-141</v>
      </c>
      <c r="G427" t="s">
        <v>1391</v>
      </c>
    </row>
    <row r="428" spans="5:7">
      <c r="E428" s="50" t="s">
        <v>1392</v>
      </c>
      <c r="F428" t="str">
        <f>菜单SAAS版!$E$132</f>
        <v>iam_menu-141</v>
      </c>
      <c r="G428" t="s">
        <v>731</v>
      </c>
    </row>
    <row r="429" spans="5:7">
      <c r="E429" s="50" t="s">
        <v>1393</v>
      </c>
      <c r="F429" t="str">
        <f>菜单SAAS版!$E$132</f>
        <v>iam_menu-141</v>
      </c>
      <c r="G429" t="s">
        <v>1394</v>
      </c>
    </row>
    <row r="430" spans="5:7">
      <c r="E430" s="50" t="s">
        <v>1395</v>
      </c>
      <c r="F430" t="str">
        <f>菜单SAAS版!$E$132</f>
        <v>iam_menu-141</v>
      </c>
      <c r="G430" t="s">
        <v>1396</v>
      </c>
    </row>
    <row r="431" spans="5:7">
      <c r="E431" s="50" t="s">
        <v>1397</v>
      </c>
      <c r="F431" t="str">
        <f>菜单SAAS版!$E$132</f>
        <v>iam_menu-141</v>
      </c>
      <c r="G431" t="s">
        <v>1398</v>
      </c>
    </row>
    <row r="432" spans="5:7">
      <c r="E432" s="50" t="s">
        <v>1399</v>
      </c>
      <c r="F432" t="str">
        <f>菜单SAAS版!$E$132</f>
        <v>iam_menu-141</v>
      </c>
      <c r="G432" t="s">
        <v>855</v>
      </c>
    </row>
    <row r="433" spans="5:7">
      <c r="E433" s="50" t="s">
        <v>1400</v>
      </c>
      <c r="F433" t="str">
        <f>菜单SAAS版!$E$132</f>
        <v>iam_menu-141</v>
      </c>
      <c r="G433" t="s">
        <v>1401</v>
      </c>
    </row>
    <row r="434" spans="5:7">
      <c r="E434" s="50" t="s">
        <v>1402</v>
      </c>
      <c r="F434" t="str">
        <f>菜单SAAS版!$E$132</f>
        <v>iam_menu-141</v>
      </c>
      <c r="G434" t="s">
        <v>1403</v>
      </c>
    </row>
    <row r="435" spans="5:7">
      <c r="E435" s="50" t="s">
        <v>1404</v>
      </c>
      <c r="F435" t="str">
        <f>菜单SAAS版!$E$132</f>
        <v>iam_menu-141</v>
      </c>
      <c r="G435" t="s">
        <v>1405</v>
      </c>
    </row>
    <row r="436" spans="5:7">
      <c r="E436" s="50" t="s">
        <v>1406</v>
      </c>
      <c r="F436" t="str">
        <f>菜单SAAS版!$E$132</f>
        <v>iam_menu-141</v>
      </c>
      <c r="G436" t="s">
        <v>1407</v>
      </c>
    </row>
    <row r="437" spans="5:7">
      <c r="E437" s="50" t="s">
        <v>1408</v>
      </c>
      <c r="F437" t="str">
        <f>菜单SAAS版!$E$132</f>
        <v>iam_menu-141</v>
      </c>
      <c r="G437" t="s">
        <v>1409</v>
      </c>
    </row>
    <row r="438" spans="5:7">
      <c r="E438" s="50" t="s">
        <v>1410</v>
      </c>
      <c r="F438" t="str">
        <f>菜单SAAS版!$E$132</f>
        <v>iam_menu-141</v>
      </c>
      <c r="G438" t="s">
        <v>1411</v>
      </c>
    </row>
    <row r="439" spans="5:7">
      <c r="E439" s="50" t="s">
        <v>1412</v>
      </c>
      <c r="F439" t="str">
        <f>菜单SAAS版!$E$142</f>
        <v>iam_menu-151</v>
      </c>
      <c r="G439" t="s">
        <v>1389</v>
      </c>
    </row>
    <row r="440" spans="5:7">
      <c r="E440" s="50" t="s">
        <v>1413</v>
      </c>
      <c r="F440" t="str">
        <f>菜单SAAS版!$E$142</f>
        <v>iam_menu-151</v>
      </c>
      <c r="G440" t="s">
        <v>1391</v>
      </c>
    </row>
    <row r="441" spans="5:7">
      <c r="E441" s="50" t="s">
        <v>1414</v>
      </c>
      <c r="F441" t="str">
        <f>菜单SAAS版!$E$142</f>
        <v>iam_menu-151</v>
      </c>
      <c r="G441" t="s">
        <v>731</v>
      </c>
    </row>
    <row r="442" spans="5:7">
      <c r="E442" s="50" t="s">
        <v>1415</v>
      </c>
      <c r="F442" t="str">
        <f>菜单SAAS版!$E$142</f>
        <v>iam_menu-151</v>
      </c>
      <c r="G442" t="s">
        <v>1394</v>
      </c>
    </row>
    <row r="443" spans="5:7">
      <c r="E443" s="50" t="s">
        <v>1416</v>
      </c>
      <c r="F443" t="str">
        <f>菜单SAAS版!$E$142</f>
        <v>iam_menu-151</v>
      </c>
      <c r="G443" t="s">
        <v>1396</v>
      </c>
    </row>
    <row r="444" spans="5:7">
      <c r="E444" s="50" t="s">
        <v>1417</v>
      </c>
      <c r="F444" t="str">
        <f>菜单SAAS版!$E$142</f>
        <v>iam_menu-151</v>
      </c>
      <c r="G444" t="s">
        <v>1398</v>
      </c>
    </row>
    <row r="445" spans="5:7">
      <c r="E445" s="50" t="s">
        <v>1418</v>
      </c>
      <c r="F445" t="str">
        <f>菜单SAAS版!$E$142</f>
        <v>iam_menu-151</v>
      </c>
      <c r="G445" t="s">
        <v>855</v>
      </c>
    </row>
    <row r="446" spans="5:7">
      <c r="E446" s="50" t="s">
        <v>1419</v>
      </c>
      <c r="F446" t="str">
        <f>菜单SAAS版!$E$142</f>
        <v>iam_menu-151</v>
      </c>
      <c r="G446" t="s">
        <v>1401</v>
      </c>
    </row>
    <row r="447" spans="5:7">
      <c r="E447" s="50" t="s">
        <v>1420</v>
      </c>
      <c r="F447" t="str">
        <f>菜单SAAS版!$E$142</f>
        <v>iam_menu-151</v>
      </c>
      <c r="G447" t="s">
        <v>1403</v>
      </c>
    </row>
    <row r="448" spans="5:7">
      <c r="E448" s="50" t="s">
        <v>1421</v>
      </c>
      <c r="F448" t="str">
        <f>菜单SAAS版!$E$142</f>
        <v>iam_menu-151</v>
      </c>
      <c r="G448" t="s">
        <v>1405</v>
      </c>
    </row>
    <row r="449" spans="5:7">
      <c r="E449" s="50" t="s">
        <v>1422</v>
      </c>
      <c r="F449" t="str">
        <f>菜单SAAS版!$E$142</f>
        <v>iam_menu-151</v>
      </c>
      <c r="G449" t="s">
        <v>1407</v>
      </c>
    </row>
    <row r="450" spans="5:7">
      <c r="E450" s="50" t="s">
        <v>1423</v>
      </c>
      <c r="F450" t="str">
        <f>菜单SAAS版!$E$142</f>
        <v>iam_menu-151</v>
      </c>
      <c r="G450" t="s">
        <v>1409</v>
      </c>
    </row>
    <row r="451" spans="5:7">
      <c r="E451" s="50" t="s">
        <v>1424</v>
      </c>
      <c r="F451" t="str">
        <f>菜单SAAS版!$E$142</f>
        <v>iam_menu-151</v>
      </c>
      <c r="G451" t="s">
        <v>1425</v>
      </c>
    </row>
    <row r="452" spans="5:7">
      <c r="E452" s="50" t="s">
        <v>1426</v>
      </c>
      <c r="F452" t="str">
        <f>菜单SAAS版!$E$134</f>
        <v>iam_menu-143</v>
      </c>
      <c r="G452" t="s">
        <v>1427</v>
      </c>
    </row>
    <row r="453" spans="5:7">
      <c r="E453" s="50" t="s">
        <v>1428</v>
      </c>
      <c r="F453" t="str">
        <f>菜单SAAS版!$E$135</f>
        <v>iam_menu-144</v>
      </c>
      <c r="G453" t="s">
        <v>1429</v>
      </c>
    </row>
    <row r="454" spans="5:7">
      <c r="E454" s="50" t="s">
        <v>1430</v>
      </c>
      <c r="F454" t="str">
        <f>菜单SAAS版!$E$136</f>
        <v>iam_menu-145</v>
      </c>
      <c r="G454" t="s">
        <v>1431</v>
      </c>
    </row>
    <row r="455" spans="5:7">
      <c r="E455" s="50" t="s">
        <v>1432</v>
      </c>
      <c r="F455" t="str">
        <f>菜单SAAS版!$E$137</f>
        <v>iam_menu-146</v>
      </c>
      <c r="G455" t="s">
        <v>1433</v>
      </c>
    </row>
    <row r="456" spans="5:7">
      <c r="E456" s="50" t="s">
        <v>1434</v>
      </c>
      <c r="F456" t="str">
        <f>菜单SAAS版!$E$131</f>
        <v>iam_menu-140</v>
      </c>
      <c r="G456" t="s">
        <v>1435</v>
      </c>
    </row>
    <row r="457" spans="5:7">
      <c r="E457" s="50" t="s">
        <v>1436</v>
      </c>
      <c r="F457" t="str">
        <f>菜单SAAS版!$E$141</f>
        <v>iam_menu-150</v>
      </c>
      <c r="G457" t="s">
        <v>1437</v>
      </c>
    </row>
    <row r="458" spans="5:7">
      <c r="E458" s="50" t="s">
        <v>1438</v>
      </c>
      <c r="F458" t="str">
        <f>菜单SAAS版!$E$159</f>
        <v>iam_menu-168</v>
      </c>
      <c r="G458" t="s">
        <v>1439</v>
      </c>
    </row>
    <row r="459" spans="5:7">
      <c r="E459" s="50" t="s">
        <v>1440</v>
      </c>
      <c r="F459" t="str">
        <f>菜单SAAS版!$E$159</f>
        <v>iam_menu-168</v>
      </c>
      <c r="G459" t="s">
        <v>1441</v>
      </c>
    </row>
    <row r="460" spans="5:7">
      <c r="E460" s="50" t="s">
        <v>1442</v>
      </c>
      <c r="F460" t="str">
        <f>菜单SAAS版!$E$159</f>
        <v>iam_menu-168</v>
      </c>
      <c r="G460" t="s">
        <v>1443</v>
      </c>
    </row>
    <row r="461" spans="5:7">
      <c r="E461" s="50" t="s">
        <v>1444</v>
      </c>
      <c r="F461" t="str">
        <f>菜单SAAS版!E86</f>
        <v>iam_menu-95</v>
      </c>
      <c r="G461" s="52" t="s">
        <v>1375</v>
      </c>
    </row>
    <row r="462" spans="5:7">
      <c r="E462" s="50" t="s">
        <v>1445</v>
      </c>
      <c r="F462" t="str">
        <f>菜单SAAS版!E133</f>
        <v>iam_menu-142</v>
      </c>
      <c r="G462" s="55" t="s">
        <v>1377</v>
      </c>
    </row>
    <row r="463" spans="5:7">
      <c r="E463" s="50" t="s">
        <v>1446</v>
      </c>
      <c r="F463" t="str">
        <f>菜单SAAS版!E129</f>
        <v>iam_menu-138</v>
      </c>
      <c r="G463" s="56" t="s">
        <v>1379</v>
      </c>
    </row>
    <row r="464" spans="5:7">
      <c r="E464" s="50" t="s">
        <v>1447</v>
      </c>
      <c r="F464" t="str">
        <f>菜单SAAS版!E88</f>
        <v>iam_menu-97</v>
      </c>
      <c r="G464" s="57" t="s">
        <v>1448</v>
      </c>
    </row>
    <row r="465" spans="5:7">
      <c r="E465" s="50" t="s">
        <v>1449</v>
      </c>
      <c r="F465" t="str">
        <f>菜单SAAS版!E83</f>
        <v>iam_menu-92</v>
      </c>
      <c r="G465" s="52" t="s">
        <v>1450</v>
      </c>
    </row>
    <row r="466" spans="5:7">
      <c r="E466" s="57" t="s">
        <v>1451</v>
      </c>
      <c r="F466" s="57" t="str">
        <f>菜单SAAS版!E138</f>
        <v>iam_menu-147</v>
      </c>
      <c r="G466" s="57" t="s">
        <v>1452</v>
      </c>
    </row>
    <row r="467" spans="5:7">
      <c r="E467" s="56" t="s">
        <v>1453</v>
      </c>
      <c r="F467" s="56" t="str">
        <f>菜单SAAS版!E148</f>
        <v>iam_menu-157</v>
      </c>
      <c r="G467" s="56" t="s">
        <v>1454</v>
      </c>
    </row>
    <row r="468" spans="5:7">
      <c r="E468" s="56" t="s">
        <v>1455</v>
      </c>
      <c r="F468" s="56" t="str">
        <f>菜单SAAS版!E94</f>
        <v>iam_menu-103</v>
      </c>
      <c r="G468" s="56" t="s">
        <v>1456</v>
      </c>
    </row>
    <row r="469" s="50" customFormat="1" spans="5:7">
      <c r="E469" s="50" t="s">
        <v>1457</v>
      </c>
      <c r="F469" s="50" t="str">
        <f>菜单SAAS版!E160</f>
        <v>iam_menu-169</v>
      </c>
      <c r="G469" s="50" t="s">
        <v>1458</v>
      </c>
    </row>
    <row r="470" spans="5:7">
      <c r="E470" s="50" t="s">
        <v>1459</v>
      </c>
      <c r="F470" s="50" t="str">
        <f>菜单SAAS版!E132</f>
        <v>iam_menu-141</v>
      </c>
      <c r="G470" s="50" t="s">
        <v>876</v>
      </c>
    </row>
    <row r="471" spans="5:7">
      <c r="E471" s="50" t="s">
        <v>1460</v>
      </c>
      <c r="F471" s="50" t="str">
        <f>菜单SAAS版!E132</f>
        <v>iam_menu-141</v>
      </c>
      <c r="G471" s="50" t="s">
        <v>874</v>
      </c>
    </row>
    <row r="472" spans="5:7">
      <c r="E472" s="50" t="s">
        <v>1461</v>
      </c>
      <c r="F472" s="50" t="str">
        <f>菜单SAAS版!E132</f>
        <v>iam_menu-141</v>
      </c>
      <c r="G472" s="50" t="s">
        <v>878</v>
      </c>
    </row>
    <row r="473" spans="5:7">
      <c r="E473" s="50" t="s">
        <v>1462</v>
      </c>
      <c r="F473" s="50" t="str">
        <f>菜单SAAS版!E132</f>
        <v>iam_menu-141</v>
      </c>
      <c r="G473" s="50" t="s">
        <v>880</v>
      </c>
    </row>
    <row r="474" spans="5:7">
      <c r="E474" s="50" t="s">
        <v>1463</v>
      </c>
      <c r="F474" s="50" t="str">
        <f>菜单SAAS版!E142</f>
        <v>iam_menu-151</v>
      </c>
      <c r="G474" s="50" t="s">
        <v>876</v>
      </c>
    </row>
    <row r="475" spans="5:7">
      <c r="E475" s="50" t="s">
        <v>1464</v>
      </c>
      <c r="F475" s="50" t="str">
        <f>菜单SAAS版!E142</f>
        <v>iam_menu-151</v>
      </c>
      <c r="G475" s="50" t="s">
        <v>874</v>
      </c>
    </row>
    <row r="476" spans="5:7">
      <c r="E476" s="50" t="s">
        <v>1465</v>
      </c>
      <c r="F476" s="50" t="str">
        <f>菜单SAAS版!E142</f>
        <v>iam_menu-151</v>
      </c>
      <c r="G476" s="50" t="s">
        <v>878</v>
      </c>
    </row>
    <row r="477" spans="5:7">
      <c r="E477" s="50" t="s">
        <v>1466</v>
      </c>
      <c r="F477" s="50" t="str">
        <f>菜单SAAS版!E142</f>
        <v>iam_menu-151</v>
      </c>
      <c r="G477" s="50" t="s">
        <v>880</v>
      </c>
    </row>
    <row r="478" spans="5:7">
      <c r="E478" s="52" t="s">
        <v>1467</v>
      </c>
      <c r="F478" s="52" t="str">
        <f>菜单SAAS版!E86</f>
        <v>iam_menu-95</v>
      </c>
      <c r="G478" s="52" t="s">
        <v>1468</v>
      </c>
    </row>
    <row r="479" spans="5:7">
      <c r="E479" s="58" t="s">
        <v>1469</v>
      </c>
      <c r="F479" s="58" t="str">
        <f>菜单SAAS版!E122</f>
        <v>iam_menu-131</v>
      </c>
      <c r="G479" s="58" t="s">
        <v>1470</v>
      </c>
    </row>
    <row r="480" spans="5:7">
      <c r="E480" s="58" t="s">
        <v>1471</v>
      </c>
      <c r="F480" s="50" t="str">
        <f>菜单SAAS版!E38</f>
        <v>iam_menu-47</v>
      </c>
      <c r="G480" s="50" t="s">
        <v>1472</v>
      </c>
    </row>
    <row r="481" spans="5:7">
      <c r="E481" s="58" t="s">
        <v>1473</v>
      </c>
      <c r="F481" s="50" t="str">
        <f>菜单SAAS版!E38</f>
        <v>iam_menu-47</v>
      </c>
      <c r="G481" s="50" t="s">
        <v>1474</v>
      </c>
    </row>
    <row r="482" spans="5:7">
      <c r="E482" s="58" t="s">
        <v>1475</v>
      </c>
      <c r="F482" s="50" t="str">
        <f>菜单SAAS版!E39</f>
        <v>iam_menu-48</v>
      </c>
      <c r="G482" s="50" t="s">
        <v>1472</v>
      </c>
    </row>
    <row r="483" spans="5:7">
      <c r="E483" s="58" t="s">
        <v>1476</v>
      </c>
      <c r="F483" s="50" t="str">
        <f>菜单SAAS版!E39</f>
        <v>iam_menu-48</v>
      </c>
      <c r="G483" s="50" t="s">
        <v>1474</v>
      </c>
    </row>
    <row r="484" spans="5:7">
      <c r="E484" s="58" t="s">
        <v>1477</v>
      </c>
      <c r="F484" s="50" t="str">
        <f>菜单SAAS版!E40</f>
        <v>iam_menu-49</v>
      </c>
      <c r="G484" s="50" t="s">
        <v>1472</v>
      </c>
    </row>
    <row r="485" spans="5:7">
      <c r="E485" s="58" t="s">
        <v>1478</v>
      </c>
      <c r="F485" s="50" t="str">
        <f>菜单SAAS版!E40</f>
        <v>iam_menu-49</v>
      </c>
      <c r="G485" s="50" t="s">
        <v>1474</v>
      </c>
    </row>
    <row r="486" spans="5:7">
      <c r="E486" s="58" t="s">
        <v>1479</v>
      </c>
      <c r="F486" s="50" t="str">
        <f>菜单SAAS版!E43</f>
        <v>iam_menu-52</v>
      </c>
      <c r="G486" s="50" t="s">
        <v>1472</v>
      </c>
    </row>
    <row r="487" spans="5:7">
      <c r="E487" s="58" t="s">
        <v>1480</v>
      </c>
      <c r="F487" s="50" t="str">
        <f>菜单SAAS版!E43</f>
        <v>iam_menu-52</v>
      </c>
      <c r="G487" s="50" t="s">
        <v>1474</v>
      </c>
    </row>
    <row r="488" spans="5:7">
      <c r="E488" s="58" t="s">
        <v>1481</v>
      </c>
      <c r="F488" s="50" t="str">
        <f>菜单SAAS版!E44</f>
        <v>iam_menu-53</v>
      </c>
      <c r="G488" s="50" t="s">
        <v>1472</v>
      </c>
    </row>
    <row r="489" spans="5:7">
      <c r="E489" s="58" t="s">
        <v>1482</v>
      </c>
      <c r="F489" s="50" t="str">
        <f>菜单SAAS版!E44</f>
        <v>iam_menu-53</v>
      </c>
      <c r="G489" s="50" t="s">
        <v>1474</v>
      </c>
    </row>
    <row r="490" spans="5:7">
      <c r="E490" s="58" t="s">
        <v>1483</v>
      </c>
      <c r="F490" s="50" t="str">
        <f>菜单SAAS版!E45</f>
        <v>iam_menu-54</v>
      </c>
      <c r="G490" s="50" t="s">
        <v>1472</v>
      </c>
    </row>
    <row r="491" spans="5:7">
      <c r="E491" s="58" t="s">
        <v>1484</v>
      </c>
      <c r="F491" s="50" t="str">
        <f>菜单SAAS版!E45</f>
        <v>iam_menu-54</v>
      </c>
      <c r="G491" s="50" t="s">
        <v>1474</v>
      </c>
    </row>
    <row r="492" s="42" customFormat="1" spans="5:7">
      <c r="E492" s="42" t="s">
        <v>1485</v>
      </c>
      <c r="F492" s="42" t="str">
        <f>菜单SAAS版!E162</f>
        <v>iam_menu-171</v>
      </c>
      <c r="G492" s="42" t="s">
        <v>1486</v>
      </c>
    </row>
    <row r="493" s="42" customFormat="1" spans="5:7">
      <c r="E493" s="42" t="s">
        <v>1487</v>
      </c>
      <c r="F493" s="42" t="str">
        <f>菜单SAAS版!E163</f>
        <v>iam_menu-172</v>
      </c>
      <c r="G493" s="42" t="s">
        <v>1488</v>
      </c>
    </row>
    <row r="494" s="42" customFormat="1" spans="5:7">
      <c r="E494" s="42" t="s">
        <v>1489</v>
      </c>
      <c r="F494" s="42" t="str">
        <f>菜单SAAS版!E163</f>
        <v>iam_menu-172</v>
      </c>
      <c r="G494" s="42" t="s">
        <v>1490</v>
      </c>
    </row>
    <row r="495" s="42" customFormat="1" spans="5:7">
      <c r="E495" s="42" t="s">
        <v>1491</v>
      </c>
      <c r="F495" s="42" t="str">
        <f>菜单SAAS版!E163</f>
        <v>iam_menu-172</v>
      </c>
      <c r="G495" s="42" t="s">
        <v>1492</v>
      </c>
    </row>
    <row r="496" s="42" customFormat="1" spans="5:7">
      <c r="E496" s="42" t="s">
        <v>1493</v>
      </c>
      <c r="F496" s="42" t="str">
        <f>菜单SAAS版!E163</f>
        <v>iam_menu-172</v>
      </c>
      <c r="G496" s="42" t="s">
        <v>1494</v>
      </c>
    </row>
    <row r="497" s="42" customFormat="1" spans="5:7">
      <c r="E497" s="42" t="s">
        <v>1495</v>
      </c>
      <c r="F497" s="42" t="str">
        <f>菜单SAAS版!E163</f>
        <v>iam_menu-172</v>
      </c>
      <c r="G497" s="42" t="s">
        <v>1496</v>
      </c>
    </row>
    <row r="498" s="42" customFormat="1" spans="5:7">
      <c r="E498" s="42" t="s">
        <v>1497</v>
      </c>
      <c r="F498" s="42" t="str">
        <f>菜单SAAS版!E164</f>
        <v>iam_menu-173</v>
      </c>
      <c r="G498" s="42" t="s">
        <v>1490</v>
      </c>
    </row>
    <row r="499" s="42" customFormat="1" spans="5:7">
      <c r="E499" s="42" t="s">
        <v>1498</v>
      </c>
      <c r="F499" s="42" t="str">
        <f>菜单SAAS版!E164</f>
        <v>iam_menu-173</v>
      </c>
      <c r="G499" s="42" t="s">
        <v>1492</v>
      </c>
    </row>
    <row r="500" s="42" customFormat="1" spans="5:7">
      <c r="E500" s="42" t="s">
        <v>1499</v>
      </c>
      <c r="F500" s="42" t="str">
        <f>菜单SAAS版!E164</f>
        <v>iam_menu-173</v>
      </c>
      <c r="G500" s="42" t="s">
        <v>1494</v>
      </c>
    </row>
    <row r="501" s="42" customFormat="1" spans="5:7">
      <c r="E501" s="42" t="s">
        <v>1500</v>
      </c>
      <c r="F501" s="42" t="str">
        <f>菜单SAAS版!E164</f>
        <v>iam_menu-173</v>
      </c>
      <c r="G501" s="42" t="s">
        <v>1496</v>
      </c>
    </row>
    <row r="502" s="42" customFormat="1" spans="5:7">
      <c r="E502" s="42" t="s">
        <v>1501</v>
      </c>
      <c r="F502" s="42" t="str">
        <f>菜单SAAS版!E164</f>
        <v>iam_menu-173</v>
      </c>
      <c r="G502" s="42" t="s">
        <v>1502</v>
      </c>
    </row>
    <row r="503" s="42" customFormat="1" spans="5:7">
      <c r="E503" s="42" t="s">
        <v>1503</v>
      </c>
      <c r="F503" s="42" t="str">
        <f>菜单SAAS版!E164</f>
        <v>iam_menu-173</v>
      </c>
      <c r="G503" s="42" t="s">
        <v>1504</v>
      </c>
    </row>
    <row r="504" s="42" customFormat="1" spans="5:7">
      <c r="E504" s="42" t="s">
        <v>1505</v>
      </c>
      <c r="F504" s="42" t="str">
        <f>菜单SAAS版!E165</f>
        <v>iam_menu-174</v>
      </c>
      <c r="G504" s="42" t="s">
        <v>1506</v>
      </c>
    </row>
    <row r="505" s="42" customFormat="1" spans="5:7">
      <c r="E505" s="42" t="s">
        <v>1507</v>
      </c>
      <c r="F505" s="42" t="str">
        <f>菜单SAAS版!E165</f>
        <v>iam_menu-174</v>
      </c>
      <c r="G505" s="42" t="s">
        <v>1508</v>
      </c>
    </row>
    <row r="506" s="42" customFormat="1" spans="5:7">
      <c r="E506" s="42" t="s">
        <v>1509</v>
      </c>
      <c r="F506" s="42" t="str">
        <f>菜单SAAS版!E166</f>
        <v>iam_menu-175</v>
      </c>
      <c r="G506" s="42" t="s">
        <v>1510</v>
      </c>
    </row>
    <row r="507" spans="5:7">
      <c r="E507" s="52" t="s">
        <v>1511</v>
      </c>
      <c r="F507" s="52" t="str">
        <f>菜单SAAS版!E20</f>
        <v>iam_menu-20</v>
      </c>
      <c r="G507" s="52" t="s">
        <v>1512</v>
      </c>
    </row>
    <row r="508" s="51" customFormat="1" spans="5:7">
      <c r="E508" s="51" t="s">
        <v>1513</v>
      </c>
      <c r="F508" s="51" t="str">
        <f>菜单SAAS版!$E$168</f>
        <v>iam_menu-177</v>
      </c>
      <c r="G508" s="51" t="s">
        <v>1514</v>
      </c>
    </row>
    <row r="509" s="51" customFormat="1" spans="5:7">
      <c r="E509" s="51" t="s">
        <v>1515</v>
      </c>
      <c r="F509" s="51" t="str">
        <f>菜单SAAS版!$E$169</f>
        <v>iam_menu-178</v>
      </c>
      <c r="G509" s="51" t="s">
        <v>1516</v>
      </c>
    </row>
    <row r="510" s="51" customFormat="1" spans="5:7">
      <c r="E510" s="51" t="s">
        <v>1517</v>
      </c>
      <c r="F510" s="51" t="str">
        <f>菜单SAAS版!$E$170</f>
        <v>iam_menu-179</v>
      </c>
      <c r="G510" s="51" t="s">
        <v>1518</v>
      </c>
    </row>
    <row r="511" s="51" customFormat="1" spans="5:7">
      <c r="E511" s="51" t="s">
        <v>1519</v>
      </c>
      <c r="F511" s="51" t="str">
        <f>菜单SAAS版!$E$171</f>
        <v>iam_menu-180</v>
      </c>
      <c r="G511" s="51" t="s">
        <v>1518</v>
      </c>
    </row>
    <row r="512" s="51" customFormat="1" spans="5:7">
      <c r="E512" s="51" t="s">
        <v>1520</v>
      </c>
      <c r="F512" s="51" t="str">
        <f>菜单SAAS版!$E$167</f>
        <v>iam_menu-176</v>
      </c>
      <c r="G512" s="51" t="s">
        <v>978</v>
      </c>
    </row>
    <row r="513" s="51" customFormat="1" spans="5:7">
      <c r="E513" s="51" t="s">
        <v>1521</v>
      </c>
      <c r="F513" s="51" t="str">
        <f>菜单SAAS版!$E$167</f>
        <v>iam_menu-176</v>
      </c>
      <c r="G513" s="51" t="s">
        <v>980</v>
      </c>
    </row>
    <row r="514" spans="5:7">
      <c r="E514" s="51" t="s">
        <v>1522</v>
      </c>
      <c r="F514" t="str">
        <f>菜单SAAS版!$E$167</f>
        <v>iam_menu-176</v>
      </c>
      <c r="G514" t="s">
        <v>1523</v>
      </c>
    </row>
    <row r="515" spans="5:7">
      <c r="E515" s="51" t="s">
        <v>1524</v>
      </c>
      <c r="F515" t="str">
        <f>菜单SAAS版!$E$167</f>
        <v>iam_menu-176</v>
      </c>
      <c r="G515" t="s">
        <v>1525</v>
      </c>
    </row>
    <row r="516" spans="5:7">
      <c r="E516" s="51" t="s">
        <v>1526</v>
      </c>
      <c r="F516" t="str">
        <f>菜单SAAS版!$E$167</f>
        <v>iam_menu-176</v>
      </c>
      <c r="G516" t="s">
        <v>1527</v>
      </c>
    </row>
    <row r="517" spans="5:7">
      <c r="E517" s="51" t="s">
        <v>1528</v>
      </c>
      <c r="F517" t="str">
        <f>菜单SAAS版!$E$172</f>
        <v>iam_menu-181</v>
      </c>
      <c r="G517" t="s">
        <v>1529</v>
      </c>
    </row>
    <row r="518" s="52" customFormat="1" spans="5:7">
      <c r="E518" s="52" t="s">
        <v>1530</v>
      </c>
      <c r="F518" s="52" t="str">
        <f>菜单SAAS版!$E$34</f>
        <v>iam_menu-43</v>
      </c>
      <c r="G518" s="52" t="s">
        <v>1531</v>
      </c>
    </row>
    <row r="519" spans="5:7">
      <c r="E519" s="58" t="s">
        <v>1532</v>
      </c>
      <c r="F519" s="58" t="str">
        <f>菜单SAAS版!E86</f>
        <v>iam_menu-95</v>
      </c>
      <c r="G519" s="58" t="s">
        <v>1533</v>
      </c>
    </row>
    <row r="520" spans="5:7">
      <c r="E520" s="58" t="s">
        <v>1534</v>
      </c>
      <c r="F520" s="58" t="str">
        <f>菜单SAAS版!E17</f>
        <v>iam_menu-17</v>
      </c>
      <c r="G520" s="58" t="s">
        <v>1535</v>
      </c>
    </row>
    <row r="521" spans="5:7">
      <c r="E521" s="56" t="s">
        <v>1536</v>
      </c>
      <c r="F521" s="56" t="str">
        <f>菜单SAAS版!E138</f>
        <v>iam_menu-147</v>
      </c>
      <c r="G521" s="56" t="s">
        <v>1537</v>
      </c>
    </row>
    <row r="522" spans="5:7">
      <c r="E522" s="56" t="s">
        <v>1538</v>
      </c>
      <c r="F522" t="str">
        <f>菜单SAAS版!E132</f>
        <v>iam_menu-141</v>
      </c>
      <c r="G522" t="s">
        <v>1539</v>
      </c>
    </row>
    <row r="523" spans="5:7">
      <c r="E523" s="56" t="s">
        <v>1540</v>
      </c>
      <c r="F523" t="str">
        <f>菜单SAAS版!E142</f>
        <v>iam_menu-151</v>
      </c>
      <c r="G523" t="s">
        <v>1539</v>
      </c>
    </row>
    <row r="524" spans="5:7">
      <c r="E524" s="56" t="s">
        <v>1541</v>
      </c>
      <c r="F524" t="str">
        <f>菜单SAAS版!E132</f>
        <v>iam_menu-141</v>
      </c>
      <c r="G524" t="s">
        <v>1542</v>
      </c>
    </row>
    <row r="525" spans="5:7">
      <c r="E525" s="56" t="s">
        <v>1543</v>
      </c>
      <c r="F525" t="str">
        <f>菜单SAAS版!E142</f>
        <v>iam_menu-151</v>
      </c>
      <c r="G525" t="s">
        <v>1542</v>
      </c>
    </row>
    <row r="526" spans="5:7">
      <c r="E526" s="56" t="s">
        <v>1544</v>
      </c>
      <c r="F526" t="str">
        <f>菜单SAAS版!E170</f>
        <v>iam_menu-179</v>
      </c>
      <c r="G526" t="s">
        <v>1545</v>
      </c>
    </row>
    <row r="527" spans="5:7">
      <c r="E527" s="56" t="s">
        <v>1546</v>
      </c>
      <c r="F527" t="str">
        <f>菜单SAAS版!E171</f>
        <v>iam_menu-180</v>
      </c>
      <c r="G527" t="s">
        <v>1545</v>
      </c>
    </row>
    <row r="528" spans="5:7">
      <c r="E528" s="56" t="s">
        <v>1547</v>
      </c>
      <c r="F528" t="str">
        <f>菜单SAAS版!E169</f>
        <v>iam_menu-178</v>
      </c>
      <c r="G528" t="s">
        <v>1545</v>
      </c>
    </row>
    <row r="529" spans="5:7">
      <c r="E529" s="56" t="s">
        <v>1548</v>
      </c>
      <c r="F529" t="str">
        <f>菜单SAAS版!E133</f>
        <v>iam_menu-142</v>
      </c>
      <c r="G529" t="s">
        <v>1549</v>
      </c>
    </row>
    <row r="530" spans="5:7">
      <c r="E530" s="56" t="s">
        <v>1550</v>
      </c>
      <c r="F530" t="str">
        <f>菜单SAAS版!E132</f>
        <v>iam_menu-141</v>
      </c>
      <c r="G530" t="s">
        <v>880</v>
      </c>
    </row>
    <row r="531" spans="5:7">
      <c r="E531" s="56" t="s">
        <v>1551</v>
      </c>
      <c r="F531" t="str">
        <f>菜单SAAS版!E142</f>
        <v>iam_menu-151</v>
      </c>
      <c r="G531" t="s">
        <v>880</v>
      </c>
    </row>
    <row r="532" spans="5:7">
      <c r="E532" s="52" t="s">
        <v>1552</v>
      </c>
      <c r="F532" s="52" t="str">
        <f>菜单SAAS版!E132</f>
        <v>iam_menu-141</v>
      </c>
      <c r="G532" s="52" t="s">
        <v>1553</v>
      </c>
    </row>
    <row r="533" spans="5:7">
      <c r="E533" s="52" t="s">
        <v>1554</v>
      </c>
      <c r="F533" s="52" t="str">
        <f>菜单SAAS版!E142</f>
        <v>iam_menu-151</v>
      </c>
      <c r="G533" s="52" t="s">
        <v>1553</v>
      </c>
    </row>
    <row r="534" spans="5:7">
      <c r="E534" s="42" t="s">
        <v>1555</v>
      </c>
      <c r="F534" s="42" t="str">
        <f>菜单SAAS版!E162</f>
        <v>iam_menu-171</v>
      </c>
      <c r="G534" s="42" t="s">
        <v>1556</v>
      </c>
    </row>
    <row r="535" spans="5:7">
      <c r="E535" s="42" t="s">
        <v>1557</v>
      </c>
      <c r="F535" s="42" t="str">
        <f>菜单SAAS版!E163</f>
        <v>iam_menu-172</v>
      </c>
      <c r="G535" s="42" t="s">
        <v>1558</v>
      </c>
    </row>
    <row r="536" spans="5:7">
      <c r="E536" s="42" t="s">
        <v>1559</v>
      </c>
      <c r="F536" s="42" t="str">
        <f>菜单SAAS版!E163</f>
        <v>iam_menu-172</v>
      </c>
      <c r="G536" s="42" t="s">
        <v>1560</v>
      </c>
    </row>
    <row r="537" spans="5:7">
      <c r="E537" s="42" t="s">
        <v>1561</v>
      </c>
      <c r="F537" s="42" t="str">
        <f>菜单SAAS版!E163</f>
        <v>iam_menu-172</v>
      </c>
      <c r="G537" s="42" t="s">
        <v>1560</v>
      </c>
    </row>
    <row r="538" spans="5:7">
      <c r="E538" s="42" t="s">
        <v>1562</v>
      </c>
      <c r="F538" s="42" t="str">
        <f>菜单SAAS版!E163</f>
        <v>iam_menu-172</v>
      </c>
      <c r="G538" s="42" t="s">
        <v>1563</v>
      </c>
    </row>
    <row r="539" spans="5:7">
      <c r="E539" s="42" t="s">
        <v>1564</v>
      </c>
      <c r="F539" s="42" t="str">
        <f>菜单SAAS版!E163</f>
        <v>iam_menu-172</v>
      </c>
      <c r="G539" s="42" t="s">
        <v>1565</v>
      </c>
    </row>
    <row r="540" spans="5:7">
      <c r="E540" s="42" t="s">
        <v>1566</v>
      </c>
      <c r="F540" s="42" t="str">
        <f>菜单SAAS版!E164</f>
        <v>iam_menu-173</v>
      </c>
      <c r="G540" s="42" t="s">
        <v>1560</v>
      </c>
    </row>
    <row r="541" spans="5:7">
      <c r="E541" s="42" t="s">
        <v>1567</v>
      </c>
      <c r="F541" s="42" t="str">
        <f>菜单SAAS版!E164</f>
        <v>iam_menu-173</v>
      </c>
      <c r="G541" s="42" t="s">
        <v>1560</v>
      </c>
    </row>
    <row r="542" spans="5:7">
      <c r="E542" s="42" t="s">
        <v>1568</v>
      </c>
      <c r="F542" s="42" t="str">
        <f>菜单SAAS版!E164</f>
        <v>iam_menu-173</v>
      </c>
      <c r="G542" s="42" t="s">
        <v>1563</v>
      </c>
    </row>
    <row r="543" spans="5:7">
      <c r="E543" s="42" t="s">
        <v>1569</v>
      </c>
      <c r="F543" s="42" t="str">
        <f>菜单SAAS版!E164</f>
        <v>iam_menu-173</v>
      </c>
      <c r="G543" s="42" t="s">
        <v>1565</v>
      </c>
    </row>
    <row r="544" spans="5:7">
      <c r="E544" s="42" t="s">
        <v>1570</v>
      </c>
      <c r="F544" s="42" t="str">
        <f>菜单SAAS版!E164</f>
        <v>iam_menu-173</v>
      </c>
      <c r="G544" s="42" t="s">
        <v>1571</v>
      </c>
    </row>
    <row r="545" spans="5:7">
      <c r="E545" s="42" t="s">
        <v>1572</v>
      </c>
      <c r="F545" s="42" t="str">
        <f>菜单SAAS版!E164</f>
        <v>iam_menu-173</v>
      </c>
      <c r="G545" s="42" t="s">
        <v>1573</v>
      </c>
    </row>
    <row r="546" spans="5:7">
      <c r="E546" s="42" t="s">
        <v>1574</v>
      </c>
      <c r="F546" s="42" t="str">
        <f>菜单SAAS版!E165</f>
        <v>iam_menu-174</v>
      </c>
      <c r="G546" s="42" t="s">
        <v>1575</v>
      </c>
    </row>
    <row r="547" spans="5:7">
      <c r="E547" s="42" t="s">
        <v>1576</v>
      </c>
      <c r="F547" s="42" t="str">
        <f>菜单SAAS版!E165</f>
        <v>iam_menu-174</v>
      </c>
      <c r="G547" s="42" t="s">
        <v>1577</v>
      </c>
    </row>
    <row r="548" spans="5:7">
      <c r="E548" s="42" t="s">
        <v>1578</v>
      </c>
      <c r="F548" s="42" t="str">
        <f>菜单SAAS版!E166</f>
        <v>iam_menu-175</v>
      </c>
      <c r="G548" s="42" t="s">
        <v>1579</v>
      </c>
    </row>
    <row r="549" s="53" customFormat="1" spans="5:7">
      <c r="E549" s="53" t="s">
        <v>1580</v>
      </c>
      <c r="F549" s="53" t="str">
        <f>菜单SAAS版!E20</f>
        <v>iam_menu-20</v>
      </c>
      <c r="G549" s="53" t="s">
        <v>1581</v>
      </c>
    </row>
    <row r="550" spans="5:7">
      <c r="E550" s="53" t="s">
        <v>1582</v>
      </c>
      <c r="F550" s="53" t="str">
        <f>菜单SAAS版!E20</f>
        <v>iam_menu-20</v>
      </c>
      <c r="G550" s="53" t="s">
        <v>1583</v>
      </c>
    </row>
    <row r="551" spans="5:7">
      <c r="E551" s="53" t="s">
        <v>1584</v>
      </c>
      <c r="F551" s="53" t="str">
        <f>菜单SAAS版!E20</f>
        <v>iam_menu-20</v>
      </c>
      <c r="G551" s="53" t="s">
        <v>1585</v>
      </c>
    </row>
    <row r="552" spans="5:7">
      <c r="E552" s="53" t="s">
        <v>1586</v>
      </c>
      <c r="F552" s="53" t="str">
        <f>菜单SAAS版!E20</f>
        <v>iam_menu-20</v>
      </c>
      <c r="G552" s="53" t="s">
        <v>1587</v>
      </c>
    </row>
    <row r="553" s="53" customFormat="1" spans="5:7">
      <c r="E553" s="53" t="s">
        <v>1588</v>
      </c>
      <c r="F553" s="53" t="str">
        <f>菜单SAAS版!E58</f>
        <v>iam_menu-67</v>
      </c>
      <c r="G553" s="53" t="s">
        <v>1581</v>
      </c>
    </row>
    <row r="554" spans="5:7">
      <c r="E554" s="53" t="s">
        <v>1589</v>
      </c>
      <c r="F554" s="53" t="str">
        <f>菜单SAAS版!E58</f>
        <v>iam_menu-67</v>
      </c>
      <c r="G554" s="53" t="s">
        <v>1583</v>
      </c>
    </row>
    <row r="555" spans="5:7">
      <c r="E555" s="53" t="s">
        <v>1590</v>
      </c>
      <c r="F555" s="53" t="str">
        <f>菜单SAAS版!E58</f>
        <v>iam_menu-67</v>
      </c>
      <c r="G555" s="53" t="s">
        <v>1585</v>
      </c>
    </row>
    <row r="556" spans="5:7">
      <c r="E556" s="53" t="s">
        <v>1591</v>
      </c>
      <c r="F556" s="53" t="str">
        <f>菜单SAAS版!E58</f>
        <v>iam_menu-67</v>
      </c>
      <c r="G556" s="53" t="s">
        <v>1587</v>
      </c>
    </row>
    <row r="557" s="53" customFormat="1" spans="5:7">
      <c r="E557" s="53" t="s">
        <v>1592</v>
      </c>
      <c r="F557" s="53" t="str">
        <f>菜单SAAS版!E69</f>
        <v>iam_menu-78</v>
      </c>
      <c r="G557" s="53" t="s">
        <v>1581</v>
      </c>
    </row>
    <row r="558" spans="5:7">
      <c r="E558" s="53" t="s">
        <v>1593</v>
      </c>
      <c r="F558" s="53" t="str">
        <f>菜单SAAS版!E69</f>
        <v>iam_menu-78</v>
      </c>
      <c r="G558" s="53" t="s">
        <v>1583</v>
      </c>
    </row>
    <row r="559" spans="5:7">
      <c r="E559" s="53" t="s">
        <v>1594</v>
      </c>
      <c r="F559" s="53" t="str">
        <f>菜单SAAS版!E69</f>
        <v>iam_menu-78</v>
      </c>
      <c r="G559" s="53" t="s">
        <v>1585</v>
      </c>
    </row>
    <row r="560" spans="5:7">
      <c r="E560" s="53" t="s">
        <v>1595</v>
      </c>
      <c r="F560" s="53" t="str">
        <f>菜单SAAS版!E69</f>
        <v>iam_menu-78</v>
      </c>
      <c r="G560" s="53" t="s">
        <v>1587</v>
      </c>
    </row>
    <row r="561" spans="5:7">
      <c r="E561" s="53" t="s">
        <v>1596</v>
      </c>
      <c r="F561" s="53" t="str">
        <f>菜单SAAS版!E76</f>
        <v>iam_menu-85</v>
      </c>
      <c r="G561" s="53" t="s">
        <v>1597</v>
      </c>
    </row>
    <row r="562" spans="5:7">
      <c r="E562" s="53" t="s">
        <v>1598</v>
      </c>
      <c r="F562" s="53" t="str">
        <f>菜单SAAS版!E76</f>
        <v>iam_menu-85</v>
      </c>
      <c r="G562" s="53" t="s">
        <v>1599</v>
      </c>
    </row>
    <row r="563" spans="5:7">
      <c r="E563" s="53" t="s">
        <v>1600</v>
      </c>
      <c r="F563" s="53" t="str">
        <f>菜单SAAS版!E173</f>
        <v>iam_menu-182</v>
      </c>
      <c r="G563" s="53" t="s">
        <v>1601</v>
      </c>
    </row>
    <row r="564" spans="5:7">
      <c r="E564" s="53" t="s">
        <v>1602</v>
      </c>
      <c r="F564" s="53" t="str">
        <f>菜单SAAS版!E173</f>
        <v>iam_menu-182</v>
      </c>
      <c r="G564" s="53" t="s">
        <v>1597</v>
      </c>
    </row>
    <row r="565" spans="5:7">
      <c r="E565" s="53" t="s">
        <v>1603</v>
      </c>
      <c r="F565" s="53" t="str">
        <f>菜单SAAS版!E173</f>
        <v>iam_menu-182</v>
      </c>
      <c r="G565" s="53" t="s">
        <v>1599</v>
      </c>
    </row>
    <row r="566" s="52" customFormat="1" spans="5:7">
      <c r="E566" s="52" t="s">
        <v>1604</v>
      </c>
      <c r="F566" s="52" t="str">
        <f>菜单SAAS版!E37</f>
        <v>iam_menu-46</v>
      </c>
      <c r="G566" s="52" t="s">
        <v>1605</v>
      </c>
    </row>
    <row r="567" s="42" customFormat="1" spans="5:7">
      <c r="E567" s="42" t="s">
        <v>1606</v>
      </c>
      <c r="F567" s="42" t="str">
        <f>菜单SAAS版!E177</f>
        <v>iam_menu-186</v>
      </c>
      <c r="G567" s="59" t="s">
        <v>1607</v>
      </c>
    </row>
    <row r="568" s="42" customFormat="1" spans="5:7">
      <c r="E568" s="42" t="s">
        <v>1608</v>
      </c>
      <c r="F568" s="42" t="str">
        <f>菜单SAAS版!E178</f>
        <v>iam_menu-187</v>
      </c>
      <c r="G568" s="59" t="s">
        <v>1609</v>
      </c>
    </row>
    <row r="569" s="42" customFormat="1" spans="5:7">
      <c r="E569" s="42" t="s">
        <v>1610</v>
      </c>
      <c r="F569" s="42" t="str">
        <f>菜单SAAS版!E178</f>
        <v>iam_menu-187</v>
      </c>
      <c r="G569" s="59" t="s">
        <v>1611</v>
      </c>
    </row>
    <row r="570" s="42" customFormat="1" spans="5:7">
      <c r="E570" s="42" t="s">
        <v>1612</v>
      </c>
      <c r="F570" s="42" t="str">
        <f>菜单SAAS版!E178</f>
        <v>iam_menu-187</v>
      </c>
      <c r="G570" s="59" t="s">
        <v>1613</v>
      </c>
    </row>
    <row r="571" s="42" customFormat="1" spans="5:7">
      <c r="E571" s="60" t="s">
        <v>1614</v>
      </c>
      <c r="F571" s="42" t="str">
        <f>菜单SAAS版!E178</f>
        <v>iam_menu-187</v>
      </c>
      <c r="G571" s="59" t="s">
        <v>1615</v>
      </c>
    </row>
    <row r="572" s="42" customFormat="1" spans="5:7">
      <c r="E572" s="42" t="s">
        <v>1616</v>
      </c>
      <c r="F572" s="42" t="str">
        <f>菜单SAAS版!E179</f>
        <v>iam_menu-188</v>
      </c>
      <c r="G572" s="59" t="s">
        <v>1617</v>
      </c>
    </row>
    <row r="573" s="42" customFormat="1" spans="5:7">
      <c r="E573" s="42" t="s">
        <v>1618</v>
      </c>
      <c r="F573" s="42" t="str">
        <f>菜单SAAS版!E179</f>
        <v>iam_menu-188</v>
      </c>
      <c r="G573" s="59" t="s">
        <v>1609</v>
      </c>
    </row>
    <row r="574" s="42" customFormat="1" spans="5:7">
      <c r="E574" s="60" t="s">
        <v>1619</v>
      </c>
      <c r="F574" s="42" t="str">
        <f>菜单SAAS版!E179</f>
        <v>iam_menu-188</v>
      </c>
      <c r="G574" s="59" t="s">
        <v>1611</v>
      </c>
    </row>
    <row r="575" s="42" customFormat="1" spans="5:7">
      <c r="E575" s="42" t="s">
        <v>1620</v>
      </c>
      <c r="F575" s="42" t="str">
        <f>菜单SAAS版!E180</f>
        <v>iam_menu-189</v>
      </c>
      <c r="G575" s="59" t="s">
        <v>1621</v>
      </c>
    </row>
    <row r="576" s="42" customFormat="1" spans="5:7">
      <c r="E576" s="42" t="s">
        <v>1622</v>
      </c>
      <c r="F576" s="42" t="str">
        <f>菜单SAAS版!E181</f>
        <v>iam_menu-190</v>
      </c>
      <c r="G576" s="59" t="s">
        <v>1623</v>
      </c>
    </row>
    <row r="577" s="42" customFormat="1" spans="5:7">
      <c r="E577" s="42" t="s">
        <v>1624</v>
      </c>
      <c r="F577" s="42" t="str">
        <f>菜单SAAS版!E182</f>
        <v>iam_menu-191</v>
      </c>
      <c r="G577" s="59" t="s">
        <v>1625</v>
      </c>
    </row>
    <row r="578" s="42" customFormat="1" spans="5:7">
      <c r="E578" s="42" t="s">
        <v>1626</v>
      </c>
      <c r="F578" s="42" t="str">
        <f>菜单SAAS版!E183</f>
        <v>iam_menu-192</v>
      </c>
      <c r="G578" s="59" t="s">
        <v>1627</v>
      </c>
    </row>
    <row r="579" s="43" customFormat="1" spans="5:7">
      <c r="E579" s="43" t="s">
        <v>1628</v>
      </c>
      <c r="F579" s="43" t="str">
        <f>菜单SAAS版!E185</f>
        <v>iam_menu-194</v>
      </c>
      <c r="G579" s="61" t="s">
        <v>1629</v>
      </c>
    </row>
    <row r="580" s="43" customFormat="1" spans="5:7">
      <c r="E580" s="43" t="s">
        <v>1630</v>
      </c>
      <c r="F580" s="43" t="str">
        <f>菜单SAAS版!E186</f>
        <v>iam_menu-195</v>
      </c>
      <c r="G580" s="61" t="s">
        <v>1631</v>
      </c>
    </row>
    <row r="581" s="43" customFormat="1" spans="5:7">
      <c r="E581" s="43" t="s">
        <v>1632</v>
      </c>
      <c r="F581" s="43" t="str">
        <f>菜单SAAS版!E186</f>
        <v>iam_menu-195</v>
      </c>
      <c r="G581" s="61" t="s">
        <v>1633</v>
      </c>
    </row>
    <row r="582" s="43" customFormat="1" spans="5:7">
      <c r="E582" s="43" t="s">
        <v>1634</v>
      </c>
      <c r="F582" s="43" t="str">
        <f>菜单SAAS版!E186</f>
        <v>iam_menu-195</v>
      </c>
      <c r="G582" s="61" t="s">
        <v>1615</v>
      </c>
    </row>
    <row r="583" s="43" customFormat="1" spans="5:7">
      <c r="E583" s="43" t="s">
        <v>1635</v>
      </c>
      <c r="F583" s="43" t="str">
        <f>菜单SAAS版!E187</f>
        <v>iam_menu-196</v>
      </c>
      <c r="G583" s="61" t="s">
        <v>1636</v>
      </c>
    </row>
    <row r="584" s="43" customFormat="1" spans="5:7">
      <c r="E584" s="43" t="s">
        <v>1637</v>
      </c>
      <c r="F584" s="43" t="str">
        <f>菜单SAAS版!E187</f>
        <v>iam_menu-196</v>
      </c>
      <c r="G584" s="61" t="s">
        <v>1631</v>
      </c>
    </row>
    <row r="585" s="43" customFormat="1" spans="5:7">
      <c r="E585" s="62" t="s">
        <v>1638</v>
      </c>
      <c r="F585" s="43" t="str">
        <f>菜单SAAS版!E187</f>
        <v>iam_menu-196</v>
      </c>
      <c r="G585" s="61" t="s">
        <v>1633</v>
      </c>
    </row>
    <row r="586" s="43" customFormat="1" spans="5:7">
      <c r="E586" s="43" t="s">
        <v>1639</v>
      </c>
      <c r="F586" s="43" t="str">
        <f>菜单SAAS版!E188</f>
        <v>iam_menu-197</v>
      </c>
      <c r="G586" s="61" t="s">
        <v>1640</v>
      </c>
    </row>
    <row r="587" s="43" customFormat="1" spans="5:7">
      <c r="E587" s="43" t="s">
        <v>1641</v>
      </c>
      <c r="F587" s="43" t="str">
        <f>菜单SAAS版!E189</f>
        <v>iam_menu-198</v>
      </c>
      <c r="G587" s="61" t="s">
        <v>1642</v>
      </c>
    </row>
    <row r="588" s="43" customFormat="1" spans="5:7">
      <c r="E588" s="43" t="s">
        <v>1643</v>
      </c>
      <c r="F588" s="43" t="str">
        <f>菜单SAAS版!E190</f>
        <v>iam_menu-199</v>
      </c>
      <c r="G588" s="61" t="s">
        <v>1644</v>
      </c>
    </row>
    <row r="589" s="43" customFormat="1" spans="5:7">
      <c r="E589" s="43" t="s">
        <v>1645</v>
      </c>
      <c r="F589" s="43" t="str">
        <f>菜单SAAS版!E191</f>
        <v>iam_menu-200</v>
      </c>
      <c r="G589" s="61" t="s">
        <v>1646</v>
      </c>
    </row>
    <row r="590" s="42" customFormat="1" spans="5:7">
      <c r="E590" s="42" t="s">
        <v>1647</v>
      </c>
      <c r="F590" s="42" t="str">
        <f>菜单SAAS版!E179</f>
        <v>iam_menu-188</v>
      </c>
      <c r="G590" s="59" t="s">
        <v>1648</v>
      </c>
    </row>
    <row r="591" s="43" customFormat="1" spans="5:7">
      <c r="E591" s="43" t="s">
        <v>1649</v>
      </c>
      <c r="F591" s="43" t="str">
        <f>菜单SAAS版!E187</f>
        <v>iam_menu-196</v>
      </c>
      <c r="G591" s="61" t="s">
        <v>1650</v>
      </c>
    </row>
    <row r="592" s="53" customFormat="1" spans="5:7">
      <c r="E592" s="53" t="s">
        <v>1651</v>
      </c>
      <c r="F592" s="53" t="str">
        <f>菜单SAAS版!E116</f>
        <v>iam_menu-125</v>
      </c>
      <c r="G592" s="63" t="s">
        <v>1652</v>
      </c>
    </row>
    <row r="593" s="53" customFormat="1" spans="5:7">
      <c r="E593" s="53" t="s">
        <v>1653</v>
      </c>
      <c r="F593" s="53" t="str">
        <f>菜单SAAS版!E116</f>
        <v>iam_menu-125</v>
      </c>
      <c r="G593" s="64" t="s">
        <v>1101</v>
      </c>
    </row>
    <row r="594" s="50" customFormat="1" spans="5:7">
      <c r="E594" s="50" t="s">
        <v>1654</v>
      </c>
      <c r="F594" s="50" t="str">
        <f>菜单SAAS版!E38</f>
        <v>iam_menu-47</v>
      </c>
      <c r="G594" s="65" t="s">
        <v>1655</v>
      </c>
    </row>
    <row r="595" s="50" customFormat="1" spans="5:7">
      <c r="E595" s="50" t="s">
        <v>1656</v>
      </c>
      <c r="F595" s="50" t="str">
        <f>菜单SAAS版!E72</f>
        <v>iam_menu-81</v>
      </c>
      <c r="G595" s="65" t="s">
        <v>1655</v>
      </c>
    </row>
    <row r="596" spans="5:7">
      <c r="E596" s="50" t="s">
        <v>1657</v>
      </c>
      <c r="F596" s="50" t="str">
        <f>菜单SAAS版!E173</f>
        <v>iam_menu-182</v>
      </c>
      <c r="G596" s="64" t="s">
        <v>1658</v>
      </c>
    </row>
    <row r="597" spans="5:7">
      <c r="E597" s="50" t="s">
        <v>1659</v>
      </c>
      <c r="F597" s="50" t="str">
        <f>F596</f>
        <v>iam_menu-182</v>
      </c>
      <c r="G597" s="64" t="s">
        <v>1658</v>
      </c>
    </row>
    <row r="598" spans="5:7">
      <c r="E598" s="50" t="s">
        <v>1660</v>
      </c>
      <c r="F598" t="str">
        <f>菜单SAAS版!E192</f>
        <v>iam_menu-201</v>
      </c>
      <c r="G598" t="s">
        <v>1661</v>
      </c>
    </row>
    <row r="599" spans="5:7">
      <c r="E599" s="50" t="s">
        <v>1662</v>
      </c>
      <c r="F599" t="str">
        <f>菜单SAAS版!E192</f>
        <v>iam_menu-201</v>
      </c>
      <c r="G599" t="s">
        <v>1663</v>
      </c>
    </row>
    <row r="600" spans="5:7">
      <c r="E600" s="50" t="s">
        <v>1664</v>
      </c>
      <c r="F600" t="str">
        <f>菜单SAAS版!E192</f>
        <v>iam_menu-201</v>
      </c>
      <c r="G600" t="s">
        <v>1665</v>
      </c>
    </row>
    <row r="601" spans="5:7">
      <c r="E601" s="50" t="s">
        <v>1666</v>
      </c>
      <c r="F601" t="str">
        <f>菜单SAAS版!E192</f>
        <v>iam_menu-201</v>
      </c>
      <c r="G601" t="s">
        <v>1667</v>
      </c>
    </row>
    <row r="602" spans="5:7">
      <c r="E602" s="50" t="s">
        <v>1668</v>
      </c>
      <c r="F602" t="str">
        <f>菜单SAAS版!E192</f>
        <v>iam_menu-201</v>
      </c>
      <c r="G602" t="s">
        <v>1669</v>
      </c>
    </row>
    <row r="603" spans="5:7">
      <c r="E603" s="50" t="s">
        <v>1670</v>
      </c>
      <c r="F603" t="str">
        <f>菜单SAAS版!E192</f>
        <v>iam_menu-201</v>
      </c>
      <c r="G603" t="s">
        <v>1658</v>
      </c>
    </row>
    <row r="604" spans="5:7">
      <c r="E604" s="50" t="s">
        <v>1671</v>
      </c>
      <c r="F604" t="str">
        <f>菜单SAAS版!E193</f>
        <v>iam_menu-202</v>
      </c>
      <c r="G604" t="s">
        <v>1672</v>
      </c>
    </row>
    <row r="605" spans="5:7">
      <c r="E605" s="50" t="s">
        <v>1673</v>
      </c>
      <c r="F605" t="str">
        <f>菜单SAAS版!E193</f>
        <v>iam_menu-202</v>
      </c>
      <c r="G605" t="s">
        <v>1674</v>
      </c>
    </row>
    <row r="606" s="54" customFormat="1" spans="5:7">
      <c r="E606" s="54" t="s">
        <v>1675</v>
      </c>
      <c r="F606" s="54" t="str">
        <f>菜单SAAS版!$E$121</f>
        <v>iam_menu-130</v>
      </c>
      <c r="G606" s="66" t="s">
        <v>1676</v>
      </c>
    </row>
    <row r="607" s="54" customFormat="1" spans="5:7">
      <c r="E607" s="54" t="s">
        <v>1677</v>
      </c>
      <c r="F607" s="54" t="str">
        <f>菜单SAAS版!$E$121</f>
        <v>iam_menu-130</v>
      </c>
      <c r="G607" s="66" t="s">
        <v>1678</v>
      </c>
    </row>
    <row r="608" s="54" customFormat="1" spans="5:7">
      <c r="E608" s="54" t="s">
        <v>1679</v>
      </c>
      <c r="F608" s="54" t="str">
        <f>菜单SAAS版!$E$121</f>
        <v>iam_menu-130</v>
      </c>
      <c r="G608" s="66" t="s">
        <v>1680</v>
      </c>
    </row>
    <row r="609" spans="5:7">
      <c r="E609" s="46" t="s">
        <v>1681</v>
      </c>
      <c r="F609" t="str">
        <f>菜单SAAS版!E192</f>
        <v>iam_menu-201</v>
      </c>
      <c r="G609" s="66" t="s">
        <v>1682</v>
      </c>
    </row>
    <row r="610" spans="5:7">
      <c r="E610" s="46" t="s">
        <v>1683</v>
      </c>
      <c r="F610" t="str">
        <f>菜单SAAS版!E192</f>
        <v>iam_menu-201</v>
      </c>
      <c r="G610" s="66" t="s">
        <v>1684</v>
      </c>
    </row>
    <row r="611" spans="5:7">
      <c r="E611" s="46" t="s">
        <v>1685</v>
      </c>
      <c r="F611" t="str">
        <f>菜单SAAS版!E192</f>
        <v>iam_menu-201</v>
      </c>
      <c r="G611" s="46" t="s">
        <v>1686</v>
      </c>
    </row>
    <row r="612" s="44" customFormat="1" spans="5:7">
      <c r="E612" s="44" t="s">
        <v>1687</v>
      </c>
      <c r="F612" s="44" t="str">
        <f>菜单SAAS版!E196</f>
        <v>iam_menu-205</v>
      </c>
      <c r="G612" s="67" t="s">
        <v>1042</v>
      </c>
    </row>
    <row r="613" s="52" customFormat="1" spans="5:7">
      <c r="E613" s="52" t="s">
        <v>1688</v>
      </c>
      <c r="F613" s="52" t="str">
        <f>菜单SAAS版!E88</f>
        <v>iam_menu-97</v>
      </c>
      <c r="G613" s="68" t="s">
        <v>1689</v>
      </c>
    </row>
    <row r="614" spans="5:7">
      <c r="E614" s="52" t="s">
        <v>1690</v>
      </c>
      <c r="F614" s="52" t="str">
        <f>菜单SAAS版!E88</f>
        <v>iam_menu-97</v>
      </c>
      <c r="G614" s="68" t="s">
        <v>1691</v>
      </c>
    </row>
    <row r="615" spans="5:7">
      <c r="E615" s="52" t="s">
        <v>1692</v>
      </c>
      <c r="F615" s="52" t="str">
        <f>菜单SAAS版!E88</f>
        <v>iam_menu-97</v>
      </c>
      <c r="G615" s="68"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1694</v>
      </c>
      <c r="B7" s="47" t="s">
        <v>1695</v>
      </c>
      <c r="C7" t="s">
        <v>1696</v>
      </c>
      <c r="D7" s="47" t="s">
        <v>1697</v>
      </c>
      <c r="E7" t="s">
        <v>54</v>
      </c>
      <c r="F7" t="s">
        <v>55</v>
      </c>
      <c r="G7" s="47" t="s">
        <v>1698</v>
      </c>
      <c r="H7" s="47" t="s">
        <v>1699</v>
      </c>
      <c r="I7" s="47" t="s">
        <v>1700</v>
      </c>
      <c r="J7" s="47" t="s">
        <v>1701</v>
      </c>
      <c r="K7" s="47" t="s">
        <v>1702</v>
      </c>
    </row>
    <row r="8" spans="1:11">
      <c r="A8" s="48"/>
      <c r="B8" s="47"/>
      <c r="D8" s="47"/>
      <c r="E8" s="47" t="s">
        <v>1703</v>
      </c>
      <c r="F8" s="47" t="s">
        <v>1704</v>
      </c>
      <c r="G8" s="47" t="s">
        <v>1705</v>
      </c>
      <c r="H8" s="47" t="s">
        <v>1706</v>
      </c>
      <c r="I8" s="47" t="s">
        <v>1707</v>
      </c>
      <c r="J8">
        <v>1</v>
      </c>
      <c r="K8">
        <v>40</v>
      </c>
    </row>
    <row r="9" spans="1:11">
      <c r="A9" s="48"/>
      <c r="B9" s="47"/>
      <c r="D9" s="47"/>
      <c r="E9" s="47" t="s">
        <v>1703</v>
      </c>
      <c r="F9" s="47" t="s">
        <v>1708</v>
      </c>
      <c r="G9" s="47" t="s">
        <v>1709</v>
      </c>
      <c r="H9" s="47" t="s">
        <v>1706</v>
      </c>
      <c r="I9" s="49" t="s">
        <v>1710</v>
      </c>
      <c r="J9">
        <v>1</v>
      </c>
      <c r="K9">
        <v>50</v>
      </c>
    </row>
    <row r="11" spans="1:15">
      <c r="A11" t="s">
        <v>50</v>
      </c>
      <c r="B11" t="s">
        <v>51</v>
      </c>
      <c r="C11" t="s">
        <v>1711</v>
      </c>
      <c r="D11" s="6" t="s">
        <v>1712</v>
      </c>
      <c r="E11" s="7" t="s">
        <v>54</v>
      </c>
      <c r="F11" s="8" t="s">
        <v>1713</v>
      </c>
      <c r="G11" s="8" t="s">
        <v>1714</v>
      </c>
      <c r="H11" t="s">
        <v>1715</v>
      </c>
      <c r="I11" t="s">
        <v>1716</v>
      </c>
      <c r="J11" t="s">
        <v>1717</v>
      </c>
      <c r="K11" t="s">
        <v>1718</v>
      </c>
      <c r="L11" t="s">
        <v>1719</v>
      </c>
      <c r="M11" t="s">
        <v>1720</v>
      </c>
      <c r="N11" t="s">
        <v>1721</v>
      </c>
      <c r="O11" t="s">
        <v>1722</v>
      </c>
    </row>
    <row r="12" spans="5:15">
      <c r="E12" s="47" t="s">
        <v>1723</v>
      </c>
      <c r="F12" s="47" t="s">
        <v>1705</v>
      </c>
      <c r="G12" s="47" t="s">
        <v>1724</v>
      </c>
      <c r="H12">
        <v>1</v>
      </c>
      <c r="I12" t="s">
        <v>1725</v>
      </c>
      <c r="J12" s="47" t="s">
        <v>1726</v>
      </c>
      <c r="K12" s="47" t="s">
        <v>1727</v>
      </c>
      <c r="M12">
        <v>0</v>
      </c>
      <c r="N12">
        <v>1</v>
      </c>
      <c r="O12">
        <v>1</v>
      </c>
    </row>
    <row r="13" spans="5:15">
      <c r="E13" s="47" t="s">
        <v>1728</v>
      </c>
      <c r="F13" s="47" t="s">
        <v>1709</v>
      </c>
      <c r="G13" s="47" t="s">
        <v>1724</v>
      </c>
      <c r="H13">
        <v>1</v>
      </c>
      <c r="I13" t="s">
        <v>1725</v>
      </c>
      <c r="J13" s="49" t="s">
        <v>1729</v>
      </c>
      <c r="K13" s="47" t="s">
        <v>1730</v>
      </c>
      <c r="M13">
        <v>0</v>
      </c>
      <c r="N13">
        <v>1</v>
      </c>
      <c r="O13">
        <v>1</v>
      </c>
    </row>
    <row r="14" spans="5:15">
      <c r="E14" s="46"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6" t="s">
        <v>1739</v>
      </c>
      <c r="E16" s="7" t="s">
        <v>1740</v>
      </c>
      <c r="F16" s="8" t="s">
        <v>1741</v>
      </c>
      <c r="G16" s="8" t="s">
        <v>1742</v>
      </c>
      <c r="H16" s="8" t="s">
        <v>1743</v>
      </c>
      <c r="I16" t="s">
        <v>1744</v>
      </c>
    </row>
    <row r="17" spans="5:9">
      <c r="E17" s="47" t="s">
        <v>1703</v>
      </c>
      <c r="F17" s="47" t="s">
        <v>1724</v>
      </c>
      <c r="G17" s="47" t="str">
        <f>菜单SAAS版!E115</f>
        <v>iam_menu-124</v>
      </c>
      <c r="H17" t="str">
        <f>E12</f>
        <v>iam_label-1</v>
      </c>
      <c r="I17" s="47" t="s">
        <v>1745</v>
      </c>
    </row>
    <row r="18" spans="5:9">
      <c r="E18" s="47" t="s">
        <v>1703</v>
      </c>
      <c r="F18" s="47" t="s">
        <v>1724</v>
      </c>
      <c r="G18" t="str">
        <f>菜单SAAS版!E130</f>
        <v>iam_menu-139</v>
      </c>
      <c r="H18" t="str">
        <f>E12</f>
        <v>iam_label-1</v>
      </c>
      <c r="I18" s="47" t="s">
        <v>1745</v>
      </c>
    </row>
    <row r="19" spans="5:9">
      <c r="E19" s="47" t="s">
        <v>1703</v>
      </c>
      <c r="F19" s="47" t="s">
        <v>1724</v>
      </c>
      <c r="G19" s="47" t="str">
        <f>菜单SAAS版!E143</f>
        <v>iam_menu-152</v>
      </c>
      <c r="H19" t="str">
        <f>E12</f>
        <v>iam_label-1</v>
      </c>
      <c r="I19" s="47" t="s">
        <v>1745</v>
      </c>
    </row>
    <row r="20" spans="5:9">
      <c r="E20" s="47" t="s">
        <v>1703</v>
      </c>
      <c r="F20" s="47" t="s">
        <v>1724</v>
      </c>
      <c r="G20" t="str">
        <f>菜单SAAS版!E114</f>
        <v>iam_menu-123</v>
      </c>
      <c r="H20" t="str">
        <f>E12</f>
        <v>iam_label-1</v>
      </c>
      <c r="I20" s="47" t="s">
        <v>1745</v>
      </c>
    </row>
    <row r="21" spans="5:9">
      <c r="E21" s="47" t="s">
        <v>1703</v>
      </c>
      <c r="F21" s="47" t="s">
        <v>1724</v>
      </c>
      <c r="G21" t="str">
        <f>菜单SAAS版!E161</f>
        <v>iam_menu-170</v>
      </c>
      <c r="H21" t="str">
        <f>E12</f>
        <v>iam_label-1</v>
      </c>
      <c r="I21" s="47" t="s">
        <v>1745</v>
      </c>
    </row>
    <row r="22" spans="5:9">
      <c r="E22" s="47" t="s">
        <v>1703</v>
      </c>
      <c r="F22" s="47" t="s">
        <v>1724</v>
      </c>
      <c r="G22" t="str">
        <f>菜单SAAS版!E77</f>
        <v>iam_menu-86</v>
      </c>
      <c r="H22" t="str">
        <f>E12</f>
        <v>iam_label-1</v>
      </c>
      <c r="I22" s="47" t="s">
        <v>1745</v>
      </c>
    </row>
    <row r="23" spans="5:9">
      <c r="E23" s="47" t="s">
        <v>1703</v>
      </c>
      <c r="F23" s="47" t="s">
        <v>1724</v>
      </c>
      <c r="G23" t="str">
        <f>菜单SAAS版!E98</f>
        <v>iam_menu-107</v>
      </c>
      <c r="H23" t="str">
        <f>E12</f>
        <v>iam_label-1</v>
      </c>
      <c r="I23" s="47" t="s">
        <v>1745</v>
      </c>
    </row>
    <row r="24" spans="5:9">
      <c r="E24" s="47" t="s">
        <v>1703</v>
      </c>
      <c r="F24" s="47" t="s">
        <v>1724</v>
      </c>
      <c r="G24" t="str">
        <f>菜单SAAS版!E12</f>
        <v>iam_menu-12</v>
      </c>
      <c r="H24" t="str">
        <f>E12</f>
        <v>iam_label-1</v>
      </c>
      <c r="I24" s="47" t="s">
        <v>1745</v>
      </c>
    </row>
    <row r="25" spans="5:9">
      <c r="E25" s="47" t="s">
        <v>1703</v>
      </c>
      <c r="F25" s="47" t="s">
        <v>1724</v>
      </c>
      <c r="G25" t="str">
        <f>菜单SAAS版!E13</f>
        <v>iam_menu-13</v>
      </c>
      <c r="H25" t="str">
        <f>E12</f>
        <v>iam_label-1</v>
      </c>
      <c r="I25" s="47" t="s">
        <v>1745</v>
      </c>
    </row>
    <row r="26" spans="5:9">
      <c r="E26" s="47" t="s">
        <v>1703</v>
      </c>
      <c r="F26" s="47" t="s">
        <v>1724</v>
      </c>
      <c r="G26" t="str">
        <f>菜单SAAS版!E25</f>
        <v>iam_menu-34</v>
      </c>
      <c r="H26" t="str">
        <f>E12</f>
        <v>iam_label-1</v>
      </c>
      <c r="I26" s="47" t="s">
        <v>1745</v>
      </c>
    </row>
    <row r="27" spans="5:9">
      <c r="E27" s="47" t="s">
        <v>1703</v>
      </c>
      <c r="F27" s="47" t="s">
        <v>1724</v>
      </c>
      <c r="G27" t="str">
        <f>菜单SAAS版!E78</f>
        <v>iam_menu-87</v>
      </c>
      <c r="H27" t="str">
        <f>E12</f>
        <v>iam_label-1</v>
      </c>
      <c r="I27" s="47" t="s">
        <v>1745</v>
      </c>
    </row>
    <row r="28" spans="5:9">
      <c r="E28" s="47" t="s">
        <v>1703</v>
      </c>
      <c r="F28" s="47" t="s">
        <v>1724</v>
      </c>
      <c r="G28" t="str">
        <f>菜单SAAS版!E84</f>
        <v>iam_menu-93</v>
      </c>
      <c r="H28" t="str">
        <f>E12</f>
        <v>iam_label-1</v>
      </c>
      <c r="I28" s="47" t="s">
        <v>1745</v>
      </c>
    </row>
    <row r="29" spans="5:9">
      <c r="E29" s="47" t="s">
        <v>1703</v>
      </c>
      <c r="F29" s="47" t="s">
        <v>1724</v>
      </c>
      <c r="G29" t="str">
        <f>菜单SAAS版!E93</f>
        <v>iam_menu-102</v>
      </c>
      <c r="H29" t="str">
        <f>E12</f>
        <v>iam_label-1</v>
      </c>
      <c r="I29" s="47" t="s">
        <v>1745</v>
      </c>
    </row>
    <row r="30" spans="5:9">
      <c r="E30" s="47" t="s">
        <v>1703</v>
      </c>
      <c r="F30" s="47" t="s">
        <v>1724</v>
      </c>
      <c r="G30" t="str">
        <f>菜单SAAS版!E98</f>
        <v>iam_menu-107</v>
      </c>
      <c r="H30" t="str">
        <f>E12</f>
        <v>iam_label-1</v>
      </c>
      <c r="I30" s="47" t="s">
        <v>1745</v>
      </c>
    </row>
    <row r="31" spans="5:9">
      <c r="E31" s="47" t="s">
        <v>1703</v>
      </c>
      <c r="F31" s="47" t="s">
        <v>1724</v>
      </c>
      <c r="G31" t="str">
        <f>菜单SAAS版!E11</f>
        <v>iam_menu-11</v>
      </c>
      <c r="H31" t="str">
        <f>E12</f>
        <v>iam_label-1</v>
      </c>
      <c r="I31" s="47" t="s">
        <v>1745</v>
      </c>
    </row>
    <row r="32" spans="5:9">
      <c r="E32" s="47" t="s">
        <v>1703</v>
      </c>
      <c r="F32" s="47" t="s">
        <v>1724</v>
      </c>
      <c r="G32" t="str">
        <f>菜单SAAS版!E154</f>
        <v>iam_menu-163</v>
      </c>
      <c r="H32" t="str">
        <f>E12</f>
        <v>iam_label-1</v>
      </c>
      <c r="I32" s="47" t="s">
        <v>1745</v>
      </c>
    </row>
    <row r="33" spans="5:9">
      <c r="E33" s="47" t="s">
        <v>1703</v>
      </c>
      <c r="F33" s="47" t="s">
        <v>1724</v>
      </c>
      <c r="G33" t="str">
        <f>菜单SAAS版!E11</f>
        <v>iam_menu-11</v>
      </c>
      <c r="H33" t="str">
        <f>E13</f>
        <v>iam_label-2</v>
      </c>
      <c r="I33" s="47" t="s">
        <v>1745</v>
      </c>
    </row>
    <row r="34" spans="5:9">
      <c r="E34" s="47" t="s">
        <v>1703</v>
      </c>
      <c r="F34" s="47" t="s">
        <v>1724</v>
      </c>
      <c r="G34" t="str">
        <f>菜单SAAS版!E12</f>
        <v>iam_menu-12</v>
      </c>
      <c r="H34" t="str">
        <f>E13</f>
        <v>iam_label-2</v>
      </c>
      <c r="I34" s="47" t="s">
        <v>1745</v>
      </c>
    </row>
    <row r="35" spans="5:9">
      <c r="E35" s="47" t="s">
        <v>1703</v>
      </c>
      <c r="F35" s="47" t="s">
        <v>1724</v>
      </c>
      <c r="G35" t="str">
        <f>菜单SAAS版!E98</f>
        <v>iam_menu-107</v>
      </c>
      <c r="H35" t="str">
        <f>E13</f>
        <v>iam_label-2</v>
      </c>
      <c r="I35" s="47" t="s">
        <v>1745</v>
      </c>
    </row>
    <row r="36" spans="5:9">
      <c r="E36" s="47" t="s">
        <v>1703</v>
      </c>
      <c r="F36" s="47" t="s">
        <v>1724</v>
      </c>
      <c r="G36" t="str">
        <f>菜单SAAS版!E77</f>
        <v>iam_menu-86</v>
      </c>
      <c r="H36" t="str">
        <f>E13</f>
        <v>iam_label-2</v>
      </c>
      <c r="I36" s="47" t="s">
        <v>1745</v>
      </c>
    </row>
    <row r="37" spans="5:9">
      <c r="E37" s="47" t="s">
        <v>1703</v>
      </c>
      <c r="F37" s="47" t="s">
        <v>1724</v>
      </c>
      <c r="G37" t="str">
        <f>菜单SAAS版!E161</f>
        <v>iam_menu-170</v>
      </c>
      <c r="H37" t="str">
        <f>E13</f>
        <v>iam_label-2</v>
      </c>
      <c r="I37" s="47" t="s">
        <v>1745</v>
      </c>
    </row>
    <row r="38" spans="5:9">
      <c r="E38" s="47" t="s">
        <v>1703</v>
      </c>
      <c r="F38" s="47" t="s">
        <v>1724</v>
      </c>
      <c r="G38" t="str">
        <f>菜单SAAS版!E13</f>
        <v>iam_menu-13</v>
      </c>
      <c r="H38" t="str">
        <f>E13</f>
        <v>iam_label-2</v>
      </c>
      <c r="I38" s="47" t="s">
        <v>1745</v>
      </c>
    </row>
    <row r="39" spans="5:9">
      <c r="E39" s="47" t="s">
        <v>1703</v>
      </c>
      <c r="F39" s="47" t="s">
        <v>1724</v>
      </c>
      <c r="G39" t="str">
        <f>菜单SAAS版!E25</f>
        <v>iam_menu-34</v>
      </c>
      <c r="H39" t="str">
        <f>E13</f>
        <v>iam_label-2</v>
      </c>
      <c r="I39" s="47" t="s">
        <v>1745</v>
      </c>
    </row>
    <row r="40" spans="5:9">
      <c r="E40" s="47" t="s">
        <v>1703</v>
      </c>
      <c r="F40" s="47" t="s">
        <v>1724</v>
      </c>
      <c r="G40" t="str">
        <f>菜单SAAS版!E78</f>
        <v>iam_menu-87</v>
      </c>
      <c r="H40" t="str">
        <f>E13</f>
        <v>iam_label-2</v>
      </c>
      <c r="I40" s="47" t="s">
        <v>1745</v>
      </c>
    </row>
    <row r="41" spans="5:9">
      <c r="E41" s="47" t="s">
        <v>1703</v>
      </c>
      <c r="F41" s="47" t="s">
        <v>1724</v>
      </c>
      <c r="G41" t="str">
        <f>菜单SAAS版!E93</f>
        <v>iam_menu-102</v>
      </c>
      <c r="H41" t="str">
        <f>E13</f>
        <v>iam_label-2</v>
      </c>
      <c r="I41" s="47" t="s">
        <v>1745</v>
      </c>
    </row>
    <row r="42" spans="5:9">
      <c r="E42" s="47" t="s">
        <v>1703</v>
      </c>
      <c r="F42" s="47" t="s">
        <v>1724</v>
      </c>
      <c r="G42" t="str">
        <f>菜单SAAS版!E98</f>
        <v>iam_menu-107</v>
      </c>
      <c r="H42" t="str">
        <f>E13</f>
        <v>iam_label-2</v>
      </c>
      <c r="I42" s="47" t="s">
        <v>1745</v>
      </c>
    </row>
    <row r="43" spans="5:9">
      <c r="E43" s="47" t="s">
        <v>1703</v>
      </c>
      <c r="F43" s="47" t="s">
        <v>1724</v>
      </c>
      <c r="G43" s="47" t="str">
        <f>菜单SAAS版!E84</f>
        <v>iam_menu-93</v>
      </c>
      <c r="H43" t="str">
        <f t="shared" ref="H43:H44" si="0">E13</f>
        <v>iam_label-2</v>
      </c>
      <c r="I43" s="47" t="s">
        <v>1745</v>
      </c>
    </row>
    <row r="44" spans="5:9">
      <c r="E44" s="47" t="s">
        <v>1703</v>
      </c>
      <c r="F44" s="47" t="s">
        <v>1724</v>
      </c>
      <c r="G44" s="47" t="str">
        <f>菜单SAAS版!E9</f>
        <v>iam_menu-9</v>
      </c>
      <c r="H44" t="str">
        <f t="shared" si="0"/>
        <v>iam_label-3</v>
      </c>
      <c r="I44" s="47" t="s">
        <v>1746</v>
      </c>
    </row>
    <row r="45" spans="5:9">
      <c r="E45" s="47" t="s">
        <v>1703</v>
      </c>
      <c r="F45" s="47" t="s">
        <v>1724</v>
      </c>
      <c r="G45" s="47" t="str">
        <f>菜单SAAS版!E176</f>
        <v>iam_menu-185</v>
      </c>
      <c r="H45" t="str">
        <f>E14</f>
        <v>iam_label-3</v>
      </c>
      <c r="I45" s="47" t="s">
        <v>1745</v>
      </c>
    </row>
    <row r="46" spans="5:9">
      <c r="E46" s="47" t="s">
        <v>1703</v>
      </c>
      <c r="F46" s="47" t="s">
        <v>1724</v>
      </c>
      <c r="G46" s="47" t="str">
        <f>菜单SAAS版!E184</f>
        <v>iam_menu-193</v>
      </c>
      <c r="H46" t="str">
        <f>E15</f>
        <v>iam_label-4</v>
      </c>
      <c r="I46" s="47" t="s">
        <v>1745</v>
      </c>
    </row>
    <row r="47" spans="5:9">
      <c r="E47" s="47" t="s">
        <v>1703</v>
      </c>
      <c r="F47" s="47" t="s">
        <v>1724</v>
      </c>
      <c r="G47" t="str">
        <f>菜单SAAS版!E199</f>
        <v>iam_menu-208</v>
      </c>
      <c r="H47" t="str">
        <f>E12</f>
        <v>iam_label-1</v>
      </c>
      <c r="I47" s="47" t="s">
        <v>1745</v>
      </c>
    </row>
    <row r="48" spans="5:9">
      <c r="E48" s="47" t="s">
        <v>1703</v>
      </c>
      <c r="F48" s="47" t="s">
        <v>1724</v>
      </c>
      <c r="G48" t="str">
        <f>菜单SAAS版!E201</f>
        <v>iam_menu-210</v>
      </c>
      <c r="H48" t="str">
        <f>E12</f>
        <v>iam_label-1</v>
      </c>
      <c r="I48" s="47"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44" workbookViewId="0">
      <selection activeCell="E461" sqref="E461:E467"/>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1747</v>
      </c>
      <c r="D7" s="6" t="s">
        <v>1748</v>
      </c>
      <c r="E7" s="7" t="s">
        <v>54</v>
      </c>
      <c r="F7" t="s">
        <v>56</v>
      </c>
      <c r="G7" t="s">
        <v>57</v>
      </c>
      <c r="H7" s="8" t="s">
        <v>55</v>
      </c>
      <c r="I7" t="s">
        <v>1749</v>
      </c>
      <c r="J7" t="s">
        <v>1716</v>
      </c>
      <c r="K7" s="8" t="s">
        <v>67</v>
      </c>
      <c r="L7" t="s">
        <v>1750</v>
      </c>
      <c r="M7" s="8" t="s">
        <v>1751</v>
      </c>
      <c r="N7" s="8" t="s">
        <v>1752</v>
      </c>
      <c r="O7" t="s">
        <v>1753</v>
      </c>
      <c r="P7" t="s">
        <v>1754</v>
      </c>
      <c r="Q7" t="s">
        <v>1755</v>
      </c>
      <c r="R7" t="s">
        <v>1756</v>
      </c>
      <c r="S7" t="s">
        <v>1757</v>
      </c>
      <c r="T7" t="s">
        <v>1758</v>
      </c>
      <c r="U7" t="s">
        <v>1759</v>
      </c>
      <c r="V7" t="s">
        <v>1760</v>
      </c>
      <c r="W7" s="8"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6" t="s">
        <v>1812</v>
      </c>
      <c r="E16" s="7" t="s">
        <v>54</v>
      </c>
      <c r="F16" s="8" t="s">
        <v>1813</v>
      </c>
      <c r="G16" s="8" t="s">
        <v>1814</v>
      </c>
      <c r="H16" t="s">
        <v>1815</v>
      </c>
      <c r="I16" t="s">
        <v>1816</v>
      </c>
      <c r="J16" s="8"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45"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45" t="s">
        <v>2139</v>
      </c>
      <c r="F335" t="str">
        <f>角色!$E$13</f>
        <v>iam_role-13</v>
      </c>
      <c r="G335" t="str">
        <f>菜单SAAS版!$E$135</f>
        <v>iam_menu-144</v>
      </c>
      <c r="H335" t="s">
        <v>1818</v>
      </c>
      <c r="I335" t="s">
        <v>1819</v>
      </c>
      <c r="J335" t="s">
        <v>1820</v>
      </c>
    </row>
    <row r="336" spans="5:10">
      <c r="E336" s="45" t="s">
        <v>2140</v>
      </c>
      <c r="F336" t="str">
        <f>角色!$E$13</f>
        <v>iam_role-13</v>
      </c>
      <c r="G336" t="str">
        <f>菜单SAAS版!$E$136</f>
        <v>iam_menu-145</v>
      </c>
      <c r="H336" t="s">
        <v>1818</v>
      </c>
      <c r="I336" t="s">
        <v>1819</v>
      </c>
      <c r="J336" t="s">
        <v>1820</v>
      </c>
    </row>
    <row r="337" spans="5:10">
      <c r="E337" s="45"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42" customFormat="1" spans="5:10">
      <c r="E387" s="42" t="s">
        <v>2191</v>
      </c>
      <c r="F387" s="42" t="str">
        <f>E10</f>
        <v>iam_role-10</v>
      </c>
      <c r="G387" s="42" t="str">
        <f>菜单SAAS版!E161</f>
        <v>iam_menu-170</v>
      </c>
      <c r="H387" s="42" t="s">
        <v>1818</v>
      </c>
      <c r="I387" s="42" t="s">
        <v>1819</v>
      </c>
      <c r="J387" s="42" t="s">
        <v>1820</v>
      </c>
    </row>
    <row r="388" s="42" customFormat="1" spans="5:10">
      <c r="E388" s="42" t="s">
        <v>2192</v>
      </c>
      <c r="F388" s="42" t="str">
        <f t="shared" ref="F388:F389" si="0">E12</f>
        <v>iam_role-12</v>
      </c>
      <c r="G388" s="42" t="str">
        <f>菜单SAAS版!E161</f>
        <v>iam_menu-170</v>
      </c>
      <c r="H388" s="42" t="s">
        <v>1818</v>
      </c>
      <c r="I388" s="42" t="s">
        <v>1819</v>
      </c>
      <c r="J388" s="42" t="s">
        <v>1820</v>
      </c>
    </row>
    <row r="389" s="42" customFormat="1" spans="5:10">
      <c r="E389" s="42" t="s">
        <v>2193</v>
      </c>
      <c r="F389" s="42" t="str">
        <f t="shared" si="0"/>
        <v>iam_role-13</v>
      </c>
      <c r="G389" s="42" t="str">
        <f>菜单SAAS版!E161</f>
        <v>iam_menu-170</v>
      </c>
      <c r="H389" s="42" t="s">
        <v>1818</v>
      </c>
      <c r="I389" s="42" t="s">
        <v>1819</v>
      </c>
      <c r="J389" s="42" t="s">
        <v>1820</v>
      </c>
    </row>
    <row r="390" s="42" customFormat="1" spans="5:10">
      <c r="E390" s="42" t="s">
        <v>2194</v>
      </c>
      <c r="F390" s="42" t="str">
        <f>E10</f>
        <v>iam_role-10</v>
      </c>
      <c r="G390" s="42" t="str">
        <f>菜单SAAS版!E162</f>
        <v>iam_menu-171</v>
      </c>
      <c r="H390" s="42" t="s">
        <v>1818</v>
      </c>
      <c r="I390" s="42" t="s">
        <v>1819</v>
      </c>
      <c r="J390" s="42" t="s">
        <v>1820</v>
      </c>
    </row>
    <row r="391" s="42" customFormat="1" spans="5:10">
      <c r="E391" s="42" t="s">
        <v>2195</v>
      </c>
      <c r="F391" s="42" t="str">
        <f>E12</f>
        <v>iam_role-12</v>
      </c>
      <c r="G391" s="42" t="str">
        <f>菜单SAAS版!E162</f>
        <v>iam_menu-171</v>
      </c>
      <c r="H391" s="42" t="s">
        <v>1818</v>
      </c>
      <c r="I391" s="42" t="s">
        <v>1819</v>
      </c>
      <c r="J391" s="42" t="s">
        <v>1820</v>
      </c>
    </row>
    <row r="392" s="42" customFormat="1" spans="5:10">
      <c r="E392" s="42" t="s">
        <v>2196</v>
      </c>
      <c r="F392" s="42" t="str">
        <f>E13</f>
        <v>iam_role-13</v>
      </c>
      <c r="G392" s="42" t="str">
        <f>菜单SAAS版!E162</f>
        <v>iam_menu-171</v>
      </c>
      <c r="H392" s="42" t="s">
        <v>1818</v>
      </c>
      <c r="I392" s="42" t="s">
        <v>1819</v>
      </c>
      <c r="J392" s="42" t="s">
        <v>1820</v>
      </c>
    </row>
    <row r="393" s="42" customFormat="1" spans="5:10">
      <c r="E393" s="42" t="s">
        <v>2197</v>
      </c>
      <c r="F393" s="42" t="str">
        <f>E10</f>
        <v>iam_role-10</v>
      </c>
      <c r="G393" s="42" t="str">
        <f>菜单SAAS版!E163</f>
        <v>iam_menu-172</v>
      </c>
      <c r="H393" s="42" t="s">
        <v>1818</v>
      </c>
      <c r="I393" s="42" t="s">
        <v>1819</v>
      </c>
      <c r="J393" s="42" t="s">
        <v>1820</v>
      </c>
    </row>
    <row r="394" s="42" customFormat="1" spans="5:10">
      <c r="E394" s="42" t="s">
        <v>2198</v>
      </c>
      <c r="F394" s="42" t="str">
        <f>E12</f>
        <v>iam_role-12</v>
      </c>
      <c r="G394" s="42" t="str">
        <f>菜单SAAS版!E163</f>
        <v>iam_menu-172</v>
      </c>
      <c r="H394" s="42" t="s">
        <v>1818</v>
      </c>
      <c r="I394" s="42" t="s">
        <v>1819</v>
      </c>
      <c r="J394" s="42" t="s">
        <v>1820</v>
      </c>
    </row>
    <row r="395" s="42" customFormat="1" spans="5:10">
      <c r="E395" s="42" t="s">
        <v>2199</v>
      </c>
      <c r="F395" s="42" t="str">
        <f>E13</f>
        <v>iam_role-13</v>
      </c>
      <c r="G395" s="42" t="str">
        <f>菜单SAAS版!E163</f>
        <v>iam_menu-172</v>
      </c>
      <c r="H395" s="42" t="s">
        <v>1818</v>
      </c>
      <c r="I395" s="42" t="s">
        <v>1819</v>
      </c>
      <c r="J395" s="42" t="s">
        <v>1820</v>
      </c>
    </row>
    <row r="396" s="42" customFormat="1" spans="5:10">
      <c r="E396" s="42" t="s">
        <v>2200</v>
      </c>
      <c r="F396" s="42" t="str">
        <f>E10</f>
        <v>iam_role-10</v>
      </c>
      <c r="G396" s="42" t="str">
        <f>菜单SAAS版!E163</f>
        <v>iam_menu-172</v>
      </c>
      <c r="H396" s="42" t="s">
        <v>1818</v>
      </c>
      <c r="I396" s="42" t="s">
        <v>1819</v>
      </c>
      <c r="J396" s="42" t="s">
        <v>1820</v>
      </c>
    </row>
    <row r="397" s="42" customFormat="1" spans="5:10">
      <c r="E397" s="42" t="s">
        <v>2201</v>
      </c>
      <c r="F397" s="42" t="str">
        <f>E12</f>
        <v>iam_role-12</v>
      </c>
      <c r="G397" s="42" t="str">
        <f>菜单SAAS版!E163</f>
        <v>iam_menu-172</v>
      </c>
      <c r="H397" s="42" t="s">
        <v>1818</v>
      </c>
      <c r="I397" s="42" t="s">
        <v>1819</v>
      </c>
      <c r="J397" s="42" t="s">
        <v>1820</v>
      </c>
    </row>
    <row r="398" s="42" customFormat="1" spans="5:10">
      <c r="E398" s="42" t="s">
        <v>2202</v>
      </c>
      <c r="F398" s="42" t="str">
        <f>E13</f>
        <v>iam_role-13</v>
      </c>
      <c r="G398" s="42" t="str">
        <f>菜单SAAS版!E163</f>
        <v>iam_menu-172</v>
      </c>
      <c r="H398" s="42" t="s">
        <v>1818</v>
      </c>
      <c r="I398" s="42" t="s">
        <v>1819</v>
      </c>
      <c r="J398" s="42" t="s">
        <v>1820</v>
      </c>
    </row>
    <row r="399" s="42" customFormat="1" spans="5:10">
      <c r="E399" s="42" t="s">
        <v>2203</v>
      </c>
      <c r="F399" s="42" t="str">
        <f>E10</f>
        <v>iam_role-10</v>
      </c>
      <c r="G399" s="42" t="str">
        <f>菜单SAAS版!E164</f>
        <v>iam_menu-173</v>
      </c>
      <c r="H399" s="42" t="s">
        <v>1818</v>
      </c>
      <c r="I399" s="42" t="s">
        <v>1819</v>
      </c>
      <c r="J399" s="42" t="s">
        <v>1820</v>
      </c>
    </row>
    <row r="400" s="42" customFormat="1" spans="5:10">
      <c r="E400" s="42" t="s">
        <v>2204</v>
      </c>
      <c r="F400" s="42" t="str">
        <f>E12</f>
        <v>iam_role-12</v>
      </c>
      <c r="G400" s="42" t="str">
        <f>菜单SAAS版!E164</f>
        <v>iam_menu-173</v>
      </c>
      <c r="H400" s="42" t="s">
        <v>1818</v>
      </c>
      <c r="I400" s="42" t="s">
        <v>1819</v>
      </c>
      <c r="J400" s="42" t="s">
        <v>1820</v>
      </c>
    </row>
    <row r="401" s="42" customFormat="1" spans="5:10">
      <c r="E401" s="42" t="s">
        <v>2205</v>
      </c>
      <c r="F401" s="42" t="str">
        <f>E13</f>
        <v>iam_role-13</v>
      </c>
      <c r="G401" s="42" t="str">
        <f>菜单SAAS版!E164</f>
        <v>iam_menu-173</v>
      </c>
      <c r="H401" s="42" t="s">
        <v>1818</v>
      </c>
      <c r="I401" s="42" t="s">
        <v>1819</v>
      </c>
      <c r="J401" s="42" t="s">
        <v>1820</v>
      </c>
    </row>
    <row r="402" s="42" customFormat="1" spans="5:10">
      <c r="E402" s="42" t="s">
        <v>2206</v>
      </c>
      <c r="F402" s="42" t="str">
        <f>E10</f>
        <v>iam_role-10</v>
      </c>
      <c r="G402" s="42" t="str">
        <f>菜单SAAS版!E165</f>
        <v>iam_menu-174</v>
      </c>
      <c r="H402" s="42" t="s">
        <v>1818</v>
      </c>
      <c r="I402" s="42" t="s">
        <v>1819</v>
      </c>
      <c r="J402" s="42" t="s">
        <v>1820</v>
      </c>
    </row>
    <row r="403" s="42" customFormat="1" spans="5:10">
      <c r="E403" s="42" t="s">
        <v>2207</v>
      </c>
      <c r="F403" s="42" t="str">
        <f>E12</f>
        <v>iam_role-12</v>
      </c>
      <c r="G403" s="42" t="str">
        <f>菜单SAAS版!E165</f>
        <v>iam_menu-174</v>
      </c>
      <c r="H403" s="42" t="s">
        <v>1818</v>
      </c>
      <c r="I403" s="42" t="s">
        <v>1819</v>
      </c>
      <c r="J403" s="42" t="s">
        <v>1820</v>
      </c>
    </row>
    <row r="404" s="42" customFormat="1" spans="5:10">
      <c r="E404" s="42" t="s">
        <v>2208</v>
      </c>
      <c r="F404" s="42" t="str">
        <f>E13</f>
        <v>iam_role-13</v>
      </c>
      <c r="G404" s="42" t="str">
        <f>菜单SAAS版!E165</f>
        <v>iam_menu-174</v>
      </c>
      <c r="H404" s="42" t="s">
        <v>1818</v>
      </c>
      <c r="I404" s="42" t="s">
        <v>1819</v>
      </c>
      <c r="J404" s="42" t="s">
        <v>1820</v>
      </c>
    </row>
    <row r="405" s="42" customFormat="1" spans="5:10">
      <c r="E405" s="42" t="s">
        <v>2209</v>
      </c>
      <c r="F405" s="42" t="str">
        <f>E10</f>
        <v>iam_role-10</v>
      </c>
      <c r="G405" s="42" t="str">
        <f>菜单SAAS版!E166</f>
        <v>iam_menu-175</v>
      </c>
      <c r="H405" s="42" t="s">
        <v>1818</v>
      </c>
      <c r="I405" s="42" t="s">
        <v>1819</v>
      </c>
      <c r="J405" s="42" t="s">
        <v>1820</v>
      </c>
    </row>
    <row r="406" s="42" customFormat="1" spans="5:10">
      <c r="E406" s="42" t="s">
        <v>2210</v>
      </c>
      <c r="F406" s="42" t="str">
        <f>E12</f>
        <v>iam_role-12</v>
      </c>
      <c r="G406" s="42" t="str">
        <f>菜单SAAS版!E166</f>
        <v>iam_menu-175</v>
      </c>
      <c r="H406" s="42" t="s">
        <v>1818</v>
      </c>
      <c r="I406" s="42" t="s">
        <v>1819</v>
      </c>
      <c r="J406" s="42" t="s">
        <v>1820</v>
      </c>
    </row>
    <row r="407" s="42" customFormat="1" spans="5:10">
      <c r="E407" s="42" t="s">
        <v>2211</v>
      </c>
      <c r="F407" s="42" t="str">
        <f>E13</f>
        <v>iam_role-13</v>
      </c>
      <c r="G407" s="42" t="str">
        <f>菜单SAAS版!E166</f>
        <v>iam_menu-175</v>
      </c>
      <c r="H407" s="42" t="s">
        <v>1818</v>
      </c>
      <c r="I407" s="42" t="s">
        <v>1819</v>
      </c>
      <c r="J407" s="42" t="s">
        <v>1820</v>
      </c>
    </row>
    <row r="408" spans="5:10">
      <c r="E408" s="42" t="s">
        <v>2212</v>
      </c>
      <c r="F408" t="str">
        <f>E10</f>
        <v>iam_role-10</v>
      </c>
      <c r="G408" s="42" t="str">
        <f>菜单SAAS版!E167</f>
        <v>iam_menu-176</v>
      </c>
      <c r="H408" t="s">
        <v>1818</v>
      </c>
      <c r="I408" t="s">
        <v>1819</v>
      </c>
      <c r="J408" t="s">
        <v>1820</v>
      </c>
    </row>
    <row r="409" spans="5:10">
      <c r="E409" s="42" t="s">
        <v>2213</v>
      </c>
      <c r="F409" t="str">
        <f>E12</f>
        <v>iam_role-12</v>
      </c>
      <c r="G409" s="42" t="str">
        <f>菜单SAAS版!E167</f>
        <v>iam_menu-176</v>
      </c>
      <c r="H409" t="s">
        <v>1818</v>
      </c>
      <c r="I409" t="s">
        <v>1819</v>
      </c>
      <c r="J409" t="s">
        <v>1820</v>
      </c>
    </row>
    <row r="410" spans="5:10">
      <c r="E410" s="45" t="s">
        <v>2214</v>
      </c>
      <c r="F410" t="str">
        <f>E13</f>
        <v>iam_role-13</v>
      </c>
      <c r="G410" s="42" t="str">
        <f>菜单SAAS版!E167</f>
        <v>iam_menu-176</v>
      </c>
      <c r="H410" t="s">
        <v>1818</v>
      </c>
      <c r="I410" t="s">
        <v>1819</v>
      </c>
      <c r="J410" t="s">
        <v>1820</v>
      </c>
    </row>
    <row r="411" spans="5:10">
      <c r="E411" s="42" t="s">
        <v>2215</v>
      </c>
      <c r="F411" t="str">
        <f>E10</f>
        <v>iam_role-10</v>
      </c>
      <c r="G411" s="42" t="str">
        <f>菜单SAAS版!E168</f>
        <v>iam_menu-177</v>
      </c>
      <c r="H411" t="s">
        <v>1818</v>
      </c>
      <c r="I411" t="s">
        <v>1819</v>
      </c>
      <c r="J411" t="s">
        <v>1820</v>
      </c>
    </row>
    <row r="412" ht="18" customHeight="1" spans="5:10">
      <c r="E412" s="42" t="s">
        <v>2216</v>
      </c>
      <c r="F412" t="str">
        <f>E12</f>
        <v>iam_role-12</v>
      </c>
      <c r="G412" s="42" t="str">
        <f>菜单SAAS版!E168</f>
        <v>iam_menu-177</v>
      </c>
      <c r="H412" t="s">
        <v>1818</v>
      </c>
      <c r="I412" t="s">
        <v>1819</v>
      </c>
      <c r="J412" t="s">
        <v>1820</v>
      </c>
    </row>
    <row r="413" spans="5:10">
      <c r="E413" s="45" t="s">
        <v>2217</v>
      </c>
      <c r="F413" t="str">
        <f>E13</f>
        <v>iam_role-13</v>
      </c>
      <c r="G413" s="42" t="str">
        <f>菜单SAAS版!E168</f>
        <v>iam_menu-177</v>
      </c>
      <c r="H413" t="s">
        <v>1818</v>
      </c>
      <c r="I413" t="s">
        <v>1819</v>
      </c>
      <c r="J413" t="s">
        <v>1820</v>
      </c>
    </row>
    <row r="414" spans="5:10">
      <c r="E414" s="42" t="s">
        <v>2218</v>
      </c>
      <c r="F414" t="str">
        <f>E10</f>
        <v>iam_role-10</v>
      </c>
      <c r="G414" s="42" t="str">
        <f>菜单SAAS版!E169</f>
        <v>iam_menu-178</v>
      </c>
      <c r="H414" t="s">
        <v>1818</v>
      </c>
      <c r="I414" t="s">
        <v>1819</v>
      </c>
      <c r="J414" t="s">
        <v>1820</v>
      </c>
    </row>
    <row r="415" spans="5:10">
      <c r="E415" s="42" t="s">
        <v>2219</v>
      </c>
      <c r="F415" t="str">
        <f>E12</f>
        <v>iam_role-12</v>
      </c>
      <c r="G415" s="42" t="str">
        <f>菜单SAAS版!E169</f>
        <v>iam_menu-178</v>
      </c>
      <c r="H415" t="s">
        <v>1818</v>
      </c>
      <c r="I415" t="s">
        <v>1819</v>
      </c>
      <c r="J415" t="s">
        <v>1820</v>
      </c>
    </row>
    <row r="416" spans="5:10">
      <c r="E416" s="45" t="s">
        <v>2220</v>
      </c>
      <c r="F416" t="str">
        <f>E13</f>
        <v>iam_role-13</v>
      </c>
      <c r="G416" t="str">
        <f>菜单SAAS版!E169</f>
        <v>iam_menu-178</v>
      </c>
      <c r="H416" t="s">
        <v>1818</v>
      </c>
      <c r="I416" t="s">
        <v>1819</v>
      </c>
      <c r="J416" t="s">
        <v>1820</v>
      </c>
    </row>
    <row r="417" spans="5:10">
      <c r="E417" s="42" t="s">
        <v>2221</v>
      </c>
      <c r="F417" t="str">
        <f>E10</f>
        <v>iam_role-10</v>
      </c>
      <c r="G417" t="str">
        <f>菜单SAAS版!E170</f>
        <v>iam_menu-179</v>
      </c>
      <c r="H417" t="s">
        <v>1818</v>
      </c>
      <c r="I417" t="s">
        <v>1819</v>
      </c>
      <c r="J417" t="s">
        <v>1820</v>
      </c>
    </row>
    <row r="418" spans="5:10">
      <c r="E418" s="42" t="s">
        <v>2222</v>
      </c>
      <c r="F418" t="str">
        <f>E12</f>
        <v>iam_role-12</v>
      </c>
      <c r="G418" t="str">
        <f>菜单SAAS版!E170</f>
        <v>iam_menu-179</v>
      </c>
      <c r="H418" t="s">
        <v>1818</v>
      </c>
      <c r="I418" t="s">
        <v>1819</v>
      </c>
      <c r="J418" t="s">
        <v>1820</v>
      </c>
    </row>
    <row r="419" spans="5:10">
      <c r="E419" s="45" t="s">
        <v>2223</v>
      </c>
      <c r="F419" t="str">
        <f>E13</f>
        <v>iam_role-13</v>
      </c>
      <c r="G419" t="str">
        <f>菜单SAAS版!E170</f>
        <v>iam_menu-179</v>
      </c>
      <c r="H419" t="s">
        <v>1818</v>
      </c>
      <c r="I419" t="s">
        <v>1819</v>
      </c>
      <c r="J419" t="s">
        <v>1820</v>
      </c>
    </row>
    <row r="420" spans="5:10">
      <c r="E420" s="42" t="s">
        <v>2224</v>
      </c>
      <c r="F420" t="str">
        <f>E10</f>
        <v>iam_role-10</v>
      </c>
      <c r="G420" t="str">
        <f>菜单SAAS版!E171</f>
        <v>iam_menu-180</v>
      </c>
      <c r="H420" t="s">
        <v>1818</v>
      </c>
      <c r="I420" t="s">
        <v>1819</v>
      </c>
      <c r="J420" t="s">
        <v>1820</v>
      </c>
    </row>
    <row r="421" spans="5:10">
      <c r="E421" s="42" t="s">
        <v>2225</v>
      </c>
      <c r="F421" t="str">
        <f>E12</f>
        <v>iam_role-12</v>
      </c>
      <c r="G421" t="str">
        <f>菜单SAAS版!E171</f>
        <v>iam_menu-180</v>
      </c>
      <c r="H421" t="s">
        <v>1818</v>
      </c>
      <c r="I421" t="s">
        <v>1819</v>
      </c>
      <c r="J421" t="s">
        <v>1820</v>
      </c>
    </row>
    <row r="422" spans="5:10">
      <c r="E422" s="45" t="s">
        <v>2226</v>
      </c>
      <c r="F422" t="str">
        <f>E13</f>
        <v>iam_role-13</v>
      </c>
      <c r="G422" t="str">
        <f>菜单SAAS版!E171</f>
        <v>iam_menu-180</v>
      </c>
      <c r="H422" t="s">
        <v>1818</v>
      </c>
      <c r="I422" t="s">
        <v>1819</v>
      </c>
      <c r="J422" t="s">
        <v>1820</v>
      </c>
    </row>
    <row r="423" spans="5:10">
      <c r="E423" s="42" t="s">
        <v>2227</v>
      </c>
      <c r="F423" t="str">
        <f>E10</f>
        <v>iam_role-10</v>
      </c>
      <c r="G423" t="str">
        <f>菜单SAAS版!E172</f>
        <v>iam_menu-181</v>
      </c>
      <c r="H423" t="s">
        <v>1818</v>
      </c>
      <c r="I423" t="s">
        <v>1819</v>
      </c>
      <c r="J423" t="s">
        <v>1820</v>
      </c>
    </row>
    <row r="424" spans="5:10">
      <c r="E424" s="42" t="s">
        <v>2228</v>
      </c>
      <c r="F424" t="str">
        <f t="shared" ref="F424:F425" si="1">E12</f>
        <v>iam_role-12</v>
      </c>
      <c r="G424" t="str">
        <f>菜单SAAS版!E172</f>
        <v>iam_menu-181</v>
      </c>
      <c r="H424" t="s">
        <v>1818</v>
      </c>
      <c r="I424" t="s">
        <v>1819</v>
      </c>
      <c r="J424" t="s">
        <v>1820</v>
      </c>
    </row>
    <row r="425" spans="5:10">
      <c r="E425" s="45" t="s">
        <v>2229</v>
      </c>
      <c r="F425" t="str">
        <f t="shared" si="1"/>
        <v>iam_role-13</v>
      </c>
      <c r="G425" t="str">
        <f>菜单SAAS版!E172</f>
        <v>iam_menu-181</v>
      </c>
      <c r="H425" t="s">
        <v>1818</v>
      </c>
      <c r="I425" t="s">
        <v>1819</v>
      </c>
      <c r="J425" t="s">
        <v>1820</v>
      </c>
    </row>
    <row r="426" spans="5:10">
      <c r="E426" s="46" t="s">
        <v>2230</v>
      </c>
      <c r="F426" t="str">
        <f t="shared" ref="F426" si="2">E10</f>
        <v>iam_role-10</v>
      </c>
      <c r="G426" t="str">
        <f>菜单SAAS版!E173</f>
        <v>iam_menu-182</v>
      </c>
      <c r="H426" t="s">
        <v>1818</v>
      </c>
      <c r="I426" t="s">
        <v>1819</v>
      </c>
      <c r="J426" t="s">
        <v>1820</v>
      </c>
    </row>
    <row r="427" spans="5:10">
      <c r="E427" s="46" t="s">
        <v>2231</v>
      </c>
      <c r="F427" t="str">
        <f>E12</f>
        <v>iam_role-12</v>
      </c>
      <c r="G427" t="str">
        <f>菜单SAAS版!E173</f>
        <v>iam_menu-182</v>
      </c>
      <c r="H427" t="s">
        <v>1818</v>
      </c>
      <c r="I427" t="s">
        <v>1819</v>
      </c>
      <c r="J427" t="s">
        <v>1820</v>
      </c>
    </row>
    <row r="428" spans="5:10">
      <c r="E428" s="46" t="s">
        <v>2232</v>
      </c>
      <c r="F428" t="str">
        <f>E13</f>
        <v>iam_role-13</v>
      </c>
      <c r="G428" t="str">
        <f>菜单SAAS版!E173</f>
        <v>iam_menu-182</v>
      </c>
      <c r="H428" t="s">
        <v>1818</v>
      </c>
      <c r="I428" t="s">
        <v>1819</v>
      </c>
      <c r="J428" t="s">
        <v>1820</v>
      </c>
    </row>
    <row r="429" s="42" customFormat="1" spans="5:10">
      <c r="E429" s="42" t="s">
        <v>2233</v>
      </c>
      <c r="F429" s="42" t="str">
        <f>E10</f>
        <v>iam_role-10</v>
      </c>
      <c r="G429" s="42" t="str">
        <f>菜单SAAS版!E177</f>
        <v>iam_menu-186</v>
      </c>
      <c r="H429" s="42" t="s">
        <v>1818</v>
      </c>
      <c r="I429" s="42" t="s">
        <v>1819</v>
      </c>
      <c r="J429" s="42" t="s">
        <v>1820</v>
      </c>
    </row>
    <row r="430" spans="5:10">
      <c r="E430" s="42" t="s">
        <v>2234</v>
      </c>
      <c r="F430" s="42" t="str">
        <f>E10</f>
        <v>iam_role-10</v>
      </c>
      <c r="G430" s="42" t="str">
        <f>菜单SAAS版!E178</f>
        <v>iam_menu-187</v>
      </c>
      <c r="H430" s="42" t="s">
        <v>1818</v>
      </c>
      <c r="I430" s="42" t="s">
        <v>1819</v>
      </c>
      <c r="J430" s="42" t="s">
        <v>1820</v>
      </c>
    </row>
    <row r="431" spans="5:10">
      <c r="E431" s="42" t="s">
        <v>2235</v>
      </c>
      <c r="F431" s="42" t="str">
        <f>E10</f>
        <v>iam_role-10</v>
      </c>
      <c r="G431" s="42" t="str">
        <f>菜单SAAS版!E179</f>
        <v>iam_menu-188</v>
      </c>
      <c r="H431" s="42" t="s">
        <v>1818</v>
      </c>
      <c r="I431" s="42" t="s">
        <v>1819</v>
      </c>
      <c r="J431" s="42" t="s">
        <v>1820</v>
      </c>
    </row>
    <row r="432" spans="5:10">
      <c r="E432" s="42" t="s">
        <v>2236</v>
      </c>
      <c r="F432" s="42" t="str">
        <f>E10</f>
        <v>iam_role-10</v>
      </c>
      <c r="G432" s="42" t="str">
        <f>菜单SAAS版!E180</f>
        <v>iam_menu-189</v>
      </c>
      <c r="H432" s="42" t="s">
        <v>1818</v>
      </c>
      <c r="I432" s="42" t="s">
        <v>1819</v>
      </c>
      <c r="J432" s="42" t="s">
        <v>1820</v>
      </c>
    </row>
    <row r="433" spans="5:10">
      <c r="E433" s="42" t="s">
        <v>2237</v>
      </c>
      <c r="F433" s="42" t="str">
        <f>E10</f>
        <v>iam_role-10</v>
      </c>
      <c r="G433" s="42" t="str">
        <f>菜单SAAS版!E181</f>
        <v>iam_menu-190</v>
      </c>
      <c r="H433" s="42" t="s">
        <v>1818</v>
      </c>
      <c r="I433" s="42" t="s">
        <v>1819</v>
      </c>
      <c r="J433" s="42" t="s">
        <v>1820</v>
      </c>
    </row>
    <row r="434" spans="5:10">
      <c r="E434" s="42" t="s">
        <v>2238</v>
      </c>
      <c r="F434" s="42" t="str">
        <f>E10</f>
        <v>iam_role-10</v>
      </c>
      <c r="G434" s="42" t="str">
        <f>菜单SAAS版!E182</f>
        <v>iam_menu-191</v>
      </c>
      <c r="H434" s="42" t="s">
        <v>1818</v>
      </c>
      <c r="I434" s="42" t="s">
        <v>1819</v>
      </c>
      <c r="J434" s="42" t="s">
        <v>1820</v>
      </c>
    </row>
    <row r="435" spans="5:10">
      <c r="E435" s="42" t="s">
        <v>2239</v>
      </c>
      <c r="F435" s="42" t="str">
        <f>E10</f>
        <v>iam_role-10</v>
      </c>
      <c r="G435" s="42" t="str">
        <f>菜单SAAS版!E183</f>
        <v>iam_menu-192</v>
      </c>
      <c r="H435" s="42" t="s">
        <v>1818</v>
      </c>
      <c r="I435" s="42" t="s">
        <v>1819</v>
      </c>
      <c r="J435" s="42" t="s">
        <v>1820</v>
      </c>
    </row>
    <row r="436" s="43" customFormat="1" spans="5:10">
      <c r="E436" s="43" t="s">
        <v>2240</v>
      </c>
      <c r="F436" s="43" t="str">
        <f>E8</f>
        <v>iam_role-8</v>
      </c>
      <c r="G436" s="43" t="str">
        <f>菜单SAAS版!E185</f>
        <v>iam_menu-194</v>
      </c>
      <c r="H436" s="43" t="s">
        <v>1818</v>
      </c>
      <c r="I436" s="43" t="s">
        <v>1819</v>
      </c>
      <c r="J436" s="43" t="s">
        <v>1820</v>
      </c>
    </row>
    <row r="437" spans="5:10">
      <c r="E437" s="43" t="s">
        <v>2241</v>
      </c>
      <c r="F437" s="43" t="str">
        <f>E8</f>
        <v>iam_role-8</v>
      </c>
      <c r="G437" s="43" t="str">
        <f>菜单SAAS版!E186</f>
        <v>iam_menu-195</v>
      </c>
      <c r="H437" s="43" t="s">
        <v>1818</v>
      </c>
      <c r="I437" s="43" t="s">
        <v>1819</v>
      </c>
      <c r="J437" s="43" t="s">
        <v>1820</v>
      </c>
    </row>
    <row r="438" spans="5:10">
      <c r="E438" s="43" t="s">
        <v>2242</v>
      </c>
      <c r="F438" s="43" t="str">
        <f>E8</f>
        <v>iam_role-8</v>
      </c>
      <c r="G438" s="43" t="str">
        <f>菜单SAAS版!E187</f>
        <v>iam_menu-196</v>
      </c>
      <c r="H438" s="43" t="s">
        <v>1818</v>
      </c>
      <c r="I438" s="43" t="s">
        <v>1819</v>
      </c>
      <c r="J438" s="43" t="s">
        <v>1820</v>
      </c>
    </row>
    <row r="439" spans="5:10">
      <c r="E439" s="43" t="s">
        <v>2243</v>
      </c>
      <c r="F439" s="43" t="str">
        <f>E8</f>
        <v>iam_role-8</v>
      </c>
      <c r="G439" s="43" t="str">
        <f>菜单SAAS版!E188</f>
        <v>iam_menu-197</v>
      </c>
      <c r="H439" s="43" t="s">
        <v>1818</v>
      </c>
      <c r="I439" s="43" t="s">
        <v>1819</v>
      </c>
      <c r="J439" s="43" t="s">
        <v>1820</v>
      </c>
    </row>
    <row r="440" spans="5:10">
      <c r="E440" s="43" t="s">
        <v>2244</v>
      </c>
      <c r="F440" s="43" t="str">
        <f>E8</f>
        <v>iam_role-8</v>
      </c>
      <c r="G440" s="43" t="str">
        <f>菜单SAAS版!E189</f>
        <v>iam_menu-198</v>
      </c>
      <c r="H440" s="43" t="s">
        <v>1818</v>
      </c>
      <c r="I440" s="43" t="s">
        <v>1819</v>
      </c>
      <c r="J440" s="43" t="s">
        <v>1820</v>
      </c>
    </row>
    <row r="441" spans="5:10">
      <c r="E441" s="43" t="s">
        <v>2245</v>
      </c>
      <c r="F441" s="43" t="str">
        <f>E8</f>
        <v>iam_role-8</v>
      </c>
      <c r="G441" s="43" t="str">
        <f>菜单SAAS版!E190</f>
        <v>iam_menu-199</v>
      </c>
      <c r="H441" s="43" t="s">
        <v>1818</v>
      </c>
      <c r="I441" s="43" t="s">
        <v>1819</v>
      </c>
      <c r="J441" s="43" t="s">
        <v>1820</v>
      </c>
    </row>
    <row r="442" spans="5:10">
      <c r="E442" s="43" t="s">
        <v>2246</v>
      </c>
      <c r="F442" s="43" t="str">
        <f>E8</f>
        <v>iam_role-8</v>
      </c>
      <c r="G442" s="43" t="str">
        <f>菜单SAAS版!E191</f>
        <v>iam_menu-200</v>
      </c>
      <c r="H442" s="43" t="s">
        <v>1818</v>
      </c>
      <c r="I442" s="43" t="s">
        <v>1819</v>
      </c>
      <c r="J442" s="43" t="s">
        <v>1820</v>
      </c>
    </row>
    <row r="443" spans="5:10">
      <c r="E443" s="43" t="s">
        <v>2247</v>
      </c>
      <c r="F443" s="43" t="str">
        <f>E14</f>
        <v>iam_role-14</v>
      </c>
      <c r="G443" s="43" t="str">
        <f>菜单SAAS版!E185</f>
        <v>iam_menu-194</v>
      </c>
      <c r="H443" s="43" t="s">
        <v>1818</v>
      </c>
      <c r="I443" s="43" t="s">
        <v>1819</v>
      </c>
      <c r="J443" s="43" t="s">
        <v>1820</v>
      </c>
    </row>
    <row r="444" spans="5:10">
      <c r="E444" s="43" t="s">
        <v>2248</v>
      </c>
      <c r="F444" s="43" t="str">
        <f>E14</f>
        <v>iam_role-14</v>
      </c>
      <c r="G444" s="43" t="str">
        <f>菜单SAAS版!E186</f>
        <v>iam_menu-195</v>
      </c>
      <c r="H444" s="43" t="s">
        <v>1818</v>
      </c>
      <c r="I444" s="43" t="s">
        <v>1819</v>
      </c>
      <c r="J444" s="43" t="s">
        <v>1820</v>
      </c>
    </row>
    <row r="445" spans="5:10">
      <c r="E445" s="43" t="s">
        <v>2249</v>
      </c>
      <c r="F445" s="43" t="str">
        <f>E14</f>
        <v>iam_role-14</v>
      </c>
      <c r="G445" s="43" t="str">
        <f>菜单SAAS版!E187</f>
        <v>iam_menu-196</v>
      </c>
      <c r="H445" s="43" t="s">
        <v>1818</v>
      </c>
      <c r="I445" s="43" t="s">
        <v>1819</v>
      </c>
      <c r="J445" s="43" t="s">
        <v>1820</v>
      </c>
    </row>
    <row r="446" spans="5:10">
      <c r="E446" s="43" t="s">
        <v>2250</v>
      </c>
      <c r="F446" s="43" t="str">
        <f>E14</f>
        <v>iam_role-14</v>
      </c>
      <c r="G446" s="43" t="str">
        <f>菜单SAAS版!E188</f>
        <v>iam_menu-197</v>
      </c>
      <c r="H446" s="43" t="s">
        <v>1818</v>
      </c>
      <c r="I446" s="43" t="s">
        <v>1819</v>
      </c>
      <c r="J446" s="43" t="s">
        <v>1820</v>
      </c>
    </row>
    <row r="447" spans="5:10">
      <c r="E447" s="43" t="s">
        <v>2251</v>
      </c>
      <c r="F447" s="43" t="str">
        <f>E14</f>
        <v>iam_role-14</v>
      </c>
      <c r="G447" s="43" t="str">
        <f>菜单SAAS版!E189</f>
        <v>iam_menu-198</v>
      </c>
      <c r="H447" s="43" t="s">
        <v>1818</v>
      </c>
      <c r="I447" s="43" t="s">
        <v>1819</v>
      </c>
      <c r="J447" s="43" t="s">
        <v>1820</v>
      </c>
    </row>
    <row r="448" spans="5:10">
      <c r="E448" s="43" t="s">
        <v>2252</v>
      </c>
      <c r="F448" s="43" t="str">
        <f>E14</f>
        <v>iam_role-14</v>
      </c>
      <c r="G448" s="43" t="str">
        <f>菜单SAAS版!E190</f>
        <v>iam_menu-199</v>
      </c>
      <c r="H448" s="43" t="s">
        <v>1818</v>
      </c>
      <c r="I448" s="43" t="s">
        <v>1819</v>
      </c>
      <c r="J448" s="43" t="s">
        <v>1820</v>
      </c>
    </row>
    <row r="449" spans="5:10">
      <c r="E449" s="43" t="s">
        <v>2253</v>
      </c>
      <c r="F449" s="43" t="str">
        <f>E14</f>
        <v>iam_role-14</v>
      </c>
      <c r="G449" s="43" t="str">
        <f>菜单SAAS版!E191</f>
        <v>iam_menu-200</v>
      </c>
      <c r="H449" s="43" t="s">
        <v>1818</v>
      </c>
      <c r="I449" s="43" t="s">
        <v>1819</v>
      </c>
      <c r="J449" s="43" t="s">
        <v>1820</v>
      </c>
    </row>
    <row r="450" spans="5:10">
      <c r="E450" s="43" t="s">
        <v>2254</v>
      </c>
      <c r="F450" t="str">
        <f>E10</f>
        <v>iam_role-10</v>
      </c>
      <c r="G450" t="str">
        <f>菜单SAAS版!E192</f>
        <v>iam_menu-201</v>
      </c>
      <c r="H450" s="43" t="s">
        <v>1818</v>
      </c>
      <c r="I450" s="43" t="s">
        <v>1819</v>
      </c>
      <c r="J450" s="43" t="s">
        <v>1820</v>
      </c>
    </row>
    <row r="451" spans="5:10">
      <c r="E451" s="43" t="s">
        <v>2255</v>
      </c>
      <c r="F451" t="str">
        <f>E10</f>
        <v>iam_role-10</v>
      </c>
      <c r="G451" t="str">
        <f>菜单SAAS版!E193</f>
        <v>iam_menu-202</v>
      </c>
      <c r="H451" t="s">
        <v>1818</v>
      </c>
      <c r="I451" t="s">
        <v>1819</v>
      </c>
      <c r="J451" t="s">
        <v>1820</v>
      </c>
    </row>
    <row r="452" spans="5:10">
      <c r="E452" s="43" t="s">
        <v>2256</v>
      </c>
      <c r="F452" t="str">
        <f>E12</f>
        <v>iam_role-12</v>
      </c>
      <c r="G452" t="str">
        <f>菜单SAAS版!E193</f>
        <v>iam_menu-202</v>
      </c>
      <c r="H452" t="s">
        <v>1818</v>
      </c>
      <c r="I452" t="s">
        <v>1819</v>
      </c>
      <c r="J452" t="s">
        <v>1820</v>
      </c>
    </row>
    <row r="453" spans="5:10">
      <c r="E453" s="43" t="s">
        <v>2257</v>
      </c>
      <c r="F453" t="str">
        <f>E13</f>
        <v>iam_role-13</v>
      </c>
      <c r="G453" t="str">
        <f>菜单SAAS版!E193</f>
        <v>iam_menu-202</v>
      </c>
      <c r="H453" t="s">
        <v>1818</v>
      </c>
      <c r="I453" t="s">
        <v>1819</v>
      </c>
      <c r="J453" t="s">
        <v>1820</v>
      </c>
    </row>
    <row r="454" spans="5:10">
      <c r="E454" s="43" t="s">
        <v>2258</v>
      </c>
      <c r="F454" t="str">
        <f t="shared" ref="F454:F455" si="3">E12</f>
        <v>iam_role-12</v>
      </c>
      <c r="G454" t="str">
        <f>菜单SAAS版!E192</f>
        <v>iam_menu-201</v>
      </c>
      <c r="H454" s="46" t="s">
        <v>1818</v>
      </c>
      <c r="I454" s="46" t="s">
        <v>1819</v>
      </c>
      <c r="J454" s="46" t="s">
        <v>1820</v>
      </c>
    </row>
    <row r="455" spans="5:10">
      <c r="E455" s="43" t="s">
        <v>2259</v>
      </c>
      <c r="F455" t="str">
        <f t="shared" si="3"/>
        <v>iam_role-13</v>
      </c>
      <c r="G455" t="str">
        <f>菜单SAAS版!E192</f>
        <v>iam_menu-201</v>
      </c>
      <c r="H455" s="46" t="s">
        <v>1818</v>
      </c>
      <c r="I455" s="46" t="s">
        <v>1819</v>
      </c>
      <c r="J455" s="46" t="s">
        <v>1820</v>
      </c>
    </row>
    <row r="456" s="44" customFormat="1" spans="5:10">
      <c r="E456" s="44" t="s">
        <v>2260</v>
      </c>
      <c r="F456" s="44" t="str">
        <f>E12</f>
        <v>iam_role-12</v>
      </c>
      <c r="G456" s="44" t="str">
        <f>菜单SAAS版!E194</f>
        <v>iam_menu-203</v>
      </c>
      <c r="H456" s="44" t="s">
        <v>1818</v>
      </c>
      <c r="I456" s="44" t="s">
        <v>1819</v>
      </c>
      <c r="J456" s="44" t="s">
        <v>1820</v>
      </c>
    </row>
    <row r="457" s="44" customFormat="1" spans="5:10">
      <c r="E457" s="44" t="s">
        <v>2261</v>
      </c>
      <c r="F457" s="44" t="str">
        <f>E13</f>
        <v>iam_role-13</v>
      </c>
      <c r="G457" s="44" t="str">
        <f>菜单SAAS版!E194</f>
        <v>iam_menu-203</v>
      </c>
      <c r="H457" s="44" t="s">
        <v>1818</v>
      </c>
      <c r="I457" s="44" t="s">
        <v>1819</v>
      </c>
      <c r="J457" s="44" t="s">
        <v>1820</v>
      </c>
    </row>
    <row r="458" s="44" customFormat="1" spans="5:10">
      <c r="E458" s="44" t="s">
        <v>2262</v>
      </c>
      <c r="F458" s="44" t="str">
        <f>E12</f>
        <v>iam_role-12</v>
      </c>
      <c r="G458" s="44" t="str">
        <f>菜单SAAS版!E195</f>
        <v>iam_menu-204</v>
      </c>
      <c r="H458" s="44" t="s">
        <v>1818</v>
      </c>
      <c r="I458" s="44" t="s">
        <v>1819</v>
      </c>
      <c r="J458" s="44" t="s">
        <v>1820</v>
      </c>
    </row>
    <row r="459" s="44" customFormat="1" spans="5:10">
      <c r="E459" s="44" t="s">
        <v>2263</v>
      </c>
      <c r="F459" s="44" t="str">
        <f>E13</f>
        <v>iam_role-13</v>
      </c>
      <c r="G459" s="44" t="str">
        <f>菜单SAAS版!E195</f>
        <v>iam_menu-204</v>
      </c>
      <c r="H459" s="44" t="s">
        <v>1818</v>
      </c>
      <c r="I459" s="44" t="s">
        <v>1819</v>
      </c>
      <c r="J459" s="44" t="s">
        <v>1820</v>
      </c>
    </row>
    <row r="460" s="44" customFormat="1" spans="5:10">
      <c r="E460" s="44" t="s">
        <v>2264</v>
      </c>
      <c r="F460" s="44" t="str">
        <f>E12</f>
        <v>iam_role-12</v>
      </c>
      <c r="G460" s="44" t="str">
        <f>菜单SAAS版!E196</f>
        <v>iam_menu-205</v>
      </c>
      <c r="H460" s="44" t="s">
        <v>1818</v>
      </c>
      <c r="I460" s="44" t="s">
        <v>1819</v>
      </c>
      <c r="J460" s="44" t="s">
        <v>1820</v>
      </c>
    </row>
    <row r="461" s="44" customFormat="1" spans="5:10">
      <c r="E461" s="44" t="s">
        <v>2265</v>
      </c>
      <c r="F461" s="44" t="str">
        <f>E13</f>
        <v>iam_role-13</v>
      </c>
      <c r="G461" s="44" t="str">
        <f>菜单SAAS版!E196</f>
        <v>iam_menu-205</v>
      </c>
      <c r="H461" s="44" t="s">
        <v>1818</v>
      </c>
      <c r="I461" s="44" t="s">
        <v>1819</v>
      </c>
      <c r="J461" s="44" t="s">
        <v>1820</v>
      </c>
    </row>
    <row r="462" spans="5:10">
      <c r="E462" s="44" t="s">
        <v>2266</v>
      </c>
      <c r="F462" t="str">
        <f>E10</f>
        <v>iam_role-10</v>
      </c>
      <c r="G462" t="str">
        <f>菜单SAAS版!E200</f>
        <v>iam_menu-209</v>
      </c>
      <c r="H462" s="44" t="s">
        <v>1818</v>
      </c>
      <c r="I462" s="44" t="s">
        <v>1819</v>
      </c>
      <c r="J462" s="44" t="s">
        <v>1820</v>
      </c>
    </row>
    <row r="463" spans="5:10">
      <c r="E463" s="44" t="s">
        <v>2267</v>
      </c>
      <c r="F463" t="str">
        <f>E12</f>
        <v>iam_role-12</v>
      </c>
      <c r="G463" t="str">
        <f>菜单SAAS版!E200</f>
        <v>iam_menu-209</v>
      </c>
      <c r="H463" s="44" t="s">
        <v>1818</v>
      </c>
      <c r="I463" s="44" t="s">
        <v>1819</v>
      </c>
      <c r="J463" s="44" t="s">
        <v>1820</v>
      </c>
    </row>
    <row r="464" spans="5:10">
      <c r="E464" s="44" t="s">
        <v>2268</v>
      </c>
      <c r="F464" t="str">
        <f>E13</f>
        <v>iam_role-13</v>
      </c>
      <c r="G464" t="str">
        <f>菜单SAAS版!E200</f>
        <v>iam_menu-209</v>
      </c>
      <c r="H464" s="44" t="s">
        <v>1818</v>
      </c>
      <c r="I464" s="44" t="s">
        <v>1819</v>
      </c>
      <c r="J464" s="44" t="s">
        <v>1820</v>
      </c>
    </row>
    <row r="465" spans="5:10">
      <c r="E465" s="44" t="s">
        <v>2269</v>
      </c>
      <c r="F465" t="str">
        <f>E10</f>
        <v>iam_role-10</v>
      </c>
      <c r="G465" t="str">
        <f>菜单SAAS版!E202</f>
        <v>iam_menu-211</v>
      </c>
      <c r="H465" s="44" t="s">
        <v>1818</v>
      </c>
      <c r="I465" s="44" t="s">
        <v>1819</v>
      </c>
      <c r="J465" s="44" t="s">
        <v>1820</v>
      </c>
    </row>
    <row r="466" spans="5:10">
      <c r="E466" s="44" t="s">
        <v>2270</v>
      </c>
      <c r="F466" t="str">
        <f>E12</f>
        <v>iam_role-12</v>
      </c>
      <c r="G466" t="str">
        <f>菜单SAAS版!E202</f>
        <v>iam_menu-211</v>
      </c>
      <c r="H466" s="44" t="s">
        <v>1818</v>
      </c>
      <c r="I466" s="44" t="s">
        <v>1819</v>
      </c>
      <c r="J466" s="44" t="s">
        <v>1820</v>
      </c>
    </row>
    <row r="467" spans="5:10">
      <c r="E467" s="44" t="s">
        <v>2271</v>
      </c>
      <c r="F467" t="str">
        <f>E13</f>
        <v>iam_role-13</v>
      </c>
      <c r="G467" t="str">
        <f>菜单SAAS版!E202</f>
        <v>iam_menu-211</v>
      </c>
      <c r="H467" s="44" t="s">
        <v>1818</v>
      </c>
      <c r="I467" s="44" t="s">
        <v>1819</v>
      </c>
      <c r="J467" s="44"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1711</v>
      </c>
      <c r="D7" s="6" t="s">
        <v>1712</v>
      </c>
      <c r="E7" s="7" t="s">
        <v>54</v>
      </c>
      <c r="F7" s="8" t="s">
        <v>1713</v>
      </c>
      <c r="G7" s="8"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6" t="s">
        <v>1739</v>
      </c>
      <c r="E19" s="7" t="s">
        <v>1740</v>
      </c>
      <c r="F19" s="8" t="s">
        <v>1741</v>
      </c>
      <c r="G19" s="8" t="s">
        <v>1742</v>
      </c>
      <c r="H19" s="8"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abSelected="1" topLeftCell="D15"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2308</v>
      </c>
      <c r="D7" s="6" t="s">
        <v>2309</v>
      </c>
      <c r="E7" s="7" t="s">
        <v>2310</v>
      </c>
      <c r="F7" s="10" t="s">
        <v>2311</v>
      </c>
      <c r="G7" s="10" t="s">
        <v>2312</v>
      </c>
      <c r="H7" s="10"/>
    </row>
    <row r="8" s="1" customFormat="1" spans="4:7">
      <c r="D8" s="11"/>
      <c r="E8" s="12" t="s">
        <v>2313</v>
      </c>
      <c r="F8" s="13" t="s">
        <v>2314</v>
      </c>
      <c r="G8" s="14" t="s">
        <v>2315</v>
      </c>
    </row>
    <row r="9" s="2" customFormat="1" spans="4:7">
      <c r="D9" s="15"/>
      <c r="E9" s="16" t="s">
        <v>2316</v>
      </c>
      <c r="F9" s="17" t="s">
        <v>2317</v>
      </c>
      <c r="G9" s="18" t="s">
        <v>2318</v>
      </c>
    </row>
    <row r="10" customFormat="1" spans="4:7">
      <c r="D10" s="6"/>
      <c r="E10" s="19" t="s">
        <v>2319</v>
      </c>
      <c r="F10" s="20" t="s">
        <v>2320</v>
      </c>
      <c r="G10" s="21" t="s">
        <v>2321</v>
      </c>
    </row>
    <row r="11" customFormat="1" spans="4:7">
      <c r="D11" s="6"/>
      <c r="E11" s="19" t="s">
        <v>2322</v>
      </c>
      <c r="F11" s="20" t="s">
        <v>2323</v>
      </c>
      <c r="G11" s="21" t="s">
        <v>2324</v>
      </c>
    </row>
    <row r="12" customFormat="1" spans="4:7">
      <c r="D12" s="6"/>
      <c r="E12" s="19"/>
      <c r="G12" s="22"/>
    </row>
    <row r="13" customFormat="1" spans="4:4">
      <c r="D13" s="6"/>
    </row>
    <row r="14" customFormat="1" spans="1:7">
      <c r="A14" t="s">
        <v>50</v>
      </c>
      <c r="B14" t="s">
        <v>51</v>
      </c>
      <c r="C14" t="s">
        <v>2325</v>
      </c>
      <c r="D14" s="6" t="s">
        <v>2326</v>
      </c>
      <c r="E14" s="7" t="s">
        <v>2310</v>
      </c>
      <c r="F14" s="10" t="s">
        <v>2327</v>
      </c>
      <c r="G14" s="8" t="s">
        <v>2328</v>
      </c>
    </row>
    <row r="15" s="1" customFormat="1" spans="4:8">
      <c r="D15" s="11"/>
      <c r="E15" s="11" t="s">
        <v>2329</v>
      </c>
      <c r="F15" s="23" t="str">
        <f>菜单SAAS版!E130</f>
        <v>iam_menu-139</v>
      </c>
      <c r="G15" s="23" t="str">
        <f>E8</f>
        <v>fd_user_guide-1</v>
      </c>
      <c r="H15" s="23"/>
    </row>
    <row r="16" s="2" customFormat="1" spans="4:8">
      <c r="D16" s="15"/>
      <c r="E16" s="15" t="s">
        <v>2330</v>
      </c>
      <c r="F16" s="24" t="str">
        <f>菜单SAAS版!E13</f>
        <v>iam_menu-13</v>
      </c>
      <c r="G16" s="24" t="str">
        <f>E9</f>
        <v>fd_user_guide-2</v>
      </c>
      <c r="H16" s="24"/>
    </row>
    <row r="17" s="2" customFormat="1" spans="4:8">
      <c r="D17" s="15"/>
      <c r="E17" s="15" t="s">
        <v>2331</v>
      </c>
      <c r="F17" s="24" t="str">
        <f>菜单SAAS版!E98</f>
        <v>iam_menu-107</v>
      </c>
      <c r="G17" s="24" t="str">
        <f>E9</f>
        <v>fd_user_guide-2</v>
      </c>
      <c r="H17" s="24"/>
    </row>
    <row r="18" s="2" customFormat="1" spans="4:8">
      <c r="D18" s="15"/>
      <c r="E18" s="15" t="s">
        <v>2332</v>
      </c>
      <c r="F18" s="24" t="str">
        <f>菜单SAAS版!E84</f>
        <v>iam_menu-93</v>
      </c>
      <c r="G18" s="24" t="str">
        <f>E9</f>
        <v>fd_user_guide-2</v>
      </c>
      <c r="H18" s="24"/>
    </row>
    <row r="19" s="2" customFormat="1" spans="4:8">
      <c r="D19" s="15"/>
      <c r="E19" s="15" t="s">
        <v>2333</v>
      </c>
      <c r="F19" s="24" t="str">
        <f>菜单SAAS版!E25</f>
        <v>iam_menu-34</v>
      </c>
      <c r="G19" s="24" t="str">
        <f>E9</f>
        <v>fd_user_guide-2</v>
      </c>
      <c r="H19" s="24"/>
    </row>
    <row r="20" s="3" customFormat="1" spans="4:8">
      <c r="D20" s="25"/>
      <c r="E20" s="25" t="s">
        <v>2334</v>
      </c>
      <c r="F20" s="26" t="str">
        <f>菜单SAAS版!E115</f>
        <v>iam_menu-124</v>
      </c>
      <c r="G20" s="26" t="str">
        <f>E10</f>
        <v>fd_user_guide-3</v>
      </c>
      <c r="H20" s="26"/>
    </row>
    <row r="21" s="3" customFormat="1" spans="4:8">
      <c r="D21" s="25"/>
      <c r="E21" s="25" t="s">
        <v>2335</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2336</v>
      </c>
      <c r="D24" s="6" t="s">
        <v>2337</v>
      </c>
      <c r="E24" s="7" t="s">
        <v>54</v>
      </c>
      <c r="F24" s="8" t="s">
        <v>2338</v>
      </c>
      <c r="G24" s="8" t="s">
        <v>2339</v>
      </c>
      <c r="H24" t="s">
        <v>1699</v>
      </c>
      <c r="I24" t="s">
        <v>2340</v>
      </c>
      <c r="J24" t="s">
        <v>2341</v>
      </c>
      <c r="K24" s="10" t="s">
        <v>2342</v>
      </c>
    </row>
    <row r="25" s="2" customFormat="1" spans="5:11">
      <c r="E25" s="16" t="s">
        <v>2343</v>
      </c>
      <c r="F25" s="27" t="s">
        <v>2344</v>
      </c>
      <c r="G25" s="28" t="s">
        <v>2345</v>
      </c>
      <c r="H25" s="28" t="s">
        <v>2346</v>
      </c>
      <c r="I25" s="38" t="s">
        <v>2347</v>
      </c>
      <c r="J25" s="17" t="s">
        <v>2348</v>
      </c>
      <c r="K25" s="2" t="str">
        <f>菜单SAAS版!E88</f>
        <v>iam_menu-97</v>
      </c>
    </row>
    <row r="26" s="2" customFormat="1" spans="5:11">
      <c r="E26" s="16" t="s">
        <v>2349</v>
      </c>
      <c r="F26" s="17" t="s">
        <v>2350</v>
      </c>
      <c r="G26" s="28" t="s">
        <v>2351</v>
      </c>
      <c r="H26" s="28" t="s">
        <v>2352</v>
      </c>
      <c r="I26" s="38" t="s">
        <v>2347</v>
      </c>
      <c r="J26" s="39" t="s">
        <v>2353</v>
      </c>
      <c r="K26" s="2" t="str">
        <f>菜单SAAS版!E99</f>
        <v>iam_menu-108</v>
      </c>
    </row>
    <row r="27" s="2" customFormat="1" spans="5:11">
      <c r="E27" s="16" t="s">
        <v>2354</v>
      </c>
      <c r="F27" s="17" t="s">
        <v>2355</v>
      </c>
      <c r="G27" s="28" t="s">
        <v>2356</v>
      </c>
      <c r="H27" s="28" t="s">
        <v>2357</v>
      </c>
      <c r="I27" s="38" t="s">
        <v>2347</v>
      </c>
      <c r="J27" s="39" t="s">
        <v>2358</v>
      </c>
      <c r="K27" s="2" t="str">
        <f>菜单SAAS版!E17</f>
        <v>iam_menu-17</v>
      </c>
    </row>
    <row r="28" s="4" customFormat="1" spans="5:11">
      <c r="E28" s="16" t="s">
        <v>2359</v>
      </c>
      <c r="F28" s="29" t="s">
        <v>2360</v>
      </c>
      <c r="G28" s="30" t="s">
        <v>2361</v>
      </c>
      <c r="H28" s="30" t="s">
        <v>2362</v>
      </c>
      <c r="I28" s="38" t="s">
        <v>2347</v>
      </c>
      <c r="J28" s="4" t="s">
        <v>2363</v>
      </c>
      <c r="K28" s="4" t="str">
        <f>菜单SAAS版!E37</f>
        <v>iam_menu-46</v>
      </c>
    </row>
    <row r="29" s="4" customFormat="1" spans="5:11">
      <c r="E29" s="16" t="s">
        <v>2364</v>
      </c>
      <c r="F29" s="29" t="s">
        <v>2365</v>
      </c>
      <c r="G29" s="30" t="s">
        <v>2366</v>
      </c>
      <c r="H29" s="30" t="s">
        <v>2367</v>
      </c>
      <c r="I29" s="38" t="s">
        <v>2347</v>
      </c>
      <c r="J29" s="29" t="s">
        <v>2348</v>
      </c>
      <c r="K29" s="4" t="str">
        <f>菜单SAAS版!E88</f>
        <v>iam_menu-97</v>
      </c>
    </row>
    <row r="30" s="5" customFormat="1" spans="5:11">
      <c r="E30" s="12" t="s">
        <v>2368</v>
      </c>
      <c r="F30" s="31" t="s">
        <v>2369</v>
      </c>
      <c r="G30" s="32" t="s">
        <v>2370</v>
      </c>
      <c r="H30" s="33" t="s">
        <v>2371</v>
      </c>
      <c r="I30" s="40" t="s">
        <v>2347</v>
      </c>
      <c r="J30" s="5" t="s">
        <v>2372</v>
      </c>
      <c r="K30" s="31" t="str">
        <f>菜单SAAS版!E133</f>
        <v>iam_menu-142</v>
      </c>
    </row>
    <row r="31" s="5" customFormat="1" spans="5:11">
      <c r="E31" s="12" t="s">
        <v>2373</v>
      </c>
      <c r="F31" s="31" t="s">
        <v>2374</v>
      </c>
      <c r="G31" s="33" t="s">
        <v>2375</v>
      </c>
      <c r="H31" s="33" t="s">
        <v>2376</v>
      </c>
      <c r="I31" s="40" t="s">
        <v>2347</v>
      </c>
      <c r="J31" s="5" t="s">
        <v>2372</v>
      </c>
      <c r="K31" s="31" t="str">
        <f>菜单SAAS版!E133</f>
        <v>iam_menu-142</v>
      </c>
    </row>
    <row r="32" s="5" customFormat="1" spans="5:11">
      <c r="E32" s="12" t="s">
        <v>2377</v>
      </c>
      <c r="F32" s="5" t="s">
        <v>2378</v>
      </c>
      <c r="G32" s="33" t="s">
        <v>2379</v>
      </c>
      <c r="H32" s="33" t="s">
        <v>2380</v>
      </c>
      <c r="I32" s="40" t="s">
        <v>2347</v>
      </c>
      <c r="J32" s="5" t="s">
        <v>2372</v>
      </c>
      <c r="K32" s="31" t="str">
        <f>菜单SAAS版!E133</f>
        <v>iam_menu-142</v>
      </c>
    </row>
    <row r="33" s="1" customFormat="1" spans="5:11">
      <c r="E33" s="12" t="s">
        <v>2381</v>
      </c>
      <c r="F33" s="34" t="s">
        <v>2382</v>
      </c>
      <c r="G33" s="35" t="s">
        <v>2383</v>
      </c>
      <c r="H33" s="35" t="s">
        <v>2384</v>
      </c>
      <c r="I33" s="40" t="s">
        <v>2347</v>
      </c>
      <c r="J33" s="34" t="s">
        <v>2385</v>
      </c>
      <c r="K33" s="31" t="str">
        <f>菜单SAAS版!E133</f>
        <v>iam_menu-142</v>
      </c>
    </row>
    <row r="34" s="1" customFormat="1" spans="5:11">
      <c r="E34" s="12" t="s">
        <v>2386</v>
      </c>
      <c r="F34" s="8" t="s">
        <v>2387</v>
      </c>
      <c r="G34" s="22" t="s">
        <v>2388</v>
      </c>
      <c r="H34" s="22" t="s">
        <v>2389</v>
      </c>
      <c r="I34" s="41" t="s">
        <v>2347</v>
      </c>
      <c r="J34" t="s">
        <v>2390</v>
      </c>
      <c r="K34" t="str">
        <f>菜单SAAS版!E117</f>
        <v>iam_menu-126</v>
      </c>
    </row>
    <row r="35" customFormat="1" spans="5:11">
      <c r="E35" s="12" t="s">
        <v>2391</v>
      </c>
      <c r="F35" t="s">
        <v>2392</v>
      </c>
      <c r="G35" s="22" t="s">
        <v>2393</v>
      </c>
      <c r="H35" s="22" t="s">
        <v>2394</v>
      </c>
      <c r="I35" s="41" t="s">
        <v>2347</v>
      </c>
      <c r="J35" t="s">
        <v>2395</v>
      </c>
      <c r="K35" t="str">
        <f>菜单SAAS版!E149</f>
        <v>iam_menu-158</v>
      </c>
    </row>
    <row r="36" customFormat="1" spans="5:11">
      <c r="E36" s="12" t="s">
        <v>2396</v>
      </c>
      <c r="F36" s="36" t="s">
        <v>2397</v>
      </c>
      <c r="G36" s="37" t="s">
        <v>2398</v>
      </c>
      <c r="H36" s="37" t="s">
        <v>2399</v>
      </c>
      <c r="I36" s="41" t="s">
        <v>2347</v>
      </c>
      <c r="J36" s="36" t="s">
        <v>2400</v>
      </c>
      <c r="K36" s="36" t="str">
        <f>菜单SAAS版!E162</f>
        <v>iam_menu-171</v>
      </c>
    </row>
    <row r="37" customFormat="1"/>
    <row r="38" customFormat="1" spans="1:8">
      <c r="A38" t="s">
        <v>50</v>
      </c>
      <c r="B38" t="s">
        <v>51</v>
      </c>
      <c r="C38" t="s">
        <v>2401</v>
      </c>
      <c r="D38" s="6" t="s">
        <v>2402</v>
      </c>
      <c r="E38" s="7" t="s">
        <v>2310</v>
      </c>
      <c r="F38" s="8" t="s">
        <v>2403</v>
      </c>
      <c r="G38" s="8" t="s">
        <v>2404</v>
      </c>
      <c r="H38" t="s">
        <v>2405</v>
      </c>
    </row>
    <row r="39" s="2" customFormat="1" spans="5:8">
      <c r="E39" s="16" t="s">
        <v>2406</v>
      </c>
      <c r="F39" s="17" t="str">
        <f>E9</f>
        <v>fd_user_guide-2</v>
      </c>
      <c r="G39" s="17" t="str">
        <f t="shared" ref="G39:G51" si="0">E25</f>
        <v>fd_user_guide_step-1</v>
      </c>
      <c r="H39" s="2">
        <v>10</v>
      </c>
    </row>
    <row r="40" s="2" customFormat="1" spans="5:8">
      <c r="E40" s="16" t="s">
        <v>2407</v>
      </c>
      <c r="F40" s="17" t="str">
        <f>E9</f>
        <v>fd_user_guide-2</v>
      </c>
      <c r="G40" s="17" t="str">
        <f t="shared" si="0"/>
        <v>fd_user_guide_step-2</v>
      </c>
      <c r="H40" s="2">
        <v>20</v>
      </c>
    </row>
    <row r="41" s="2" customFormat="1" spans="5:8">
      <c r="E41" s="16" t="s">
        <v>2408</v>
      </c>
      <c r="F41" s="17" t="str">
        <f>E9</f>
        <v>fd_user_guide-2</v>
      </c>
      <c r="G41" s="17" t="str">
        <f t="shared" si="0"/>
        <v>fd_user_guide_step-3</v>
      </c>
      <c r="H41" s="2">
        <v>30</v>
      </c>
    </row>
    <row r="42" s="2" customFormat="1" spans="5:8">
      <c r="E42" s="16" t="s">
        <v>2409</v>
      </c>
      <c r="F42" s="17" t="str">
        <f>E9</f>
        <v>fd_user_guide-2</v>
      </c>
      <c r="G42" s="2" t="str">
        <f t="shared" si="0"/>
        <v>fd_user_guide_step-4</v>
      </c>
      <c r="H42" s="2">
        <v>40</v>
      </c>
    </row>
    <row r="43" s="2" customFormat="1" spans="5:8">
      <c r="E43" s="16" t="s">
        <v>2410</v>
      </c>
      <c r="F43" s="17" t="str">
        <f>E9</f>
        <v>fd_user_guide-2</v>
      </c>
      <c r="G43" s="2" t="str">
        <f t="shared" si="0"/>
        <v>fd_user_guide_step-5</v>
      </c>
      <c r="H43" s="2">
        <v>50</v>
      </c>
    </row>
    <row r="44" s="1" customFormat="1" spans="5:8">
      <c r="E44" s="12" t="s">
        <v>2411</v>
      </c>
      <c r="F44" s="13" t="str">
        <f>E8</f>
        <v>fd_user_guide-1</v>
      </c>
      <c r="G44" s="13" t="str">
        <f t="shared" si="0"/>
        <v>fd_user_guide_step-6</v>
      </c>
      <c r="H44" s="1">
        <v>10</v>
      </c>
    </row>
    <row r="45" s="1" customFormat="1" spans="5:8">
      <c r="E45" s="12" t="s">
        <v>2412</v>
      </c>
      <c r="F45" s="13" t="str">
        <f>E8</f>
        <v>fd_user_guide-1</v>
      </c>
      <c r="G45" s="13" t="str">
        <f t="shared" si="0"/>
        <v>fd_user_guide_step-7</v>
      </c>
      <c r="H45" s="1">
        <v>20</v>
      </c>
    </row>
    <row r="46" s="1" customFormat="1" spans="5:8">
      <c r="E46" s="12" t="s">
        <v>2413</v>
      </c>
      <c r="F46" s="13" t="str">
        <f>E8</f>
        <v>fd_user_guide-1</v>
      </c>
      <c r="G46" s="13" t="str">
        <f t="shared" si="0"/>
        <v>fd_user_guide_step-8</v>
      </c>
      <c r="H46" s="1">
        <v>30</v>
      </c>
    </row>
    <row r="47" s="1" customFormat="1" spans="5:8">
      <c r="E47" s="12" t="s">
        <v>2414</v>
      </c>
      <c r="F47" s="13" t="str">
        <f>E8</f>
        <v>fd_user_guide-1</v>
      </c>
      <c r="G47" s="13" t="str">
        <f t="shared" si="0"/>
        <v>fd_user_guide_step-9</v>
      </c>
      <c r="H47" s="1">
        <v>40</v>
      </c>
    </row>
    <row r="48" spans="5:8">
      <c r="E48" s="12" t="s">
        <v>2415</v>
      </c>
      <c r="F48" t="str">
        <f>E10</f>
        <v>fd_user_guide-3</v>
      </c>
      <c r="G48" t="str">
        <f t="shared" si="0"/>
        <v>fd_user_guide_step-10</v>
      </c>
      <c r="H48">
        <v>1</v>
      </c>
    </row>
    <row r="49" spans="5:8">
      <c r="E49" s="12" t="s">
        <v>2416</v>
      </c>
      <c r="F49" t="str">
        <f>E10</f>
        <v>fd_user_guide-3</v>
      </c>
      <c r="G49" t="str">
        <f t="shared" si="0"/>
        <v>fd_user_guide_step-12</v>
      </c>
      <c r="H49">
        <v>3</v>
      </c>
    </row>
    <row r="50" spans="5:8">
      <c r="E50" s="12" t="s">
        <v>2417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2016-10-03T01:34:00Z</dcterms:created>
  <dcterms:modified xsi:type="dcterms:W3CDTF">2021-06-07T06:30:04Z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