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hoerodon\choerodon-message\src\main\resources\script\db\init-data\hzero_message\hzero_platform\"/>
    </mc:Choice>
  </mc:AlternateContent>
  <bookViews>
    <workbookView xWindow="0" yWindow="0" windowWidth="28692" windowHeight="14220" tabRatio="597" activeTab="1"/>
  </bookViews>
  <sheets>
    <sheet name="README" sheetId="1" r:id="rId1"/>
    <sheet name="值集数据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I214" i="2" l="1"/>
  <c r="F214" i="2"/>
  <c r="I213" i="2"/>
  <c r="F213" i="2"/>
  <c r="I212" i="2"/>
  <c r="F212" i="2"/>
  <c r="I211" i="2"/>
  <c r="F211" i="2"/>
  <c r="I210" i="2"/>
  <c r="F210" i="2"/>
  <c r="I209" i="2"/>
  <c r="F209" i="2"/>
  <c r="I208" i="2"/>
  <c r="F208" i="2"/>
  <c r="I207" i="2"/>
  <c r="F207" i="2"/>
  <c r="I206" i="2"/>
  <c r="F206" i="2"/>
  <c r="I205" i="2"/>
  <c r="F205" i="2"/>
  <c r="I204" i="2"/>
  <c r="F204" i="2"/>
  <c r="I203" i="2"/>
  <c r="F203" i="2"/>
  <c r="I202" i="2"/>
  <c r="F202" i="2"/>
  <c r="I201" i="2"/>
  <c r="F201" i="2"/>
  <c r="I200" i="2"/>
  <c r="F200" i="2"/>
  <c r="I199" i="2"/>
  <c r="F199" i="2"/>
  <c r="I198" i="2"/>
  <c r="F198" i="2"/>
  <c r="I197" i="2"/>
  <c r="F197" i="2"/>
  <c r="I196" i="2"/>
  <c r="F196" i="2"/>
  <c r="I195" i="2"/>
  <c r="F195" i="2"/>
  <c r="I194" i="2"/>
  <c r="F194" i="2"/>
  <c r="I193" i="2"/>
  <c r="F193" i="2"/>
  <c r="I192" i="2"/>
  <c r="F192" i="2"/>
  <c r="I191" i="2"/>
  <c r="F191" i="2"/>
  <c r="I190" i="2"/>
  <c r="F190" i="2"/>
  <c r="I189" i="2"/>
  <c r="F189" i="2"/>
  <c r="I188" i="2"/>
  <c r="F188" i="2"/>
  <c r="I187" i="2"/>
  <c r="F187" i="2"/>
  <c r="I186" i="2"/>
  <c r="F186" i="2"/>
  <c r="I185" i="2"/>
  <c r="F185" i="2"/>
  <c r="I184" i="2"/>
  <c r="F184" i="2"/>
  <c r="I183" i="2"/>
  <c r="F183" i="2"/>
  <c r="I182" i="2"/>
  <c r="F182" i="2"/>
  <c r="I181" i="2"/>
  <c r="F181" i="2"/>
  <c r="I180" i="2"/>
  <c r="F180" i="2"/>
  <c r="I179" i="2"/>
  <c r="F179" i="2"/>
  <c r="I178" i="2"/>
  <c r="F178" i="2"/>
  <c r="I177" i="2"/>
  <c r="F177" i="2"/>
  <c r="I176" i="2"/>
  <c r="F176" i="2"/>
  <c r="I175" i="2"/>
  <c r="F175" i="2"/>
  <c r="I174" i="2"/>
  <c r="F174" i="2"/>
  <c r="I173" i="2"/>
  <c r="F173" i="2"/>
  <c r="I172" i="2"/>
  <c r="F172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</calcChain>
</file>

<file path=xl/sharedStrings.xml><?xml version="1.0" encoding="utf-8"?>
<sst xmlns="http://schemas.openxmlformats.org/spreadsheetml/2006/main" count="2500" uniqueCount="775">
  <si>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</si>
  <si>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</si>
  <si>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</si>
  <si>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</si>
  <si>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</si>
  <si>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</si>
  <si>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</si>
  <si>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</si>
  <si>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</si>
  <si>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</si>
  <si>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</si>
  <si>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</si>
  <si>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</si>
  <si>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</si>
  <si>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</si>
  <si>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</si>
  <si>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</si>
  <si>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</si>
  <si>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</si>
  <si>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</si>
  <si>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</si>
  <si>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</si>
  <si>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</si>
  <si>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</si>
  <si>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</si>
  <si>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</si>
  <si>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</si>
  <si>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</si>
  <si>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</si>
  <si>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</si>
  <si>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</si>
  <si>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</si>
  <si>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</si>
  <si>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</si>
  <si>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</si>
  <si>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</si>
  <si>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</si>
  <si>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</si>
  <si>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</si>
  <si>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</si>
  <si>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</si>
  <si>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</si>
  <si>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</si>
  <si>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</si>
  <si>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</si>
  <si>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</si>
  <si>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</si>
  <si>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</si>
  <si>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</si>
  <si>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</si>
  <si>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</si>
  <si>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</si>
  <si>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</si>
  <si>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</si>
  <si>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</si>
  <si>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</si>
  <si>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</si>
  <si>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</si>
  <si>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</si>
  <si>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</si>
  <si>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</si>
  <si>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</si>
  <si>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#tenant_id:zh_CN</t>
  </si>
  <si>
    <t>#tenant_id:en_US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</si>
  <si>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</si>
  <si>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</si>
  <si>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</si>
  <si>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</si>
  <si>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</si>
  <si>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</si>
  <si>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</si>
  <si>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</si>
  <si>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</si>
  <si>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encrypt_field</t>
  </si>
  <si>
    <t>public_flag</t>
  </si>
  <si>
    <t>decrypt_field</t>
  </si>
  <si>
    <t>last_updated_by</t>
  </si>
  <si>
    <t>hpfm_lov-8</t>
  </si>
  <si>
    <t>HMSG</t>
  </si>
  <si>
    <t>IDP</t>
  </si>
  <si>
    <t>消息</t>
  </si>
  <si>
    <t>News</t>
  </si>
  <si>
    <t>0</t>
  </si>
  <si>
    <t>1</t>
  </si>
  <si>
    <t>-1</t>
  </si>
  <si>
    <t>hpfm_lov-9</t>
  </si>
  <si>
    <t>HMSG.CALL.SERVER_TYPE</t>
  </si>
  <si>
    <t>语音服务类型</t>
  </si>
  <si>
    <t>Voice Service Type</t>
  </si>
  <si>
    <t>hpfm_lov-10</t>
  </si>
  <si>
    <t>HMSG.DINGTALK.AUTH_TYPE</t>
  </si>
  <si>
    <t>钉钉授权类型</t>
  </si>
  <si>
    <t>Dingtalk auth type</t>
  </si>
  <si>
    <t>hpfm_lov-11</t>
  </si>
  <si>
    <t>HMSG.EMAIL.FILTER_STRATEGY</t>
  </si>
  <si>
    <t>邮箱账户筛选策略</t>
  </si>
  <si>
    <t>Email Account Screening Strategy</t>
  </si>
  <si>
    <t>hpfm_lov-12</t>
  </si>
  <si>
    <t>HMSG.EMAIL_PROTOCOL</t>
  </si>
  <si>
    <t>邮件协议</t>
  </si>
  <si>
    <t>Mail Agreement</t>
  </si>
  <si>
    <t>hpfm_lov-13</t>
  </si>
  <si>
    <t>HMSG.EXCHANGE_VERSION</t>
  </si>
  <si>
    <t>exchange邮件版本</t>
  </si>
  <si>
    <t>Exchange mail version</t>
  </si>
  <si>
    <t>hpfm_lov-14</t>
  </si>
  <si>
    <t>HMSG.FLYBOOK.RECEIVER_TYPE</t>
  </si>
  <si>
    <t>飞书消息接收者类型</t>
  </si>
  <si>
    <t>Type of message receiver of flybook</t>
  </si>
  <si>
    <t>hpfm_lov-15</t>
  </si>
  <si>
    <t>HMSG.HIPPIUS.CHANNEL</t>
  </si>
  <si>
    <t>URL</t>
  </si>
  <si>
    <t>hmsg</t>
  </si>
  <si>
    <t>海马汇频道列表</t>
  </si>
  <si>
    <t>Haihaihui channel list</t>
  </si>
  <si>
    <t>/v1/{organizationId}/hippius-servers/channels</t>
  </si>
  <si>
    <t>hpfm_lov-16</t>
  </si>
  <si>
    <t>HMSG.HIPPIUS.CHANNEL_SITE</t>
  </si>
  <si>
    <t>海马汇频道列表(平台级)</t>
  </si>
  <si>
    <t>Haihaihui channel list (platform level)</t>
  </si>
  <si>
    <t>/v1/hippius-servers/channels</t>
  </si>
  <si>
    <t>hpfm_lov-17</t>
  </si>
  <si>
    <t>HMSG.HIPPIUS.RECEIVER_TYPE</t>
  </si>
  <si>
    <t>海马汇消息接收者类型</t>
  </si>
  <si>
    <t>Message receiver type</t>
  </si>
  <si>
    <t>hpfm_lov-18</t>
  </si>
  <si>
    <t>HMSG.HIPPIUS.SUB_APP</t>
  </si>
  <si>
    <t>海马汇子应用</t>
  </si>
  <si>
    <t>Application of haihaihuizi</t>
  </si>
  <si>
    <t>/v1/{organizationId}/hippius-servers/sub-apps</t>
  </si>
  <si>
    <t>hpfm_lov-19</t>
  </si>
  <si>
    <t>HMSG.HIPPIUS.SUB_APP_SITE</t>
  </si>
  <si>
    <t>海马汇子应用(平台级)</t>
  </si>
  <si>
    <t>Haima Huizi application (platform level)</t>
  </si>
  <si>
    <t>/v1/hippius-servers/sub-apps</t>
  </si>
  <si>
    <t>hpfm_lov-20</t>
  </si>
  <si>
    <t>HMSG.MESSAGE_CATEGORY</t>
  </si>
  <si>
    <t>消息分类</t>
  </si>
  <si>
    <t>Message Classification</t>
  </si>
  <si>
    <t>hpfm_lov-21</t>
  </si>
  <si>
    <t>HMSG.MESSAGE_SUBCATEGORY</t>
  </si>
  <si>
    <t>消息子分类</t>
  </si>
  <si>
    <t>Message Subcategory</t>
  </si>
  <si>
    <t>hpfm_lov-22</t>
  </si>
  <si>
    <t>HMSG.MESSAGE_TEMPLATE</t>
  </si>
  <si>
    <t>SQL</t>
  </si>
  <si>
    <t>消息模板</t>
  </si>
  <si>
    <t>Message template</t>
  </si>
  <si>
    <t>SELECT
        template_id,
	template_code,
	template_name,
	concat(template_name, concat('(', concat(lang, ')'))) lang_name
FROM
	hmsg_message_template 
WHERE
        enabled_flag = 1
AND tenant_id IN ( 0
&lt;if test="tenantId != null"&gt;
, #{tenantId}
&lt;/if&gt;
 )
&lt;if test="templateCode != null and templateCode != ''"&gt;
&lt;bind name ="templateCode" value = "'%' + templateCode + '%'"/&gt;
AND template_code like #{templateCode}
&lt;/if&gt;
&lt;if test="templateName != null and templateName != ''"&gt;
&lt;bind name ="templateName" value = "'%' + templateName + '%'"/&gt;
AND template_name like #{templateName}
&lt;/if&gt;
ORDER BY template_code</t>
  </si>
  <si>
    <t>templateId</t>
  </si>
  <si>
    <t>hpfm_lov-23</t>
  </si>
  <si>
    <t>HMSG.MESSAGE_TYPE</t>
  </si>
  <si>
    <t>消息模板类型</t>
  </si>
  <si>
    <t>Message Template Type</t>
  </si>
  <si>
    <t>hpfm_lov-24</t>
  </si>
  <si>
    <t>HMSG.NOTICE.NOTICE_CATEGORY</t>
  </si>
  <si>
    <t>公告类别</t>
  </si>
  <si>
    <t>Announcement Category</t>
  </si>
  <si>
    <t>Announcement category</t>
  </si>
  <si>
    <t>HMSG.NOTICE.RECERVER_TYPE</t>
  </si>
  <si>
    <t>hpfm_lov-25</t>
  </si>
  <si>
    <t>HMSG.NOTICE.NOTICE_TYPE</t>
  </si>
  <si>
    <t>公告类型</t>
  </si>
  <si>
    <t>Announcement Type</t>
  </si>
  <si>
    <t>Announcement type</t>
  </si>
  <si>
    <t>hpfm_lov-26</t>
  </si>
  <si>
    <t>HMSG.NOTICE.NOTICE_TYPE.CH</t>
  </si>
  <si>
    <t>公告类型-子集</t>
  </si>
  <si>
    <t>Announcement Type-Subset</t>
  </si>
  <si>
    <t>Announcement type - subset</t>
  </si>
  <si>
    <t>hpfm_lov-27</t>
  </si>
  <si>
    <t>HMSG.NOTICE.RECEIVER_RECORD_TYPE</t>
  </si>
  <si>
    <t>接收记录类型</t>
  </si>
  <si>
    <t>Receive Record Type</t>
  </si>
  <si>
    <t>Receive record type</t>
  </si>
  <si>
    <t>hpfm_lov-28</t>
  </si>
  <si>
    <t>公告发布对象类别</t>
  </si>
  <si>
    <t>Announcement Object Category</t>
  </si>
  <si>
    <t>Category of announcement objects</t>
  </si>
  <si>
    <t>hpfm_lov-29</t>
  </si>
  <si>
    <t>HMSG.NOTICE.STATUS</t>
  </si>
  <si>
    <t>公告状态</t>
  </si>
  <si>
    <t>Announcement Status</t>
  </si>
  <si>
    <t>Announcement status</t>
  </si>
  <si>
    <t>hpfm_lov-30</t>
  </si>
  <si>
    <t>HMSG.NOTICE_RECEIVER_UNIT</t>
  </si>
  <si>
    <t>公告消息接收方关联组织</t>
  </si>
  <si>
    <t>Associated organization of announcement message receiver</t>
  </si>
  <si>
    <t>/v1/{organizationId}/notices/receivers/units</t>
  </si>
  <si>
    <t>hpfm_lov-31</t>
  </si>
  <si>
    <t>HMSG.RECEIVER</t>
  </si>
  <si>
    <t>接收组</t>
  </si>
  <si>
    <t>接收者类型</t>
  </si>
  <si>
    <t>SELECT
	hrt.receiver_type_id,
	hrt.type_code,
	hrt.type_name,
	hrt.tenant_id 
FROM
	hmsg_receiver_type hrt 
WHERE
	hrt.enabled_flag = 1 
        &lt;if test="tenantId != null"&gt;
            AND hrt.tenant_id = #{tenantId}
        &lt;/if&gt;
        &lt;if test='typeCode != null'&gt;
            &lt;bind name="typeCodeLike" value="'%' + typeCode + '%'" /&gt;
            and hrt.type_code like #{typeCodeLike}
        &lt;/if&gt;
        &lt;if test='typeName != null'&gt;
            &lt;bind name="typeNameLike" value="'%' + typeName + '%'" /&gt;
            and hrt.type_name like #{typeNameLike}
        &lt;/if&gt;</t>
  </si>
  <si>
    <t>receiverTypeId</t>
  </si>
  <si>
    <t>hpfm_lov-32</t>
  </si>
  <si>
    <t>HMSG.RECEIVER.ACCOUNT_TYPE</t>
  </si>
  <si>
    <t>消息接收账户类型</t>
  </si>
  <si>
    <t>Message Receiving Account Type</t>
  </si>
  <si>
    <t>hpfm_lov-33</t>
  </si>
  <si>
    <t>HMSG.RECEIVER.TYPE_MODE</t>
  </si>
  <si>
    <t>接收组模式</t>
  </si>
  <si>
    <t>Receive Group Mode</t>
  </si>
  <si>
    <t>Receive group mode</t>
  </si>
  <si>
    <t>hpfm_lov-34</t>
  </si>
  <si>
    <t>HMSG.RECEIVER_TYPE</t>
  </si>
  <si>
    <t>接收组类型</t>
  </si>
  <si>
    <t>/v1/{organizationId}/receiver-types</t>
  </si>
  <si>
    <t>hpfm_lov-35</t>
  </si>
  <si>
    <t>HMSG.SERVER</t>
  </si>
  <si>
    <t>消息服务</t>
  </si>
  <si>
    <t>Message service</t>
  </si>
  <si>
    <t>&lt;bind name="lang" value="@io.choerodon.mybatis.helper.LanguageHelper@language()" /&gt;
select
    h.server_id,
    h.server_code,
&lt;if test="typeCode == 'SMS'"&gt;
    hsst.server_name
    from hmsg_sms_server h
    left join hmsg_sms_server_tl hsst on hsst.server_id = h.server_id
    and hsst.lang = #{lang}
&lt;/if&gt;
&lt;if test="typeCode == 'EMAIL'"&gt;
		hest.server_name
    from hmsg_email_server h
    left join hmsg_email_server_tl hest on hest.server_id = h.server_id
    and hest.lang = #{lang}
&lt;/if&gt;
&lt;if test="typeCode == 'WC_O'"&gt;
		hwot.server_name
    from hmsg_wechat_official h
    left join hmsg_wechat_official_tl hwot on hwot.server_id = h.server_id
    and hwot.lang = #{lang}
&lt;/if&gt;
&lt;if test="typeCode == 'WC_E'"&gt;
		hwet.server_name
    from hmsg_wechat_enterprise h
    left join hmsg_wechat_enterprise_tl hwet on hwet.server_id = h.server_id
    and hwet.lang = #{lang}
&lt;/if&gt;
&lt;if test="typeCode == 'DT'"&gt;
		hdst.server_name
    from hmsg_dingtalk_server h
    left join hmsg_dingtalk_server_tl hdst on hdst.server_id = h.server_id
    and hdst.lang = #{lang}
&lt;/if&gt;
&lt;if test="typeCode == 'CALL'"&gt;
		hcst.server_name
    from hmsg_call_server h
		left join hmsg_call_server_tl hcst on hcst.server_id = h.server_id
    and hcst.lang = #{lang}
&lt;/if&gt;
&lt;if test="typeCode == 'WEB_HOOK'"&gt;
		hwst.server_name
    from hmsg_webhook_server h
    left join hmsg_webhook_server_tl hwst on hwst.server_id = h.server_id
    and hwst.lang = #{lang}
&lt;/if&gt;
&lt;if test="typeCode == 'HIPPIUS'"&gt;
		hhst.server_name
    from hmsg_hippius_server h
		left join hmsg_hippius_server_tl hhst on hhst.server_id = h.server_id
    and hhst.lang = #{lang}
&lt;/if&gt;
&lt;if test="typeCode == 'FLY_BOOK'"&gt;
		hfst.server_name
    from hmsg_flybook_server h
		left join hmsg_flybook_server_tl hfst on hfst.server_id = h.server_id
    and hfst.lang = #{lang}
&lt;/if&gt;
where h.enabled_flag = 1
and h.tenant_id in (0,#{tenantId})
&lt;if test="serverCode != null and serverCode != ''"&gt;
    &lt;bind name="serverCode" value="'%' + serverCode + '%'"/&gt;
    and h.server_code like #{serverCode}
&lt;/if&gt;
&lt;if test="serverName != null and serverName != ''"&gt;
    &lt;bind name="serverName" value="'%' + serverName + '%'"/&gt;
		&lt;if test="typeCode == 'SMS'"&gt;
			and hsst.server_name like #{serverName}
		&lt;/if&gt;
		&lt;if test="typeCode == 'EMAIL'"&gt;
			and hest.server_name like #{serverName}
		&lt;/if&gt;
		&lt;if test="typeCode == 'WC_O'"&gt;
			and hwot.server_name like #{serverName}
		&lt;/if&gt;
		&lt;if test="typeCode == 'WC_E'"&gt;
			and hwet.server_name like #{serverName}
		&lt;/if&gt;
		&lt;if test="typeCode == 'DT'"&gt;
			and hdst.server_name like #{serverName}
		&lt;/if&gt;
		&lt;if test="typeCode == 'CALL'"&gt;
			and hcst.server_name like #{serverName}
		&lt;/if&gt;
		&lt;if test="typeCode == 'WEB_HOOK'"&gt;
			and hwst.server_name like #{serverName}
		&lt;/if&gt;
		&lt;if test="typeCode == 'HIPPIUS'"&gt;
			and hhst.server_name like #{serverName}
		&lt;/if&gt;
		&lt;if test="typeCode == 'FLY_BOOK'"&gt;
			and hfst.server_name like #{serverName}
		&lt;/if&gt;
&lt;/if&gt;</t>
  </si>
  <si>
    <t>hpfm_lov-36</t>
  </si>
  <si>
    <t>HMSG.SERVER_WEBHOOK</t>
  </si>
  <si>
    <t>查询WebHook</t>
  </si>
  <si>
    <t>Query webhook</t>
  </si>
  <si>
    <t>&lt;bind name="lang" value="@io.choerodon.mybatis.helper.LanguageHelper@language()"/&gt;
SELECT
	hws.server_code,
	hws.tenant_id,
	hwst.server_name,
  hlvt.meaning server_type_meaning
FROM
	hmsg_webhook_server hws
left join hmsg_webhook_server_tl hwst on hwst.server_id = hws.server_id
and hwst.lang = #{lang}  
JOIN hpfm_lov_value hlv ON hlv.lov_code='HMSG.WEBHOOK_TYPE' AND hws.server_type = hlv.value
JOIN hpfm_lov_value_tl hlvt ON hlv.lov_value_id = hlvt.lov_value_id AND hlvt.lang = #{lang}
WHERE
	(hws.tenant_id = 0 
	&lt;if test="tenantId != null and tenantId != 0"&gt;
	OR hws.tenant_id = #{tenantId}
	AND hws.server_id NOT IN (
			SELECT
				hws1.server_id 
			FROM
				hmsg_webhook_server hws1 
			WHERE
				hws1.tenant_id = #{tenantId}
			AND EXISTS ( SELECT 1 FROM hmsg_webhook_server hws2 WHERE hws2.server_code = hws1.server_code AND hws2.tenant_id = #{tenantId} ) 
	)
	&lt;/if&gt;)
	AND NOT EXISTS (
	SELECT
		1 
	FROM
		hmsg_template_server_wh htsw 
	WHERE
		htsw.server_code = hws.server_code 
		AND htsw.tenant_id = hws.tenant_id 
		AND htsw.temp_server_line_id = #{tempServerLineId}
	)
&lt;if test="serverCode != null and serverCode != ''"&gt;
	&lt;bind name="serverCodeLike" value="'%'+serverCode+'%'"/&gt;
	AND hws.server_code LIKE #{serverCodeLike}
&lt;/if&gt;
&lt;if test="serverName != null and serverName != ''"&gt;
	&lt;bind name="serverNameLike" value="'%'+serverName+'%'"/&gt;
	AND hwst.server_name LIKE #{serverNameLike}
&lt;/if&gt;</t>
  </si>
  <si>
    <t>tempServerLineId</t>
  </si>
  <si>
    <t>hpfm_lov-37</t>
  </si>
  <si>
    <t>HMSG.SITE.NOTICE_RECEIVER_UNIT</t>
  </si>
  <si>
    <t>公告发布接收方关联组织</t>
  </si>
  <si>
    <t>Related organizations of announcement publishing recipients</t>
  </si>
  <si>
    <t>/v1/notices/receivers/units</t>
  </si>
  <si>
    <t>hpfm_lov-38</t>
  </si>
  <si>
    <t>HMSG.SITE.USER</t>
  </si>
  <si>
    <t>iam</t>
  </si>
  <si>
    <t>消息服务选择用户</t>
  </si>
  <si>
    <t>Message service selection user</t>
  </si>
  <si>
    <t>&lt;bind name="tenantOpen" value="@org.hzero.mybatis.helper.DataSecurityHelper@isTenantOpen()" /&gt;
SELECT
	iu.id,
	iu.login_name,
	iu.email,
	iu.real_name,
	CONCAT(iu.real_name,CONCAT(CONCAT('(',iu.login_name),')')) splice_name,
	iu.phone 
FROM
	iam_user iu 
WHERE iu.id &gt; 0
&lt;if test="organizationId != null"&gt;
AND iu.organization_id = #{organizationId}
&lt;/if&gt;
and iu.is_enabled = 1
and iu.is_locked = 0
&lt;if test="loginName != null and loginName != ''"&gt;
	&lt;bind name="loginNameLike" value="'%'+loginName+'%'" /&gt;
		AND iu.login_name LIKE #{loginNameLike}
&lt;/if&gt;
&lt;if test="realName != null and realName != ''"&gt;
	&lt;bind name="realNameLike" value="'%'+realName+'%'" /&gt;
		AND iu.real_name LIKE #{realNameLike}
&lt;/if&gt;
&lt;if test="phone != null and phone != '' and tenantOpen"&gt;
	&lt;bind name="phoneLike" value="'%'+phone+'%'" /&gt;
		AND iu.phone LIKE #{phoneLike}
&lt;/if&gt;
&lt;if test="phone != null and phone != '' and !tenantOpen"&gt;
		AND iu.phone = #{phone}
&lt;/if&gt;
&lt;if test="email != null and email != '' and !tenantOpen"&gt;
	&lt;bind name="emailLike" value="'%'+email+'%'" /&gt;
		AND iu.email LIKE #{emailLike}
&lt;/if&gt;
&lt;if test="email != null and email != '' and tenantOpen"&gt;
		AND iu.email = #{email}
&lt;/if&gt;
ORDER BY iu.id</t>
  </si>
  <si>
    <t>email,phone</t>
  </si>
  <si>
    <t>hpfm_lov-39</t>
  </si>
  <si>
    <t>HMSG.SMS_SERVER_TYPE</t>
  </si>
  <si>
    <t>短信服务类型</t>
  </si>
  <si>
    <t>Sms Service Type</t>
  </si>
  <si>
    <t>hpfm_lov-40</t>
  </si>
  <si>
    <t>HMSG.TEMPLATE_SERVER</t>
  </si>
  <si>
    <t>消息模板账户</t>
  </si>
  <si>
    <t>Message template account</t>
  </si>
  <si>
    <t>创建消息事件选择消息模板账户</t>
  </si>
  <si>
    <t>Create message event and select message template account</t>
  </si>
  <si>
    <t>&lt;bind name="lang" value="@io.choerodon.mybatis.helper.LanguageHelper@language()" /&gt;
SELECT
hts.temp_server_id,
hts.message_code,
htst.message_name,
hts.tenant_id
FROM
hmsg_template_server hts
left join hmsg_template_server_tl htst on htst.temp_server_id = hts.temp_server_id
        and htst.lang = #{lang}
WHERE 
hts.enabled_flag = 1
&lt;if test="tenantId != null"&gt;
	AND hts.tenant_id = #{tenantId}
&lt;/if&gt;
&lt;if test="messageCode != null and messageCode != ''"&gt;
	&lt;bind name="messageCodeLike" value="'%' + messageCode + '%'"/&gt;
	AND hts.message_code LIKE #{messageCodeLike}
&lt;/if&gt;
&lt;if test="messageName != null and messageName != ''"&gt;
	&lt;bind name="messageNameLike" value="'%' + messageName + '%'"/&gt;
	AND htst.message_name LIKE #{messageNameLike}
&lt;/if&gt;</t>
  </si>
  <si>
    <t>tempServerId</t>
  </si>
  <si>
    <t>hpfm_lov-41</t>
  </si>
  <si>
    <t>HMSG.TEMPLATE_SERVER.TEMPLATE</t>
  </si>
  <si>
    <t>关系维护模板</t>
  </si>
  <si>
    <t>Relationship maintenance template</t>
  </si>
  <si>
    <t>邮件发送关系维护值集</t>
  </si>
  <si>
    <t>Mail sending relationship maintenance value set</t>
  </si>
  <si>
    <t>SELECT	
			hmt.template_id,
			hmt.template_code,
			hmt.template_name
		FROM
			hmsg_message_template hmt
		WHERE  1=1
                &lt;if test="templateCode!= null and templateCode!= ''"&gt;
                    &lt;bind name="templateCode"  value="'%' + templateCode+ '%'"/&gt;
                    and hmt.template_code like  #{templateCode}
                &lt;/if&gt;
                &lt;if test="templateName!= null and templateName!= ''"&gt;
                    &lt;bind name="templateName" value="'%' + templateName+ '%'"/&gt;
                    and hmt.template_name like #{templateName}
                &lt;/if&gt;
                &lt;if test="tenantId != null and tenantId != ''"&gt;
                    and hmt.tenant_id = #{tenantId}
                &lt;/if&gt;
                &lt;if test="templateId != null and templateId != ''"&gt;
                    and hmt.template_id = #{templateId}
                &lt;/if&gt;</t>
  </si>
  <si>
    <t>hpfm_lov-42</t>
  </si>
  <si>
    <t>HMSG.TEMP_SERVER.CATEGORY</t>
  </si>
  <si>
    <t>消息发送配置分类</t>
  </si>
  <si>
    <t>Message Sending Configuration Classification</t>
  </si>
  <si>
    <t>值只能使用大写</t>
  </si>
  <si>
    <t>ddeb</t>
  </si>
  <si>
    <t>hpfm_lov-43</t>
  </si>
  <si>
    <t>HMSG.TEMP_SERVER.SUBCATEGORY</t>
  </si>
  <si>
    <t>消息发送配置子类型</t>
  </si>
  <si>
    <t>Message Sending Configuration Subtype</t>
  </si>
  <si>
    <t>Values can only be in uppercase</t>
  </si>
  <si>
    <t>hpfm_lov-44</t>
  </si>
  <si>
    <t>HMSG.TRANSACTION_STATUS</t>
  </si>
  <si>
    <t>消息事务状态</t>
  </si>
  <si>
    <t>Message Transaction Status</t>
  </si>
  <si>
    <t>hpfm_lov-45</t>
  </si>
  <si>
    <t>HMSG.USER.MESSAGE_TYPE</t>
  </si>
  <si>
    <t>用户消息类型</t>
  </si>
  <si>
    <t>User Message Type</t>
  </si>
  <si>
    <t>User message type</t>
  </si>
  <si>
    <t>hpfm_lov-46</t>
  </si>
  <si>
    <t>HMSG.WEBHOOK_TYPE</t>
  </si>
  <si>
    <t>WEBHOOK类型</t>
  </si>
  <si>
    <t>Webhook Type</t>
  </si>
  <si>
    <t>hpfm_lov-47</t>
  </si>
  <si>
    <t>HMSG.WECHAT.AUTH_TYPE</t>
  </si>
  <si>
    <t>微信授权类型</t>
  </si>
  <si>
    <t>Wechat Authorization Type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</si>
  <si>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</si>
  <si>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</si>
  <si>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</si>
  <si>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</si>
  <si>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</si>
  <si>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</si>
  <si>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</si>
  <si>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</si>
  <si>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</si>
  <si>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</si>
  <si>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</si>
  <si>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</si>
  <si>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</si>
  <si>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</si>
  <si>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SITE</t>
  </si>
  <si>
    <t>site层级</t>
  </si>
  <si>
    <t>Site Level</t>
  </si>
  <si>
    <t>PROJECT</t>
  </si>
  <si>
    <t>project层级</t>
  </si>
  <si>
    <t>Project Level</t>
  </si>
  <si>
    <t>ORGANIZATION</t>
  </si>
  <si>
    <t>组织层级</t>
  </si>
  <si>
    <t>Organization Level</t>
  </si>
  <si>
    <t>JINGDONG</t>
  </si>
  <si>
    <t>京东云</t>
  </si>
  <si>
    <t>Jd Cloud</t>
  </si>
  <si>
    <t>标记为表单配置编码</t>
  </si>
  <si>
    <t>Mark to configure the encoding for the form</t>
  </si>
  <si>
    <t>HMSG.CALL.JINGDONG</t>
  </si>
  <si>
    <t>10</t>
  </si>
  <si>
    <t>ALI</t>
  </si>
  <si>
    <t>阿里云</t>
  </si>
  <si>
    <t>Ali Cloud</t>
  </si>
  <si>
    <t>20</t>
  </si>
  <si>
    <t>DingTalk</t>
  </si>
  <si>
    <t>钉钉</t>
  </si>
  <si>
    <t>Third</t>
  </si>
  <si>
    <t>第三方</t>
  </si>
  <si>
    <t>Third party</t>
  </si>
  <si>
    <t>BLACK</t>
  </si>
  <si>
    <t>黑名单</t>
  </si>
  <si>
    <t>Blacklist</t>
  </si>
  <si>
    <t>WHITE</t>
  </si>
  <si>
    <t>白名单</t>
  </si>
  <si>
    <t>Whitelist</t>
  </si>
  <si>
    <t>smtp</t>
  </si>
  <si>
    <t>SMTP</t>
  </si>
  <si>
    <t>pop3</t>
  </si>
  <si>
    <t>POP3</t>
  </si>
  <si>
    <t>imap4</t>
  </si>
  <si>
    <t>IMAP4</t>
  </si>
  <si>
    <t>30</t>
  </si>
  <si>
    <t>exchange</t>
  </si>
  <si>
    <t>Exchange</t>
  </si>
  <si>
    <t>40</t>
  </si>
  <si>
    <t>Exchange2007_SP1</t>
  </si>
  <si>
    <t>Microsoft Exchange 2007, Service Pack 1</t>
  </si>
  <si>
    <t>Exchange2010</t>
  </si>
  <si>
    <t>Microsoft Exchange 2010</t>
  </si>
  <si>
    <t>2</t>
  </si>
  <si>
    <t>Exchange2010_SP1</t>
  </si>
  <si>
    <t>Microsoft Exchange 2010, Service Pack 1</t>
  </si>
  <si>
    <t>3</t>
  </si>
  <si>
    <t>Exchange2010_SP2</t>
  </si>
  <si>
    <t>Microsoft Exchange 2010, Service Pack 2</t>
  </si>
  <si>
    <t>4</t>
  </si>
  <si>
    <t>open_id</t>
  </si>
  <si>
    <t>用户应用标识</t>
  </si>
  <si>
    <t>User application ID</t>
  </si>
  <si>
    <t>user_id</t>
  </si>
  <si>
    <t>用户Id</t>
  </si>
  <si>
    <t>User ID</t>
  </si>
  <si>
    <t>email</t>
  </si>
  <si>
    <t>用户邮箱</t>
  </si>
  <si>
    <t>User email</t>
  </si>
  <si>
    <t>chat_id</t>
  </si>
  <si>
    <t>群ID</t>
  </si>
  <si>
    <t>Group ID</t>
  </si>
  <si>
    <t>TAG</t>
  </si>
  <si>
    <t>标签</t>
  </si>
  <si>
    <t>label</t>
  </si>
  <si>
    <t>MEMBER</t>
  </si>
  <si>
    <t>工号</t>
  </si>
  <si>
    <t>Job number</t>
  </si>
  <si>
    <t>UNIT</t>
  </si>
  <si>
    <t>部门编码</t>
  </si>
  <si>
    <t>Department code</t>
  </si>
  <si>
    <t>USER</t>
  </si>
  <si>
    <t>用户ID</t>
  </si>
  <si>
    <t>25</t>
  </si>
  <si>
    <t>SYSTEM</t>
  </si>
  <si>
    <t>系统消息</t>
  </si>
  <si>
    <t>System Information</t>
  </si>
  <si>
    <t>ACTIVE</t>
  </si>
  <si>
    <t>活动消息</t>
  </si>
  <si>
    <t>Event News</t>
  </si>
  <si>
    <t>AGENCY</t>
  </si>
  <si>
    <t>代办消息</t>
  </si>
  <si>
    <t>Agent News</t>
  </si>
  <si>
    <t>UR</t>
  </si>
  <si>
    <t>用户注册</t>
  </si>
  <si>
    <t>User Registration</t>
  </si>
  <si>
    <t>UC</t>
  </si>
  <si>
    <t>用户消费</t>
  </si>
  <si>
    <t>User Consumption</t>
  </si>
  <si>
    <t>SH</t>
  </si>
  <si>
    <t>发货通知</t>
  </si>
  <si>
    <t>Shipping Notice</t>
  </si>
  <si>
    <t>RE</t>
  </si>
  <si>
    <t>收货通知</t>
  </si>
  <si>
    <t>Receipt Notice</t>
  </si>
  <si>
    <t>LI</t>
  </si>
  <si>
    <t>用户登录</t>
  </si>
  <si>
    <t>User Login</t>
  </si>
  <si>
    <t>EMAIL</t>
  </si>
  <si>
    <t>邮件</t>
  </si>
  <si>
    <t>mail</t>
  </si>
  <si>
    <t>SMS</t>
  </si>
  <si>
    <t>短信</t>
  </si>
  <si>
    <t>WEB</t>
  </si>
  <si>
    <t>站内消息</t>
  </si>
  <si>
    <t>Station news</t>
  </si>
  <si>
    <t>WC_E</t>
  </si>
  <si>
    <t>微信企业号</t>
  </si>
  <si>
    <t>WeChat Enterprise</t>
  </si>
  <si>
    <t>WC_O</t>
  </si>
  <si>
    <t>微信公众号</t>
  </si>
  <si>
    <t>WeChat official account</t>
  </si>
  <si>
    <t>50</t>
  </si>
  <si>
    <t>DT</t>
  </si>
  <si>
    <t>Nailed</t>
  </si>
  <si>
    <t>60</t>
  </si>
  <si>
    <t>CALL</t>
  </si>
  <si>
    <t>语音消息</t>
  </si>
  <si>
    <t>Voice Messages</t>
  </si>
  <si>
    <t>WEB_HOOK</t>
  </si>
  <si>
    <t>WebHook消息</t>
  </si>
  <si>
    <t>Webhook Message</t>
  </si>
  <si>
    <t>70</t>
  </si>
  <si>
    <t>HIPPIUS</t>
  </si>
  <si>
    <t>海马汇</t>
  </si>
  <si>
    <t>Hippocampal confluence</t>
  </si>
  <si>
    <t>80</t>
  </si>
  <si>
    <t>FLY_BOOK</t>
  </si>
  <si>
    <t>飞书</t>
  </si>
  <si>
    <t>anonymous letter</t>
  </si>
  <si>
    <t>90</t>
  </si>
  <si>
    <t>BIDDING</t>
  </si>
  <si>
    <t>首页-招标寻源</t>
  </si>
  <si>
    <t>Home-Tendering</t>
  </si>
  <si>
    <t>NOTIFY</t>
  </si>
  <si>
    <t>NEWS</t>
  </si>
  <si>
    <t>首页-公告新闻</t>
  </si>
  <si>
    <t>Home-Announcement News</t>
  </si>
  <si>
    <t>GOING-BUY</t>
  </si>
  <si>
    <t>Going-Buy平台</t>
  </si>
  <si>
    <t>Going-Buy Platform</t>
  </si>
  <si>
    <t>ANNOUNCE</t>
  </si>
  <si>
    <t>PTGG</t>
  </si>
  <si>
    <t>平台公告</t>
  </si>
  <si>
    <t>Platform Announcement</t>
  </si>
  <si>
    <t>Platform announcement</t>
  </si>
  <si>
    <t>XWDT</t>
  </si>
  <si>
    <t>新闻动态</t>
  </si>
  <si>
    <t>news information</t>
  </si>
  <si>
    <t>QTGG</t>
  </si>
  <si>
    <t>其它公告</t>
  </si>
  <si>
    <t>Other Announcements</t>
  </si>
  <si>
    <t>Other announcements</t>
  </si>
  <si>
    <t>6</t>
  </si>
  <si>
    <t>GSTZ</t>
  </si>
  <si>
    <t>公司通知</t>
  </si>
  <si>
    <t>Company Notice</t>
  </si>
  <si>
    <t>Company notice</t>
  </si>
  <si>
    <t>7</t>
  </si>
  <si>
    <t>ZBXY</t>
  </si>
  <si>
    <t>招标寻源</t>
  </si>
  <si>
    <t>Bidding Source</t>
  </si>
  <si>
    <t>SYQ</t>
  </si>
  <si>
    <t>商友圈</t>
  </si>
  <si>
    <t>Business Circle</t>
  </si>
  <si>
    <t>HYZX</t>
  </si>
  <si>
    <t>行业资讯</t>
  </si>
  <si>
    <t>Industry Information</t>
  </si>
  <si>
    <t>5</t>
  </si>
  <si>
    <t>GSXW</t>
  </si>
  <si>
    <t>公司新闻</t>
  </si>
  <si>
    <t>Company News</t>
  </si>
  <si>
    <t>Company news</t>
  </si>
  <si>
    <t>11</t>
  </si>
  <si>
    <t>GSWD</t>
  </si>
  <si>
    <t>公司稳定</t>
  </si>
  <si>
    <t>Company Stability</t>
  </si>
  <si>
    <t>The company is stable</t>
  </si>
  <si>
    <t>12</t>
  </si>
  <si>
    <t>13</t>
  </si>
  <si>
    <t>GSZD</t>
  </si>
  <si>
    <t>公司制度</t>
  </si>
  <si>
    <t>Company Policy</t>
  </si>
  <si>
    <t>Company system</t>
  </si>
  <si>
    <t>14</t>
  </si>
  <si>
    <t>ZBYG</t>
  </si>
  <si>
    <t>招标预告</t>
  </si>
  <si>
    <t>Tender Notice</t>
  </si>
  <si>
    <t>ZBGG</t>
  </si>
  <si>
    <t>中标公告</t>
  </si>
  <si>
    <t>Winning Bid Announcement</t>
  </si>
  <si>
    <t>ZBCQ</t>
  </si>
  <si>
    <t>招标澄清</t>
  </si>
  <si>
    <t>Tender Clarification</t>
  </si>
  <si>
    <t>XJTZ</t>
  </si>
  <si>
    <t>询价通知</t>
  </si>
  <si>
    <t>Inquiry Notice</t>
  </si>
  <si>
    <t>BJTZ</t>
  </si>
  <si>
    <t>报价通知</t>
  </si>
  <si>
    <t>Quotation Notice</t>
  </si>
  <si>
    <t>XPZJ</t>
  </si>
  <si>
    <t>新品自荐</t>
  </si>
  <si>
    <t>New Product Self-Recommended</t>
  </si>
  <si>
    <t>8</t>
  </si>
  <si>
    <t>9</t>
  </si>
  <si>
    <t>TENANT</t>
  </si>
  <si>
    <t>租户</t>
  </si>
  <si>
    <t>Tenant</t>
  </si>
  <si>
    <t>组织部门</t>
  </si>
  <si>
    <t>Organization Department</t>
  </si>
  <si>
    <t>用户</t>
  </si>
  <si>
    <t>User</t>
  </si>
  <si>
    <t>USER_GROUP</t>
  </si>
  <si>
    <t>用户组</t>
  </si>
  <si>
    <t>User Group</t>
  </si>
  <si>
    <t>ALL</t>
  </si>
  <si>
    <t>全局</t>
  </si>
  <si>
    <t>Global</t>
  </si>
  <si>
    <t>ROLE</t>
  </si>
  <si>
    <t>角色</t>
  </si>
  <si>
    <t>Roles</t>
  </si>
  <si>
    <t>系统公告</t>
  </si>
  <si>
    <t>System announcement</t>
  </si>
  <si>
    <t>系统通知</t>
  </si>
  <si>
    <t>System notice</t>
  </si>
  <si>
    <t>DRAFT</t>
  </si>
  <si>
    <t>待发布</t>
  </si>
  <si>
    <t>To Be Released</t>
  </si>
  <si>
    <t>草稿</t>
  </si>
  <si>
    <t>PUBLISHED</t>
  </si>
  <si>
    <t>已发布</t>
  </si>
  <si>
    <t>Published</t>
  </si>
  <si>
    <t>DELETED</t>
  </si>
  <si>
    <t>已删除</t>
  </si>
  <si>
    <t>Deleted</t>
  </si>
  <si>
    <t>邮箱</t>
  </si>
  <si>
    <t>PHONE</t>
  </si>
  <si>
    <t>手机号</t>
  </si>
  <si>
    <t>Phone Number</t>
  </si>
  <si>
    <t>接口</t>
  </si>
  <si>
    <t>Interface</t>
  </si>
  <si>
    <t>ORG</t>
  </si>
  <si>
    <t>组织</t>
  </si>
  <si>
    <t>Organization</t>
  </si>
  <si>
    <t>内部用户</t>
  </si>
  <si>
    <t>Internal User</t>
  </si>
  <si>
    <t>EXT_USER</t>
  </si>
  <si>
    <t>外部用户</t>
  </si>
  <si>
    <t>External User</t>
  </si>
  <si>
    <t>ALIYUN</t>
  </si>
  <si>
    <t>QCLOUD</t>
  </si>
  <si>
    <t>腾讯云</t>
  </si>
  <si>
    <t>Tencent Cloud</t>
  </si>
  <si>
    <t>BAIDU</t>
  </si>
  <si>
    <t>百度云</t>
  </si>
  <si>
    <t>Baidu Cloud</t>
  </si>
  <si>
    <t>平台级</t>
  </si>
  <si>
    <t>Platform Level</t>
  </si>
  <si>
    <t>租户级</t>
  </si>
  <si>
    <t>Tenant Level</t>
  </si>
  <si>
    <t>P</t>
  </si>
  <si>
    <t>就绪</t>
  </si>
  <si>
    <t>Ready</t>
  </si>
  <si>
    <t>S</t>
  </si>
  <si>
    <t>成功</t>
  </si>
  <si>
    <t>Success</t>
  </si>
  <si>
    <t>F</t>
  </si>
  <si>
    <t>失败</t>
  </si>
  <si>
    <t>Failure</t>
  </si>
  <si>
    <t>MSG</t>
  </si>
  <si>
    <t>Station News</t>
  </si>
  <si>
    <t>On site news</t>
  </si>
  <si>
    <t>NOTICE</t>
  </si>
  <si>
    <t>System Notification</t>
  </si>
  <si>
    <t>公告消息</t>
  </si>
  <si>
    <t>Announcement news</t>
  </si>
  <si>
    <t>WeChat</t>
  </si>
  <si>
    <t>企业微信</t>
  </si>
  <si>
    <t>Enterprise Wechat</t>
  </si>
  <si>
    <t>Json</t>
  </si>
  <si>
    <t>JSON</t>
  </si>
  <si>
    <t>微信</t>
  </si>
  <si>
    <t>Third Party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</si>
  <si>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</si>
  <si>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</si>
  <si>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</si>
  <si>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</si>
  <si>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</si>
  <si>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</si>
  <si>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</si>
  <si>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</si>
  <si>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</si>
  <si>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</si>
  <si>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</si>
  <si>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</si>
  <si>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</si>
  <si>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</si>
  <si>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hpfm_lov_view_header-153</t>
  </si>
  <si>
    <t>code</t>
  </si>
  <si>
    <t>hpfm_lov_view_header-154</t>
  </si>
  <si>
    <t>hpfm_lov_view_header-155</t>
  </si>
  <si>
    <t>hpfm_lov_view_header-156</t>
  </si>
  <si>
    <t>hpfm_lov_view_header-157</t>
  </si>
  <si>
    <t>Message Template</t>
  </si>
  <si>
    <t>templateCode</t>
  </si>
  <si>
    <t>选择消息模板</t>
  </si>
  <si>
    <t>Select message template</t>
  </si>
  <si>
    <t>hpfm_lov_view_header-158</t>
  </si>
  <si>
    <t>公告接收方关联组织</t>
  </si>
  <si>
    <t>Announcement Recipient Affiliate</t>
  </si>
  <si>
    <t>unitId</t>
  </si>
  <si>
    <t>unitName</t>
  </si>
  <si>
    <t>选择组织</t>
  </si>
  <si>
    <t>Select organization</t>
  </si>
  <si>
    <t>hpfm_lov_view_header-159</t>
  </si>
  <si>
    <t>Receiver Type</t>
  </si>
  <si>
    <t>typeName</t>
  </si>
  <si>
    <t>选择接收者类型</t>
  </si>
  <si>
    <t>Select recipient type</t>
  </si>
  <si>
    <t>hpfm_lov_view_header-160</t>
  </si>
  <si>
    <t>模板关系选择服务</t>
  </si>
  <si>
    <t>Template Relationship Selection Service</t>
  </si>
  <si>
    <t>serverCode</t>
  </si>
  <si>
    <t>选择服务</t>
  </si>
  <si>
    <t>Select service</t>
  </si>
  <si>
    <t>hpfm_lov_view_header-161</t>
  </si>
  <si>
    <t>Query Webhook</t>
  </si>
  <si>
    <t>serverName</t>
  </si>
  <si>
    <t>hpfm_lov_view_header-162</t>
  </si>
  <si>
    <t>HMSG.SERVER_WITH_ID</t>
  </si>
  <si>
    <t>serverId</t>
  </si>
  <si>
    <t>hpfm_lov_view_header-163</t>
  </si>
  <si>
    <t>hpfm_lov_view_header-164</t>
  </si>
  <si>
    <t>id</t>
  </si>
  <si>
    <t>spliceName</t>
  </si>
  <si>
    <t>hpfm_lov_view_header-165</t>
  </si>
  <si>
    <t>Message Template Account</t>
  </si>
  <si>
    <t>messageName</t>
  </si>
  <si>
    <t>选择消息模板账户</t>
  </si>
  <si>
    <t>Select message template account</t>
  </si>
  <si>
    <t>hpfm_lov_view_header-166</t>
  </si>
  <si>
    <t>邮件关系维护模板</t>
  </si>
  <si>
    <t>Mail Relationship Maintenance Template</t>
  </si>
  <si>
    <t>选择模板</t>
  </si>
  <si>
    <t>Select template</t>
  </si>
  <si>
    <t>hpfm_lov_view_header-167</t>
  </si>
  <si>
    <t>HMSG.TEMPLATE_TYPE</t>
  </si>
  <si>
    <t>value</t>
  </si>
  <si>
    <t>meaning</t>
  </si>
  <si>
    <t>选择消息模板类型</t>
  </si>
  <si>
    <t>Select message template type</t>
  </si>
  <si>
    <t>hpfm_lov_view_header-168</t>
  </si>
  <si>
    <t>HMSG.TEMP_SERVER.MESSAGE_TEMP</t>
  </si>
  <si>
    <t>发送配置消息模板</t>
  </si>
  <si>
    <t>Send Configuration Message Template</t>
  </si>
  <si>
    <t>hpfm_lov_view_header-169</t>
  </si>
  <si>
    <t>消息发送事务状态</t>
  </si>
  <si>
    <t>Message Sending Transaction Status</t>
  </si>
  <si>
    <t>选择消息发送事务状态</t>
  </si>
  <si>
    <t>Select message sending transaction status</t>
  </si>
  <si>
    <t>值集查询视图行表</t>
  </si>
  <si>
    <t>hpfm_lov_view_line</t>
  </si>
  <si>
    <t>*view_line_id</t>
  </si>
  <si>
    <t>#view_header_id</t>
  </si>
  <si>
    <t>tenant_id:zh_CN</t>
  </si>
  <si>
    <t>tenant_id:en_US</t>
  </si>
  <si>
    <t>display:zh_CN</t>
  </si>
  <si>
    <t>display:en_US</t>
  </si>
  <si>
    <t>#field_name</t>
  </si>
  <si>
    <t>query_field_flag</t>
  </si>
  <si>
    <t>table_field_flag</t>
  </si>
  <si>
    <t>table_field_width</t>
  </si>
  <si>
    <t>data_type</t>
  </si>
  <si>
    <t>source_code</t>
  </si>
  <si>
    <t>hpfm_lov_view_line-172</t>
  </si>
  <si>
    <t>编码</t>
  </si>
  <si>
    <t>300</t>
  </si>
  <si>
    <t>hpfm_lov_view_line-173</t>
  </si>
  <si>
    <t>名称</t>
  </si>
  <si>
    <t>name</t>
  </si>
  <si>
    <t>hpfm_lov_view_line-174</t>
  </si>
  <si>
    <t>hpfm_lov_view_line-175</t>
  </si>
  <si>
    <t>hpfm_lov_view_line-176</t>
  </si>
  <si>
    <t>hpfm_lov_view_line-177</t>
  </si>
  <si>
    <t>hpfm_lov_view_line-178</t>
  </si>
  <si>
    <t>hpfm_lov_view_line-179</t>
  </si>
  <si>
    <t>hpfm_lov_view_line-180</t>
  </si>
  <si>
    <t>模板代码</t>
  </si>
  <si>
    <t>Template Code</t>
  </si>
  <si>
    <t>200</t>
  </si>
  <si>
    <t>hpfm_lov_view_line-181</t>
  </si>
  <si>
    <t>模板名称</t>
  </si>
  <si>
    <t>Template Name</t>
  </si>
  <si>
    <t>templateName</t>
  </si>
  <si>
    <t>hpfm_lov_view_line-182</t>
  </si>
  <si>
    <t>租户Id</t>
  </si>
  <si>
    <t>Tenant ID</t>
  </si>
  <si>
    <t>tenantId</t>
  </si>
  <si>
    <t>hpfm_lov_view_line-183</t>
  </si>
  <si>
    <t>组织编码</t>
  </si>
  <si>
    <t>Organization Code</t>
  </si>
  <si>
    <t>unitCode</t>
  </si>
  <si>
    <t>hpfm_lov_view_line-184</t>
  </si>
  <si>
    <t>组织Id</t>
  </si>
  <si>
    <t>Organization Id</t>
  </si>
  <si>
    <t>hpfm_lov_view_line-185</t>
  </si>
  <si>
    <t>组织名称</t>
  </si>
  <si>
    <t>Name of Association</t>
  </si>
  <si>
    <t>hpfm_lov_view_line-186</t>
  </si>
  <si>
    <t>接收组编码</t>
  </si>
  <si>
    <t>Receive Group Code</t>
  </si>
  <si>
    <t>typeCode</t>
  </si>
  <si>
    <t>350</t>
  </si>
  <si>
    <t>hpfm_lov_view_line-187</t>
  </si>
  <si>
    <t>接收组名称</t>
  </si>
  <si>
    <t>Receiving Group Name</t>
  </si>
  <si>
    <t>hpfm_lov_view_line-188</t>
  </si>
  <si>
    <t>账户代码</t>
  </si>
  <si>
    <t>Function Code</t>
  </si>
  <si>
    <t>hpfm_lov_view_line-189</t>
  </si>
  <si>
    <t>账户名称</t>
  </si>
  <si>
    <t>Bank Account Name</t>
  </si>
  <si>
    <t>hpfm_lov_view_line-190</t>
  </si>
  <si>
    <t>hpfm_lov_view_line-191</t>
  </si>
  <si>
    <t>hpfm_lov_view_line-192</t>
  </si>
  <si>
    <t>账户类型</t>
  </si>
  <si>
    <t>Account Type</t>
  </si>
  <si>
    <t>serverTypeMeaning</t>
  </si>
  <si>
    <t>hpfm_lov_view_line-193</t>
  </si>
  <si>
    <t>服务代码</t>
  </si>
  <si>
    <t>Service Code</t>
  </si>
  <si>
    <t>hpfm_lov_view_line-194</t>
  </si>
  <si>
    <t>服务名称</t>
  </si>
  <si>
    <t>Service Name</t>
  </si>
  <si>
    <t>hpfm_lov_view_line-195</t>
  </si>
  <si>
    <t>租户ID</t>
  </si>
  <si>
    <t>hpfm_lov_view_line-196</t>
  </si>
  <si>
    <t>hpfm_lov_view_line-197</t>
  </si>
  <si>
    <t>hpfm_lov_view_line-198</t>
  </si>
  <si>
    <t>组织ID</t>
  </si>
  <si>
    <t>hpfm_lov_view_line-199</t>
  </si>
  <si>
    <t>hpfm_lov_view_line-200</t>
  </si>
  <si>
    <t>mailbox</t>
  </si>
  <si>
    <t>hpfm_lov_view_line-201</t>
  </si>
  <si>
    <t>用户名</t>
  </si>
  <si>
    <t>username</t>
  </si>
  <si>
    <t>loginName</t>
  </si>
  <si>
    <t>140</t>
  </si>
  <si>
    <t>hpfm_lov_view_line-202</t>
  </si>
  <si>
    <t>电话</t>
  </si>
  <si>
    <t>phone</t>
  </si>
  <si>
    <t>150</t>
  </si>
  <si>
    <t>hpfm_lov_view_line-203</t>
  </si>
  <si>
    <t>realName</t>
  </si>
  <si>
    <t>hpfm_lov_view_line-204</t>
  </si>
  <si>
    <t>消息代码</t>
  </si>
  <si>
    <t>Message Code</t>
  </si>
  <si>
    <t>messageCode</t>
  </si>
  <si>
    <t>hpfm_lov_view_line-205</t>
  </si>
  <si>
    <t>消息名称</t>
  </si>
  <si>
    <t>Message Name</t>
  </si>
  <si>
    <t>hpfm_lov_view_line-206</t>
  </si>
  <si>
    <t>模板编码</t>
  </si>
  <si>
    <t>hpfm_lov_view_line-207</t>
  </si>
  <si>
    <t>hpfm_lov_view_line-208</t>
  </si>
  <si>
    <t>视图模板名称</t>
  </si>
  <si>
    <t>View Template Name</t>
  </si>
  <si>
    <t>100</t>
  </si>
  <si>
    <t>hpfm_lov_view_line-209</t>
  </si>
  <si>
    <t>视图模板编码</t>
  </si>
  <si>
    <t>View Template Coding</t>
  </si>
  <si>
    <t>hpfm_lov_view_line-210</t>
  </si>
  <si>
    <t>langName</t>
  </si>
  <si>
    <t>hpfm_lov_view_line-211</t>
  </si>
  <si>
    <t>hpfm_lov_view_line-212</t>
  </si>
  <si>
    <t>hpfm_lov_view_line-213</t>
  </si>
  <si>
    <t>发送状态编码</t>
  </si>
  <si>
    <t>Send Status Code</t>
  </si>
  <si>
    <t>hpfm_lov_view_line-214</t>
  </si>
  <si>
    <t>发送状态值</t>
  </si>
  <si>
    <t>Send Status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</si>
</sst>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6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/>
  </sheetViews>
  <sheetFormatPr defaultColWidth="9" defaultRowHeight="17.399999999999999"/>
  <cols>
    <col min="1" max="1" width="15.58203125" style="1" customWidth="1"/>
    <col min="2" max="2" width="10.33203125" style="2" customWidth="1"/>
    <col min="3" max="3" width="28.08203125" customWidth="1"/>
    <col min="4" max="4" width="35.33203125" style="3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08203125" customWidth="1"/>
    <col min="12" max="12" width="18.58203125" customWidth="1"/>
    <col min="13" max="13" width="13.08203125" customWidth="1"/>
    <col min="14" max="1025" width="10.33203125" customWidth="1"/>
  </cols>
  <sheetData>
    <row r="1" spans="1:8" ht="64.5" customHeight="1">
      <c r="A1" s="4"/>
      <c r="C1" s="58" t="s">
        <v>0</v>
      </c>
      <c r="D1" s="58"/>
      <c r="E1" s="58"/>
      <c r="F1" s="5"/>
      <c r="G1" s="5"/>
      <c r="H1" s="5"/>
    </row>
    <row r="2" spans="1:8">
      <c r="E2" s="6"/>
    </row>
    <row r="3" spans="1:8" ht="49.5" customHeight="1">
      <c r="C3" s="57" t="s">
        <v>1</v>
      </c>
      <c r="D3" s="57"/>
      <c r="E3" s="59" t="s">
        <v>2</v>
      </c>
      <c r="F3" s="59"/>
      <c r="G3" s="59"/>
    </row>
    <row r="4" spans="1:8">
      <c r="C4" s="60" t="s">
        <v>3</v>
      </c>
      <c r="D4" s="6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2.2">
      <c r="C9" s="16" t="s">
        <v>13</v>
      </c>
      <c r="D9" s="17" t="s">
        <v>14</v>
      </c>
      <c r="E9" s="18" t="s">
        <v>15</v>
      </c>
      <c r="F9" t="s">
        <v>16</v>
      </c>
    </row>
    <row r="10" spans="1:8" ht="52.2">
      <c r="C10" s="19" t="s">
        <v>17</v>
      </c>
      <c r="D10" s="17" t="s">
        <v>18</v>
      </c>
      <c r="E10" s="18" t="s">
        <v>19</v>
      </c>
    </row>
    <row r="11" spans="1:8" ht="69.599999999999994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799999999999997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61" t="s">
        <v>30</v>
      </c>
      <c r="D19" s="61"/>
      <c r="E19" s="61"/>
    </row>
    <row r="20" spans="3:5">
      <c r="C20" s="24" t="s">
        <v>31</v>
      </c>
      <c r="D20" s="6" t="s">
        <v>32</v>
      </c>
    </row>
    <row r="21" spans="3:5">
      <c r="C21" s="24" t="s">
        <v>33</v>
      </c>
      <c r="D21" s="6" t="s">
        <v>34</v>
      </c>
    </row>
    <row r="22" spans="3:5">
      <c r="C22" s="24" t="s">
        <v>35</v>
      </c>
      <c r="D22" s="3" t="s">
        <v>36</v>
      </c>
    </row>
    <row r="23" spans="3:5">
      <c r="C23" s="24" t="s">
        <v>37</v>
      </c>
      <c r="D23" s="3" t="s">
        <v>38</v>
      </c>
    </row>
    <row r="25" spans="3:5" ht="69" customHeight="1">
      <c r="C25" s="25" t="s">
        <v>39</v>
      </c>
      <c r="D25" s="57" t="s">
        <v>40</v>
      </c>
      <c r="E25" s="57"/>
    </row>
    <row r="26" spans="3:5" ht="14.25" customHeight="1">
      <c r="C26" s="14" t="s">
        <v>41</v>
      </c>
      <c r="D26" s="57" t="s">
        <v>42</v>
      </c>
      <c r="E26" s="57"/>
    </row>
    <row r="27" spans="3:5" ht="52.2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4"/>
  <sheetViews>
    <sheetView tabSelected="1" topLeftCell="N46" workbookViewId="0">
      <selection activeCell="AA7" sqref="AA7:AA47"/>
    </sheetView>
  </sheetViews>
  <sheetFormatPr defaultRowHeight="17.399999999999999"/>
  <cols>
    <col min="27" max="27" width="16.6640625" customWidth="1"/>
  </cols>
  <sheetData>
    <row r="1" spans="1:27">
      <c r="A1" s="27" t="s">
        <v>44</v>
      </c>
      <c r="B1" s="28" t="s">
        <v>45</v>
      </c>
      <c r="C1" s="29" t="s">
        <v>9</v>
      </c>
      <c r="D1" s="30" t="s">
        <v>46</v>
      </c>
    </row>
    <row r="4" spans="1:27">
      <c r="E4" s="31" t="s">
        <v>47</v>
      </c>
      <c r="F4" s="32" t="s">
        <v>48</v>
      </c>
      <c r="G4" s="33" t="s">
        <v>49</v>
      </c>
    </row>
    <row r="7" spans="1:27">
      <c r="A7" t="s">
        <v>50</v>
      </c>
      <c r="B7" t="s">
        <v>51</v>
      </c>
      <c r="C7" t="s">
        <v>52</v>
      </c>
      <c r="D7" s="34" t="s">
        <v>53</v>
      </c>
      <c r="E7" s="35" t="s">
        <v>54</v>
      </c>
      <c r="F7" s="36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s="37" t="s">
        <v>62</v>
      </c>
      <c r="N7" s="38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  <c r="AA7" t="s">
        <v>76</v>
      </c>
    </row>
    <row r="8" spans="1:27">
      <c r="E8" t="s">
        <v>77</v>
      </c>
      <c r="F8" t="s">
        <v>78</v>
      </c>
      <c r="G8" t="s">
        <v>79</v>
      </c>
      <c r="I8" t="s">
        <v>80</v>
      </c>
      <c r="J8" t="s">
        <v>81</v>
      </c>
      <c r="M8" t="s">
        <v>82</v>
      </c>
      <c r="N8" t="s">
        <v>82</v>
      </c>
      <c r="U8" t="s">
        <v>83</v>
      </c>
      <c r="V8" t="s">
        <v>83</v>
      </c>
      <c r="Y8" t="s">
        <v>82</v>
      </c>
      <c r="AA8" t="s">
        <v>84</v>
      </c>
    </row>
    <row r="9" spans="1:27">
      <c r="E9" t="s">
        <v>85</v>
      </c>
      <c r="F9" t="s">
        <v>86</v>
      </c>
      <c r="G9" t="s">
        <v>79</v>
      </c>
      <c r="I9" t="s">
        <v>87</v>
      </c>
      <c r="J9" t="s">
        <v>88</v>
      </c>
      <c r="M9" t="s">
        <v>82</v>
      </c>
      <c r="N9" t="s">
        <v>82</v>
      </c>
      <c r="U9" t="s">
        <v>83</v>
      </c>
      <c r="V9" t="s">
        <v>83</v>
      </c>
      <c r="Y9" t="s">
        <v>82</v>
      </c>
      <c r="AA9" t="s">
        <v>84</v>
      </c>
    </row>
    <row r="10" spans="1:27">
      <c r="E10" t="s">
        <v>89</v>
      </c>
      <c r="F10" t="s">
        <v>90</v>
      </c>
      <c r="G10" t="s">
        <v>79</v>
      </c>
      <c r="I10" t="s">
        <v>91</v>
      </c>
      <c r="J10" t="s">
        <v>92</v>
      </c>
      <c r="M10" t="s">
        <v>82</v>
      </c>
      <c r="N10" t="s">
        <v>82</v>
      </c>
      <c r="U10" t="s">
        <v>83</v>
      </c>
      <c r="V10" t="s">
        <v>83</v>
      </c>
      <c r="Y10" t="s">
        <v>82</v>
      </c>
      <c r="AA10" t="s">
        <v>84</v>
      </c>
    </row>
    <row r="11" spans="1:27">
      <c r="E11" t="s">
        <v>93</v>
      </c>
      <c r="F11" t="s">
        <v>94</v>
      </c>
      <c r="G11" t="s">
        <v>79</v>
      </c>
      <c r="I11" t="s">
        <v>95</v>
      </c>
      <c r="J11" t="s">
        <v>96</v>
      </c>
      <c r="M11" t="s">
        <v>82</v>
      </c>
      <c r="N11" t="s">
        <v>82</v>
      </c>
      <c r="U11" t="s">
        <v>83</v>
      </c>
      <c r="V11" t="s">
        <v>83</v>
      </c>
      <c r="Y11" t="s">
        <v>82</v>
      </c>
      <c r="AA11" t="s">
        <v>84</v>
      </c>
    </row>
    <row r="12" spans="1:27">
      <c r="E12" t="s">
        <v>97</v>
      </c>
      <c r="F12" t="s">
        <v>98</v>
      </c>
      <c r="G12" t="s">
        <v>79</v>
      </c>
      <c r="I12" t="s">
        <v>99</v>
      </c>
      <c r="J12" t="s">
        <v>100</v>
      </c>
      <c r="M12" t="s">
        <v>82</v>
      </c>
      <c r="N12" t="s">
        <v>82</v>
      </c>
      <c r="U12" t="s">
        <v>83</v>
      </c>
      <c r="V12" t="s">
        <v>83</v>
      </c>
      <c r="Y12" t="s">
        <v>82</v>
      </c>
      <c r="AA12" t="s">
        <v>84</v>
      </c>
    </row>
    <row r="13" spans="1:27">
      <c r="E13" t="s">
        <v>101</v>
      </c>
      <c r="F13" t="s">
        <v>102</v>
      </c>
      <c r="G13" t="s">
        <v>79</v>
      </c>
      <c r="I13" t="s">
        <v>103</v>
      </c>
      <c r="J13" t="s">
        <v>104</v>
      </c>
      <c r="M13" t="s">
        <v>82</v>
      </c>
      <c r="N13" t="s">
        <v>82</v>
      </c>
      <c r="U13" t="s">
        <v>83</v>
      </c>
      <c r="V13" t="s">
        <v>83</v>
      </c>
      <c r="Y13" t="s">
        <v>82</v>
      </c>
      <c r="AA13" t="s">
        <v>84</v>
      </c>
    </row>
    <row r="14" spans="1:27">
      <c r="E14" t="s">
        <v>105</v>
      </c>
      <c r="F14" t="s">
        <v>106</v>
      </c>
      <c r="G14" t="s">
        <v>79</v>
      </c>
      <c r="I14" t="s">
        <v>107</v>
      </c>
      <c r="J14" t="s">
        <v>108</v>
      </c>
      <c r="M14" t="s">
        <v>82</v>
      </c>
      <c r="N14" t="s">
        <v>82</v>
      </c>
      <c r="U14" t="s">
        <v>83</v>
      </c>
      <c r="V14" t="s">
        <v>83</v>
      </c>
      <c r="Y14" t="s">
        <v>83</v>
      </c>
      <c r="AA14" t="s">
        <v>84</v>
      </c>
    </row>
    <row r="15" spans="1:27">
      <c r="E15" t="s">
        <v>109</v>
      </c>
      <c r="F15" t="s">
        <v>110</v>
      </c>
      <c r="G15" t="s">
        <v>111</v>
      </c>
      <c r="H15" t="s">
        <v>112</v>
      </c>
      <c r="I15" t="s">
        <v>113</v>
      </c>
      <c r="J15" t="s">
        <v>114</v>
      </c>
      <c r="M15" t="s">
        <v>82</v>
      </c>
      <c r="N15" t="s">
        <v>82</v>
      </c>
      <c r="R15" t="s">
        <v>115</v>
      </c>
      <c r="U15" t="s">
        <v>83</v>
      </c>
      <c r="V15" t="s">
        <v>83</v>
      </c>
      <c r="Y15" t="s">
        <v>82</v>
      </c>
      <c r="AA15" t="s">
        <v>84</v>
      </c>
    </row>
    <row r="16" spans="1:27">
      <c r="E16" t="s">
        <v>116</v>
      </c>
      <c r="F16" t="s">
        <v>117</v>
      </c>
      <c r="G16" t="s">
        <v>111</v>
      </c>
      <c r="H16" t="s">
        <v>112</v>
      </c>
      <c r="I16" t="s">
        <v>118</v>
      </c>
      <c r="J16" t="s">
        <v>119</v>
      </c>
      <c r="M16" t="s">
        <v>82</v>
      </c>
      <c r="N16" t="s">
        <v>82</v>
      </c>
      <c r="R16" t="s">
        <v>120</v>
      </c>
      <c r="U16" t="s">
        <v>83</v>
      </c>
      <c r="V16" t="s">
        <v>83</v>
      </c>
      <c r="Y16" t="s">
        <v>82</v>
      </c>
      <c r="AA16" t="s">
        <v>84</v>
      </c>
    </row>
    <row r="17" spans="5:27">
      <c r="E17" t="s">
        <v>121</v>
      </c>
      <c r="F17" t="s">
        <v>122</v>
      </c>
      <c r="G17" t="s">
        <v>79</v>
      </c>
      <c r="I17" t="s">
        <v>123</v>
      </c>
      <c r="J17" t="s">
        <v>124</v>
      </c>
      <c r="M17" t="s">
        <v>82</v>
      </c>
      <c r="N17" t="s">
        <v>82</v>
      </c>
      <c r="U17" t="s">
        <v>83</v>
      </c>
      <c r="V17" t="s">
        <v>83</v>
      </c>
      <c r="Y17" t="s">
        <v>83</v>
      </c>
      <c r="AA17" t="s">
        <v>84</v>
      </c>
    </row>
    <row r="18" spans="5:27">
      <c r="E18" t="s">
        <v>125</v>
      </c>
      <c r="F18" t="s">
        <v>126</v>
      </c>
      <c r="G18" t="s">
        <v>111</v>
      </c>
      <c r="H18" t="s">
        <v>112</v>
      </c>
      <c r="I18" t="s">
        <v>127</v>
      </c>
      <c r="J18" t="s">
        <v>128</v>
      </c>
      <c r="M18" t="s">
        <v>82</v>
      </c>
      <c r="N18" t="s">
        <v>82</v>
      </c>
      <c r="R18" t="s">
        <v>129</v>
      </c>
      <c r="U18" t="s">
        <v>83</v>
      </c>
      <c r="V18" t="s">
        <v>83</v>
      </c>
      <c r="Y18" t="s">
        <v>82</v>
      </c>
      <c r="AA18" t="s">
        <v>84</v>
      </c>
    </row>
    <row r="19" spans="5:27">
      <c r="E19" t="s">
        <v>130</v>
      </c>
      <c r="F19" t="s">
        <v>131</v>
      </c>
      <c r="G19" t="s">
        <v>111</v>
      </c>
      <c r="H19" t="s">
        <v>112</v>
      </c>
      <c r="I19" t="s">
        <v>132</v>
      </c>
      <c r="J19" t="s">
        <v>133</v>
      </c>
      <c r="M19" t="s">
        <v>82</v>
      </c>
      <c r="N19" t="s">
        <v>82</v>
      </c>
      <c r="R19" t="s">
        <v>134</v>
      </c>
      <c r="U19" t="s">
        <v>83</v>
      </c>
      <c r="V19" t="s">
        <v>83</v>
      </c>
      <c r="Y19" t="s">
        <v>82</v>
      </c>
      <c r="AA19" t="s">
        <v>84</v>
      </c>
    </row>
    <row r="20" spans="5:27">
      <c r="E20" t="s">
        <v>135</v>
      </c>
      <c r="F20" t="s">
        <v>136</v>
      </c>
      <c r="G20" t="s">
        <v>79</v>
      </c>
      <c r="I20" t="s">
        <v>137</v>
      </c>
      <c r="J20" t="s">
        <v>138</v>
      </c>
      <c r="M20" t="s">
        <v>82</v>
      </c>
      <c r="N20" t="s">
        <v>82</v>
      </c>
      <c r="U20" t="s">
        <v>83</v>
      </c>
      <c r="V20" t="s">
        <v>83</v>
      </c>
      <c r="Y20" t="s">
        <v>82</v>
      </c>
      <c r="AA20" t="s">
        <v>84</v>
      </c>
    </row>
    <row r="21" spans="5:27">
      <c r="E21" t="s">
        <v>139</v>
      </c>
      <c r="F21" t="s">
        <v>140</v>
      </c>
      <c r="G21" t="s">
        <v>79</v>
      </c>
      <c r="I21" t="s">
        <v>141</v>
      </c>
      <c r="J21" t="s">
        <v>142</v>
      </c>
      <c r="M21" t="s">
        <v>82</v>
      </c>
      <c r="N21" t="s">
        <v>82</v>
      </c>
      <c r="O21" t="s">
        <v>136</v>
      </c>
      <c r="P21" t="s">
        <v>82</v>
      </c>
      <c r="U21" t="s">
        <v>83</v>
      </c>
      <c r="V21" t="s">
        <v>83</v>
      </c>
      <c r="Y21" t="s">
        <v>82</v>
      </c>
      <c r="AA21" t="s">
        <v>84</v>
      </c>
    </row>
    <row r="22" spans="5:27">
      <c r="E22" t="s">
        <v>143</v>
      </c>
      <c r="F22" t="s">
        <v>144</v>
      </c>
      <c r="G22" t="s">
        <v>145</v>
      </c>
      <c r="H22" t="s">
        <v>112</v>
      </c>
      <c r="I22" t="s">
        <v>146</v>
      </c>
      <c r="J22" t="s">
        <v>147</v>
      </c>
      <c r="M22" t="s">
        <v>82</v>
      </c>
      <c r="N22" t="s">
        <v>82</v>
      </c>
      <c r="Q22" t="s">
        <v>148</v>
      </c>
      <c r="U22" t="s">
        <v>83</v>
      </c>
      <c r="V22" t="s">
        <v>83</v>
      </c>
      <c r="X22" t="s">
        <v>149</v>
      </c>
      <c r="Y22" t="s">
        <v>82</v>
      </c>
      <c r="AA22" t="s">
        <v>84</v>
      </c>
    </row>
    <row r="23" spans="5:27">
      <c r="E23" t="s">
        <v>150</v>
      </c>
      <c r="F23" t="s">
        <v>151</v>
      </c>
      <c r="G23" t="s">
        <v>79</v>
      </c>
      <c r="I23" t="s">
        <v>152</v>
      </c>
      <c r="J23" t="s">
        <v>153</v>
      </c>
      <c r="M23" t="s">
        <v>82</v>
      </c>
      <c r="N23" t="s">
        <v>82</v>
      </c>
      <c r="U23" t="s">
        <v>83</v>
      </c>
      <c r="V23" t="s">
        <v>83</v>
      </c>
      <c r="Y23" t="s">
        <v>83</v>
      </c>
      <c r="AA23" t="s">
        <v>84</v>
      </c>
    </row>
    <row r="24" spans="5:27">
      <c r="E24" t="s">
        <v>154</v>
      </c>
      <c r="F24" t="s">
        <v>155</v>
      </c>
      <c r="G24" t="s">
        <v>79</v>
      </c>
      <c r="I24" t="s">
        <v>156</v>
      </c>
      <c r="J24" t="s">
        <v>157</v>
      </c>
      <c r="K24" t="s">
        <v>156</v>
      </c>
      <c r="L24" t="s">
        <v>158</v>
      </c>
      <c r="M24" t="s">
        <v>82</v>
      </c>
      <c r="N24" t="s">
        <v>82</v>
      </c>
      <c r="O24" t="s">
        <v>159</v>
      </c>
      <c r="P24" t="s">
        <v>82</v>
      </c>
      <c r="U24" t="s">
        <v>83</v>
      </c>
      <c r="V24" t="s">
        <v>83</v>
      </c>
      <c r="Y24" t="s">
        <v>82</v>
      </c>
      <c r="AA24" t="s">
        <v>84</v>
      </c>
    </row>
    <row r="25" spans="5:27">
      <c r="E25" t="s">
        <v>160</v>
      </c>
      <c r="F25" t="s">
        <v>161</v>
      </c>
      <c r="G25" t="s">
        <v>79</v>
      </c>
      <c r="I25" t="s">
        <v>162</v>
      </c>
      <c r="J25" t="s">
        <v>163</v>
      </c>
      <c r="K25" t="s">
        <v>162</v>
      </c>
      <c r="L25" t="s">
        <v>164</v>
      </c>
      <c r="M25" t="s">
        <v>82</v>
      </c>
      <c r="N25" t="s">
        <v>82</v>
      </c>
      <c r="U25" t="s">
        <v>83</v>
      </c>
      <c r="V25" t="s">
        <v>83</v>
      </c>
      <c r="Y25" t="s">
        <v>82</v>
      </c>
      <c r="AA25" t="s">
        <v>84</v>
      </c>
    </row>
    <row r="26" spans="5:27">
      <c r="E26" t="s">
        <v>165</v>
      </c>
      <c r="F26" t="s">
        <v>166</v>
      </c>
      <c r="G26" t="s">
        <v>79</v>
      </c>
      <c r="I26" t="s">
        <v>167</v>
      </c>
      <c r="J26" t="s">
        <v>168</v>
      </c>
      <c r="K26" t="s">
        <v>167</v>
      </c>
      <c r="L26" t="s">
        <v>169</v>
      </c>
      <c r="M26" t="s">
        <v>82</v>
      </c>
      <c r="N26" t="s">
        <v>82</v>
      </c>
      <c r="O26" t="s">
        <v>161</v>
      </c>
      <c r="P26" t="s">
        <v>82</v>
      </c>
      <c r="U26" t="s">
        <v>83</v>
      </c>
      <c r="V26" t="s">
        <v>83</v>
      </c>
      <c r="Y26" t="s">
        <v>82</v>
      </c>
      <c r="AA26" t="s">
        <v>84</v>
      </c>
    </row>
    <row r="27" spans="5:27">
      <c r="E27" t="s">
        <v>170</v>
      </c>
      <c r="F27" t="s">
        <v>171</v>
      </c>
      <c r="G27" t="s">
        <v>79</v>
      </c>
      <c r="I27" t="s">
        <v>172</v>
      </c>
      <c r="J27" t="s">
        <v>173</v>
      </c>
      <c r="K27" t="s">
        <v>172</v>
      </c>
      <c r="L27" t="s">
        <v>174</v>
      </c>
      <c r="M27" t="s">
        <v>82</v>
      </c>
      <c r="N27" t="s">
        <v>82</v>
      </c>
      <c r="U27" t="s">
        <v>83</v>
      </c>
      <c r="V27" t="s">
        <v>83</v>
      </c>
      <c r="Y27" t="s">
        <v>82</v>
      </c>
      <c r="AA27" t="s">
        <v>84</v>
      </c>
    </row>
    <row r="28" spans="5:27">
      <c r="E28" t="s">
        <v>175</v>
      </c>
      <c r="F28" t="s">
        <v>159</v>
      </c>
      <c r="G28" t="s">
        <v>79</v>
      </c>
      <c r="I28" t="s">
        <v>176</v>
      </c>
      <c r="J28" t="s">
        <v>177</v>
      </c>
      <c r="K28" t="s">
        <v>176</v>
      </c>
      <c r="L28" t="s">
        <v>178</v>
      </c>
      <c r="M28" t="s">
        <v>82</v>
      </c>
      <c r="N28" t="s">
        <v>82</v>
      </c>
      <c r="U28" t="s">
        <v>83</v>
      </c>
      <c r="V28" t="s">
        <v>83</v>
      </c>
      <c r="Y28" t="s">
        <v>82</v>
      </c>
      <c r="AA28" t="s">
        <v>84</v>
      </c>
    </row>
    <row r="29" spans="5:27">
      <c r="E29" t="s">
        <v>179</v>
      </c>
      <c r="F29" t="s">
        <v>180</v>
      </c>
      <c r="G29" t="s">
        <v>79</v>
      </c>
      <c r="I29" t="s">
        <v>181</v>
      </c>
      <c r="J29" t="s">
        <v>182</v>
      </c>
      <c r="K29" t="s">
        <v>181</v>
      </c>
      <c r="L29" t="s">
        <v>183</v>
      </c>
      <c r="M29" t="s">
        <v>82</v>
      </c>
      <c r="N29" t="s">
        <v>82</v>
      </c>
      <c r="U29" t="s">
        <v>83</v>
      </c>
      <c r="V29" t="s">
        <v>83</v>
      </c>
      <c r="Y29" t="s">
        <v>82</v>
      </c>
      <c r="AA29" t="s">
        <v>84</v>
      </c>
    </row>
    <row r="30" spans="5:27">
      <c r="E30" t="s">
        <v>184</v>
      </c>
      <c r="F30" t="s">
        <v>185</v>
      </c>
      <c r="G30" t="s">
        <v>111</v>
      </c>
      <c r="H30" t="s">
        <v>112</v>
      </c>
      <c r="I30" t="s">
        <v>186</v>
      </c>
      <c r="J30" t="s">
        <v>187</v>
      </c>
      <c r="K30" t="s">
        <v>186</v>
      </c>
      <c r="L30" t="s">
        <v>187</v>
      </c>
      <c r="M30" t="s">
        <v>82</v>
      </c>
      <c r="N30" t="s">
        <v>82</v>
      </c>
      <c r="R30" t="s">
        <v>188</v>
      </c>
      <c r="U30" t="s">
        <v>83</v>
      </c>
      <c r="V30" t="s">
        <v>83</v>
      </c>
      <c r="Y30" t="s">
        <v>82</v>
      </c>
      <c r="AA30" t="s">
        <v>84</v>
      </c>
    </row>
    <row r="31" spans="5:27">
      <c r="E31" t="s">
        <v>189</v>
      </c>
      <c r="F31" t="s">
        <v>190</v>
      </c>
      <c r="G31" t="s">
        <v>145</v>
      </c>
      <c r="H31" t="s">
        <v>112</v>
      </c>
      <c r="I31" t="s">
        <v>191</v>
      </c>
      <c r="J31" t="s">
        <v>192</v>
      </c>
      <c r="M31" t="s">
        <v>82</v>
      </c>
      <c r="N31" t="s">
        <v>82</v>
      </c>
      <c r="Q31" t="s">
        <v>193</v>
      </c>
      <c r="U31" t="s">
        <v>83</v>
      </c>
      <c r="V31" t="s">
        <v>83</v>
      </c>
      <c r="X31" t="s">
        <v>194</v>
      </c>
      <c r="Y31" t="s">
        <v>82</v>
      </c>
      <c r="AA31" t="s">
        <v>84</v>
      </c>
    </row>
    <row r="32" spans="5:27">
      <c r="E32" t="s">
        <v>195</v>
      </c>
      <c r="F32" t="s">
        <v>196</v>
      </c>
      <c r="G32" t="s">
        <v>79</v>
      </c>
      <c r="I32" t="s">
        <v>197</v>
      </c>
      <c r="J32" t="s">
        <v>198</v>
      </c>
      <c r="M32" t="s">
        <v>82</v>
      </c>
      <c r="N32" t="s">
        <v>82</v>
      </c>
      <c r="U32" t="s">
        <v>83</v>
      </c>
      <c r="V32" t="s">
        <v>83</v>
      </c>
      <c r="Y32" t="s">
        <v>82</v>
      </c>
      <c r="AA32" t="s">
        <v>84</v>
      </c>
    </row>
    <row r="33" spans="5:27">
      <c r="E33" t="s">
        <v>199</v>
      </c>
      <c r="F33" t="s">
        <v>200</v>
      </c>
      <c r="G33" t="s">
        <v>79</v>
      </c>
      <c r="I33" t="s">
        <v>201</v>
      </c>
      <c r="J33" t="s">
        <v>202</v>
      </c>
      <c r="K33" t="s">
        <v>201</v>
      </c>
      <c r="L33" t="s">
        <v>203</v>
      </c>
      <c r="M33" t="s">
        <v>82</v>
      </c>
      <c r="N33" t="s">
        <v>82</v>
      </c>
      <c r="U33" t="s">
        <v>83</v>
      </c>
      <c r="V33" t="s">
        <v>83</v>
      </c>
      <c r="Y33" t="s">
        <v>82</v>
      </c>
      <c r="AA33" t="s">
        <v>84</v>
      </c>
    </row>
    <row r="34" spans="5:27">
      <c r="E34" t="s">
        <v>204</v>
      </c>
      <c r="F34" t="s">
        <v>205</v>
      </c>
      <c r="G34" t="s">
        <v>111</v>
      </c>
      <c r="H34" t="s">
        <v>112</v>
      </c>
      <c r="I34" t="s">
        <v>206</v>
      </c>
      <c r="J34" t="s">
        <v>192</v>
      </c>
      <c r="M34" t="s">
        <v>82</v>
      </c>
      <c r="N34" t="s">
        <v>82</v>
      </c>
      <c r="R34" t="s">
        <v>207</v>
      </c>
      <c r="U34" t="s">
        <v>83</v>
      </c>
      <c r="V34" t="s">
        <v>83</v>
      </c>
      <c r="Y34" t="s">
        <v>82</v>
      </c>
      <c r="AA34" t="s">
        <v>84</v>
      </c>
    </row>
    <row r="35" spans="5:27">
      <c r="E35" t="s">
        <v>208</v>
      </c>
      <c r="F35" t="s">
        <v>209</v>
      </c>
      <c r="G35" t="s">
        <v>145</v>
      </c>
      <c r="H35" t="s">
        <v>112</v>
      </c>
      <c r="I35" t="s">
        <v>210</v>
      </c>
      <c r="J35" t="s">
        <v>211</v>
      </c>
      <c r="K35" t="s">
        <v>210</v>
      </c>
      <c r="L35" t="s">
        <v>211</v>
      </c>
      <c r="M35" t="s">
        <v>82</v>
      </c>
      <c r="N35" t="s">
        <v>82</v>
      </c>
      <c r="Q35" t="s">
        <v>212</v>
      </c>
      <c r="U35" t="s">
        <v>83</v>
      </c>
      <c r="V35" t="s">
        <v>83</v>
      </c>
      <c r="Y35" t="s">
        <v>82</v>
      </c>
      <c r="AA35" t="s">
        <v>84</v>
      </c>
    </row>
    <row r="36" spans="5:27">
      <c r="E36" t="s">
        <v>213</v>
      </c>
      <c r="F36" t="s">
        <v>214</v>
      </c>
      <c r="G36" t="s">
        <v>145</v>
      </c>
      <c r="H36" t="s">
        <v>112</v>
      </c>
      <c r="I36" t="s">
        <v>215</v>
      </c>
      <c r="J36" t="s">
        <v>216</v>
      </c>
      <c r="M36" t="s">
        <v>82</v>
      </c>
      <c r="N36" t="s">
        <v>82</v>
      </c>
      <c r="Q36" t="s">
        <v>217</v>
      </c>
      <c r="U36" t="s">
        <v>83</v>
      </c>
      <c r="V36" t="s">
        <v>83</v>
      </c>
      <c r="X36" t="s">
        <v>218</v>
      </c>
      <c r="Y36" t="s">
        <v>82</v>
      </c>
      <c r="AA36" t="s">
        <v>84</v>
      </c>
    </row>
    <row r="37" spans="5:27">
      <c r="E37" t="s">
        <v>219</v>
      </c>
      <c r="F37" t="s">
        <v>220</v>
      </c>
      <c r="G37" t="s">
        <v>111</v>
      </c>
      <c r="H37" t="s">
        <v>112</v>
      </c>
      <c r="I37" t="s">
        <v>221</v>
      </c>
      <c r="J37" t="s">
        <v>222</v>
      </c>
      <c r="M37" t="s">
        <v>82</v>
      </c>
      <c r="N37" t="s">
        <v>82</v>
      </c>
      <c r="R37" t="s">
        <v>223</v>
      </c>
      <c r="U37" t="s">
        <v>83</v>
      </c>
      <c r="V37" t="s">
        <v>83</v>
      </c>
      <c r="Y37" t="s">
        <v>82</v>
      </c>
      <c r="AA37" t="s">
        <v>84</v>
      </c>
    </row>
    <row r="38" spans="5:27">
      <c r="E38" t="s">
        <v>224</v>
      </c>
      <c r="F38" t="s">
        <v>225</v>
      </c>
      <c r="G38" t="s">
        <v>145</v>
      </c>
      <c r="H38" t="s">
        <v>226</v>
      </c>
      <c r="I38" t="s">
        <v>227</v>
      </c>
      <c r="J38" t="s">
        <v>228</v>
      </c>
      <c r="M38" t="s">
        <v>82</v>
      </c>
      <c r="N38" t="s">
        <v>82</v>
      </c>
      <c r="Q38" t="s">
        <v>229</v>
      </c>
      <c r="U38" t="s">
        <v>83</v>
      </c>
      <c r="V38" t="s">
        <v>83</v>
      </c>
      <c r="Y38" t="s">
        <v>82</v>
      </c>
      <c r="Z38" t="s">
        <v>230</v>
      </c>
      <c r="AA38" t="s">
        <v>84</v>
      </c>
    </row>
    <row r="39" spans="5:27">
      <c r="E39" t="s">
        <v>231</v>
      </c>
      <c r="F39" t="s">
        <v>232</v>
      </c>
      <c r="G39" t="s">
        <v>79</v>
      </c>
      <c r="I39" t="s">
        <v>233</v>
      </c>
      <c r="J39" t="s">
        <v>234</v>
      </c>
      <c r="M39" t="s">
        <v>82</v>
      </c>
      <c r="N39" t="s">
        <v>82</v>
      </c>
      <c r="U39" t="s">
        <v>83</v>
      </c>
      <c r="V39" t="s">
        <v>83</v>
      </c>
      <c r="Y39" t="s">
        <v>82</v>
      </c>
      <c r="AA39" t="s">
        <v>84</v>
      </c>
    </row>
    <row r="40" spans="5:27">
      <c r="E40" t="s">
        <v>235</v>
      </c>
      <c r="F40" t="s">
        <v>236</v>
      </c>
      <c r="G40" t="s">
        <v>145</v>
      </c>
      <c r="H40" t="s">
        <v>112</v>
      </c>
      <c r="I40" t="s">
        <v>237</v>
      </c>
      <c r="J40" t="s">
        <v>238</v>
      </c>
      <c r="K40" t="s">
        <v>239</v>
      </c>
      <c r="L40" t="s">
        <v>240</v>
      </c>
      <c r="M40" t="s">
        <v>82</v>
      </c>
      <c r="N40" t="s">
        <v>82</v>
      </c>
      <c r="Q40" t="s">
        <v>241</v>
      </c>
      <c r="U40" t="s">
        <v>83</v>
      </c>
      <c r="V40" t="s">
        <v>83</v>
      </c>
      <c r="X40" t="s">
        <v>242</v>
      </c>
      <c r="Y40" t="s">
        <v>82</v>
      </c>
      <c r="AA40" t="s">
        <v>84</v>
      </c>
    </row>
    <row r="41" spans="5:27">
      <c r="E41" t="s">
        <v>243</v>
      </c>
      <c r="F41" t="s">
        <v>244</v>
      </c>
      <c r="G41" t="s">
        <v>145</v>
      </c>
      <c r="H41" t="s">
        <v>112</v>
      </c>
      <c r="I41" t="s">
        <v>245</v>
      </c>
      <c r="J41" t="s">
        <v>246</v>
      </c>
      <c r="K41" t="s">
        <v>247</v>
      </c>
      <c r="L41" t="s">
        <v>248</v>
      </c>
      <c r="M41" t="s">
        <v>82</v>
      </c>
      <c r="N41" t="s">
        <v>82</v>
      </c>
      <c r="Q41" t="s">
        <v>249</v>
      </c>
      <c r="U41" t="s">
        <v>83</v>
      </c>
      <c r="V41" t="s">
        <v>83</v>
      </c>
      <c r="Y41" t="s">
        <v>82</v>
      </c>
      <c r="AA41" t="s">
        <v>84</v>
      </c>
    </row>
    <row r="42" spans="5:27">
      <c r="E42" t="s">
        <v>250</v>
      </c>
      <c r="F42" t="s">
        <v>251</v>
      </c>
      <c r="G42" t="s">
        <v>79</v>
      </c>
      <c r="I42" t="s">
        <v>252</v>
      </c>
      <c r="J42" t="s">
        <v>253</v>
      </c>
      <c r="K42" t="s">
        <v>254</v>
      </c>
      <c r="L42" t="s">
        <v>255</v>
      </c>
      <c r="M42" t="s">
        <v>82</v>
      </c>
      <c r="N42" t="s">
        <v>82</v>
      </c>
      <c r="U42" t="s">
        <v>83</v>
      </c>
      <c r="V42" t="s">
        <v>83</v>
      </c>
      <c r="Y42" t="s">
        <v>82</v>
      </c>
      <c r="AA42" t="s">
        <v>84</v>
      </c>
    </row>
    <row r="43" spans="5:27">
      <c r="E43" t="s">
        <v>256</v>
      </c>
      <c r="F43" t="s">
        <v>257</v>
      </c>
      <c r="G43" t="s">
        <v>79</v>
      </c>
      <c r="I43" t="s">
        <v>258</v>
      </c>
      <c r="J43" t="s">
        <v>259</v>
      </c>
      <c r="K43" t="s">
        <v>254</v>
      </c>
      <c r="L43" t="s">
        <v>260</v>
      </c>
      <c r="M43" t="s">
        <v>82</v>
      </c>
      <c r="N43" t="s">
        <v>82</v>
      </c>
      <c r="O43" t="s">
        <v>251</v>
      </c>
      <c r="P43" t="s">
        <v>82</v>
      </c>
      <c r="U43" t="s">
        <v>83</v>
      </c>
      <c r="V43" t="s">
        <v>83</v>
      </c>
      <c r="Y43" t="s">
        <v>82</v>
      </c>
      <c r="AA43" t="s">
        <v>84</v>
      </c>
    </row>
    <row r="44" spans="5:27">
      <c r="E44" t="s">
        <v>261</v>
      </c>
      <c r="F44" t="s">
        <v>262</v>
      </c>
      <c r="G44" t="s">
        <v>79</v>
      </c>
      <c r="I44" t="s">
        <v>263</v>
      </c>
      <c r="J44" t="s">
        <v>264</v>
      </c>
      <c r="M44" t="s">
        <v>82</v>
      </c>
      <c r="N44" t="s">
        <v>82</v>
      </c>
      <c r="U44" t="s">
        <v>83</v>
      </c>
      <c r="V44" t="s">
        <v>83</v>
      </c>
      <c r="Y44" t="s">
        <v>82</v>
      </c>
      <c r="AA44" t="s">
        <v>84</v>
      </c>
    </row>
    <row r="45" spans="5:27">
      <c r="E45" t="s">
        <v>265</v>
      </c>
      <c r="F45" t="s">
        <v>266</v>
      </c>
      <c r="G45" t="s">
        <v>79</v>
      </c>
      <c r="I45" t="s">
        <v>267</v>
      </c>
      <c r="J45" t="s">
        <v>268</v>
      </c>
      <c r="K45" t="s">
        <v>267</v>
      </c>
      <c r="L45" t="s">
        <v>269</v>
      </c>
      <c r="M45" t="s">
        <v>82</v>
      </c>
      <c r="N45" t="s">
        <v>82</v>
      </c>
      <c r="U45" t="s">
        <v>83</v>
      </c>
      <c r="V45" t="s">
        <v>83</v>
      </c>
      <c r="Y45" t="s">
        <v>82</v>
      </c>
      <c r="AA45" t="s">
        <v>84</v>
      </c>
    </row>
    <row r="46" spans="5:27">
      <c r="E46" t="s">
        <v>270</v>
      </c>
      <c r="F46" t="s">
        <v>271</v>
      </c>
      <c r="G46" t="s">
        <v>79</v>
      </c>
      <c r="I46" t="s">
        <v>272</v>
      </c>
      <c r="J46" t="s">
        <v>273</v>
      </c>
      <c r="M46" t="s">
        <v>82</v>
      </c>
      <c r="N46" t="s">
        <v>82</v>
      </c>
      <c r="U46" t="s">
        <v>83</v>
      </c>
      <c r="V46" t="s">
        <v>83</v>
      </c>
      <c r="Y46" t="s">
        <v>82</v>
      </c>
      <c r="AA46" t="s">
        <v>84</v>
      </c>
    </row>
    <row r="47" spans="5:27">
      <c r="E47" t="s">
        <v>274</v>
      </c>
      <c r="F47" t="s">
        <v>275</v>
      </c>
      <c r="G47" t="s">
        <v>79</v>
      </c>
      <c r="I47" t="s">
        <v>276</v>
      </c>
      <c r="J47" t="s">
        <v>277</v>
      </c>
      <c r="M47" t="s">
        <v>82</v>
      </c>
      <c r="N47" t="s">
        <v>82</v>
      </c>
      <c r="U47" t="s">
        <v>83</v>
      </c>
      <c r="V47" t="s">
        <v>83</v>
      </c>
      <c r="Y47" t="s">
        <v>82</v>
      </c>
      <c r="AA47" t="s">
        <v>84</v>
      </c>
    </row>
    <row r="49" spans="1:21">
      <c r="A49" t="s">
        <v>50</v>
      </c>
      <c r="B49" t="s">
        <v>51</v>
      </c>
      <c r="C49" t="s">
        <v>278</v>
      </c>
      <c r="D49" s="39" t="s">
        <v>279</v>
      </c>
      <c r="E49" s="40" t="s">
        <v>280</v>
      </c>
      <c r="F49" s="41" t="s">
        <v>281</v>
      </c>
      <c r="G49" t="s">
        <v>282</v>
      </c>
      <c r="H49" s="42" t="s">
        <v>283</v>
      </c>
      <c r="I49" t="s">
        <v>284</v>
      </c>
      <c r="J49" t="s">
        <v>285</v>
      </c>
      <c r="K49" t="s">
        <v>60</v>
      </c>
      <c r="L49" t="s">
        <v>61</v>
      </c>
      <c r="M49" s="43" t="s">
        <v>62</v>
      </c>
      <c r="N49" s="44" t="s">
        <v>63</v>
      </c>
      <c r="O49" t="s">
        <v>286</v>
      </c>
      <c r="P49" t="s">
        <v>287</v>
      </c>
      <c r="Q49" s="45" t="s">
        <v>288</v>
      </c>
      <c r="R49" t="s">
        <v>289</v>
      </c>
      <c r="S49" t="s">
        <v>290</v>
      </c>
      <c r="T49" t="s">
        <v>71</v>
      </c>
      <c r="U49" t="s">
        <v>76</v>
      </c>
    </row>
    <row r="50" spans="1:21">
      <c r="E50" t="s">
        <v>291</v>
      </c>
      <c r="F50" t="str">
        <f>值集数据!$E$8</f>
        <v>hpfm_lov-8</v>
      </c>
      <c r="G50" t="s">
        <v>78</v>
      </c>
      <c r="H50" t="s">
        <v>292</v>
      </c>
      <c r="I50" t="s">
        <v>293</v>
      </c>
      <c r="J50" t="s">
        <v>294</v>
      </c>
      <c r="M50" t="s">
        <v>82</v>
      </c>
      <c r="N50" t="s">
        <v>82</v>
      </c>
      <c r="P50" t="s">
        <v>83</v>
      </c>
      <c r="T50" t="s">
        <v>83</v>
      </c>
      <c r="U50" t="s">
        <v>84</v>
      </c>
    </row>
    <row r="51" spans="1:21">
      <c r="E51" t="s">
        <v>291</v>
      </c>
      <c r="F51" t="str">
        <f>值集数据!$E$8</f>
        <v>hpfm_lov-8</v>
      </c>
      <c r="G51" t="s">
        <v>78</v>
      </c>
      <c r="H51" t="s">
        <v>295</v>
      </c>
      <c r="I51" t="s">
        <v>296</v>
      </c>
      <c r="J51" t="s">
        <v>297</v>
      </c>
      <c r="M51" t="s">
        <v>82</v>
      </c>
      <c r="N51" t="s">
        <v>82</v>
      </c>
      <c r="P51" t="s">
        <v>83</v>
      </c>
      <c r="T51" t="s">
        <v>83</v>
      </c>
      <c r="U51" t="s">
        <v>84</v>
      </c>
    </row>
    <row r="52" spans="1:21">
      <c r="E52" t="s">
        <v>291</v>
      </c>
      <c r="F52" t="str">
        <f>值集数据!$E$8</f>
        <v>hpfm_lov-8</v>
      </c>
      <c r="G52" t="s">
        <v>78</v>
      </c>
      <c r="H52" t="s">
        <v>298</v>
      </c>
      <c r="I52" t="s">
        <v>299</v>
      </c>
      <c r="J52" t="s">
        <v>300</v>
      </c>
      <c r="M52" t="s">
        <v>82</v>
      </c>
      <c r="N52" t="s">
        <v>82</v>
      </c>
      <c r="P52" t="s">
        <v>83</v>
      </c>
      <c r="T52" t="s">
        <v>83</v>
      </c>
      <c r="U52" t="s">
        <v>84</v>
      </c>
    </row>
    <row r="53" spans="1:21">
      <c r="E53" t="s">
        <v>291</v>
      </c>
      <c r="F53" t="str">
        <f>值集数据!$E$9</f>
        <v>hpfm_lov-9</v>
      </c>
      <c r="G53" t="s">
        <v>86</v>
      </c>
      <c r="H53" t="s">
        <v>301</v>
      </c>
      <c r="I53" t="s">
        <v>302</v>
      </c>
      <c r="J53" t="s">
        <v>303</v>
      </c>
      <c r="K53" t="s">
        <v>304</v>
      </c>
      <c r="L53" t="s">
        <v>305</v>
      </c>
      <c r="M53" t="s">
        <v>82</v>
      </c>
      <c r="N53" t="s">
        <v>82</v>
      </c>
      <c r="O53" t="s">
        <v>306</v>
      </c>
      <c r="P53" t="s">
        <v>307</v>
      </c>
      <c r="T53" t="s">
        <v>83</v>
      </c>
      <c r="U53" t="s">
        <v>84</v>
      </c>
    </row>
    <row r="54" spans="1:21">
      <c r="E54" t="s">
        <v>291</v>
      </c>
      <c r="F54" t="str">
        <f>值集数据!$E$9</f>
        <v>hpfm_lov-9</v>
      </c>
      <c r="G54" t="s">
        <v>86</v>
      </c>
      <c r="H54" t="s">
        <v>308</v>
      </c>
      <c r="I54" t="s">
        <v>309</v>
      </c>
      <c r="J54" t="s">
        <v>310</v>
      </c>
      <c r="M54" t="s">
        <v>82</v>
      </c>
      <c r="N54" t="s">
        <v>82</v>
      </c>
      <c r="P54" t="s">
        <v>311</v>
      </c>
      <c r="T54" t="s">
        <v>83</v>
      </c>
      <c r="U54" t="s">
        <v>84</v>
      </c>
    </row>
    <row r="55" spans="1:21">
      <c r="E55" t="s">
        <v>291</v>
      </c>
      <c r="F55" t="str">
        <f>值集数据!$E$10</f>
        <v>hpfm_lov-10</v>
      </c>
      <c r="G55" t="s">
        <v>90</v>
      </c>
      <c r="H55" t="s">
        <v>312</v>
      </c>
      <c r="I55" t="s">
        <v>313</v>
      </c>
      <c r="J55" t="s">
        <v>312</v>
      </c>
      <c r="M55" t="s">
        <v>82</v>
      </c>
      <c r="N55" t="s">
        <v>82</v>
      </c>
      <c r="P55" t="s">
        <v>307</v>
      </c>
      <c r="T55" t="s">
        <v>83</v>
      </c>
      <c r="U55" t="s">
        <v>84</v>
      </c>
    </row>
    <row r="56" spans="1:21">
      <c r="E56" t="s">
        <v>291</v>
      </c>
      <c r="F56" t="str">
        <f>值集数据!$E$10</f>
        <v>hpfm_lov-10</v>
      </c>
      <c r="G56" t="s">
        <v>90</v>
      </c>
      <c r="H56" t="s">
        <v>314</v>
      </c>
      <c r="I56" t="s">
        <v>315</v>
      </c>
      <c r="J56" t="s">
        <v>316</v>
      </c>
      <c r="M56" t="s">
        <v>82</v>
      </c>
      <c r="N56" t="s">
        <v>82</v>
      </c>
      <c r="P56" t="s">
        <v>311</v>
      </c>
      <c r="T56" t="s">
        <v>83</v>
      </c>
      <c r="U56" t="s">
        <v>84</v>
      </c>
    </row>
    <row r="57" spans="1:21">
      <c r="E57" t="s">
        <v>291</v>
      </c>
      <c r="F57" t="str">
        <f>值集数据!$E$11</f>
        <v>hpfm_lov-11</v>
      </c>
      <c r="G57" t="s">
        <v>94</v>
      </c>
      <c r="H57" t="s">
        <v>317</v>
      </c>
      <c r="I57" t="s">
        <v>318</v>
      </c>
      <c r="J57" t="s">
        <v>319</v>
      </c>
      <c r="M57" t="s">
        <v>82</v>
      </c>
      <c r="N57" t="s">
        <v>82</v>
      </c>
      <c r="P57" t="s">
        <v>307</v>
      </c>
      <c r="T57" t="s">
        <v>83</v>
      </c>
      <c r="U57" t="s">
        <v>84</v>
      </c>
    </row>
    <row r="58" spans="1:21">
      <c r="E58" t="s">
        <v>291</v>
      </c>
      <c r="F58" t="str">
        <f>值集数据!$E$11</f>
        <v>hpfm_lov-11</v>
      </c>
      <c r="G58" t="s">
        <v>94</v>
      </c>
      <c r="H58" t="s">
        <v>320</v>
      </c>
      <c r="I58" t="s">
        <v>321</v>
      </c>
      <c r="J58" t="s">
        <v>322</v>
      </c>
      <c r="M58" t="s">
        <v>82</v>
      </c>
      <c r="N58" t="s">
        <v>82</v>
      </c>
      <c r="P58" t="s">
        <v>311</v>
      </c>
      <c r="T58" t="s">
        <v>83</v>
      </c>
      <c r="U58" t="s">
        <v>84</v>
      </c>
    </row>
    <row r="59" spans="1:21">
      <c r="E59" t="s">
        <v>291</v>
      </c>
      <c r="F59" t="str">
        <f>值集数据!$E$12</f>
        <v>hpfm_lov-12</v>
      </c>
      <c r="G59" t="s">
        <v>98</v>
      </c>
      <c r="H59" t="s">
        <v>323</v>
      </c>
      <c r="I59" t="s">
        <v>324</v>
      </c>
      <c r="J59" t="s">
        <v>324</v>
      </c>
      <c r="M59" t="s">
        <v>82</v>
      </c>
      <c r="N59" t="s">
        <v>82</v>
      </c>
      <c r="P59" t="s">
        <v>307</v>
      </c>
      <c r="T59" t="s">
        <v>83</v>
      </c>
      <c r="U59" t="s">
        <v>84</v>
      </c>
    </row>
    <row r="60" spans="1:21">
      <c r="E60" t="s">
        <v>291</v>
      </c>
      <c r="F60" t="str">
        <f>值集数据!$E$12</f>
        <v>hpfm_lov-12</v>
      </c>
      <c r="G60" t="s">
        <v>98</v>
      </c>
      <c r="H60" t="s">
        <v>325</v>
      </c>
      <c r="I60" t="s">
        <v>326</v>
      </c>
      <c r="J60" t="s">
        <v>326</v>
      </c>
      <c r="M60" t="s">
        <v>82</v>
      </c>
      <c r="N60" t="s">
        <v>82</v>
      </c>
      <c r="P60" t="s">
        <v>311</v>
      </c>
      <c r="T60" t="s">
        <v>83</v>
      </c>
      <c r="U60" t="s">
        <v>84</v>
      </c>
    </row>
    <row r="61" spans="1:21">
      <c r="E61" t="s">
        <v>291</v>
      </c>
      <c r="F61" t="str">
        <f>值集数据!$E$12</f>
        <v>hpfm_lov-12</v>
      </c>
      <c r="G61" t="s">
        <v>98</v>
      </c>
      <c r="H61" t="s">
        <v>327</v>
      </c>
      <c r="I61" t="s">
        <v>328</v>
      </c>
      <c r="J61" t="s">
        <v>328</v>
      </c>
      <c r="M61" t="s">
        <v>82</v>
      </c>
      <c r="N61" t="s">
        <v>82</v>
      </c>
      <c r="P61" t="s">
        <v>329</v>
      </c>
      <c r="T61" t="s">
        <v>83</v>
      </c>
      <c r="U61" t="s">
        <v>84</v>
      </c>
    </row>
    <row r="62" spans="1:21">
      <c r="E62" t="s">
        <v>291</v>
      </c>
      <c r="F62" t="str">
        <f>值集数据!$E$12</f>
        <v>hpfm_lov-12</v>
      </c>
      <c r="G62" t="s">
        <v>98</v>
      </c>
      <c r="H62" t="s">
        <v>330</v>
      </c>
      <c r="I62" t="s">
        <v>331</v>
      </c>
      <c r="J62" t="s">
        <v>331</v>
      </c>
      <c r="M62" t="s">
        <v>82</v>
      </c>
      <c r="N62" t="s">
        <v>82</v>
      </c>
      <c r="P62" t="s">
        <v>332</v>
      </c>
      <c r="T62" t="s">
        <v>83</v>
      </c>
      <c r="U62" t="s">
        <v>84</v>
      </c>
    </row>
    <row r="63" spans="1:21">
      <c r="E63" t="s">
        <v>291</v>
      </c>
      <c r="F63" t="str">
        <f>值集数据!$E$13</f>
        <v>hpfm_lov-13</v>
      </c>
      <c r="G63" t="s">
        <v>102</v>
      </c>
      <c r="H63" t="s">
        <v>333</v>
      </c>
      <c r="I63" t="s">
        <v>333</v>
      </c>
      <c r="J63" t="s">
        <v>333</v>
      </c>
      <c r="K63" t="s">
        <v>334</v>
      </c>
      <c r="L63" t="s">
        <v>334</v>
      </c>
      <c r="M63" t="s">
        <v>82</v>
      </c>
      <c r="N63" t="s">
        <v>82</v>
      </c>
      <c r="P63" t="s">
        <v>83</v>
      </c>
      <c r="T63" t="s">
        <v>83</v>
      </c>
      <c r="U63" t="s">
        <v>84</v>
      </c>
    </row>
    <row r="64" spans="1:21">
      <c r="E64" t="s">
        <v>291</v>
      </c>
      <c r="F64" t="str">
        <f>值集数据!$E$13</f>
        <v>hpfm_lov-13</v>
      </c>
      <c r="G64" t="s">
        <v>102</v>
      </c>
      <c r="H64" t="s">
        <v>335</v>
      </c>
      <c r="I64" t="s">
        <v>335</v>
      </c>
      <c r="J64" t="s">
        <v>335</v>
      </c>
      <c r="K64" t="s">
        <v>336</v>
      </c>
      <c r="L64" t="s">
        <v>336</v>
      </c>
      <c r="M64" t="s">
        <v>82</v>
      </c>
      <c r="N64" t="s">
        <v>82</v>
      </c>
      <c r="P64" t="s">
        <v>337</v>
      </c>
      <c r="T64" t="s">
        <v>83</v>
      </c>
      <c r="U64" t="s">
        <v>84</v>
      </c>
    </row>
    <row r="65" spans="5:21">
      <c r="E65" t="s">
        <v>291</v>
      </c>
      <c r="F65" t="str">
        <f>值集数据!$E$13</f>
        <v>hpfm_lov-13</v>
      </c>
      <c r="G65" t="s">
        <v>102</v>
      </c>
      <c r="H65" t="s">
        <v>338</v>
      </c>
      <c r="I65" t="s">
        <v>338</v>
      </c>
      <c r="J65" t="s">
        <v>338</v>
      </c>
      <c r="K65" t="s">
        <v>339</v>
      </c>
      <c r="L65" t="s">
        <v>339</v>
      </c>
      <c r="M65" t="s">
        <v>82</v>
      </c>
      <c r="N65" t="s">
        <v>82</v>
      </c>
      <c r="P65" t="s">
        <v>340</v>
      </c>
      <c r="T65" t="s">
        <v>83</v>
      </c>
      <c r="U65" t="s">
        <v>84</v>
      </c>
    </row>
    <row r="66" spans="5:21">
      <c r="E66" t="s">
        <v>291</v>
      </c>
      <c r="F66" t="str">
        <f>值集数据!$E$13</f>
        <v>hpfm_lov-13</v>
      </c>
      <c r="G66" t="s">
        <v>102</v>
      </c>
      <c r="H66" t="s">
        <v>341</v>
      </c>
      <c r="I66" t="s">
        <v>341</v>
      </c>
      <c r="J66" t="s">
        <v>341</v>
      </c>
      <c r="K66" t="s">
        <v>342</v>
      </c>
      <c r="L66" t="s">
        <v>342</v>
      </c>
      <c r="M66" t="s">
        <v>82</v>
      </c>
      <c r="N66" t="s">
        <v>82</v>
      </c>
      <c r="P66" t="s">
        <v>343</v>
      </c>
      <c r="T66" t="s">
        <v>83</v>
      </c>
      <c r="U66" t="s">
        <v>84</v>
      </c>
    </row>
    <row r="67" spans="5:21">
      <c r="E67" t="s">
        <v>291</v>
      </c>
      <c r="F67" t="str">
        <f>值集数据!$E$14</f>
        <v>hpfm_lov-14</v>
      </c>
      <c r="G67" t="s">
        <v>106</v>
      </c>
      <c r="H67" t="s">
        <v>344</v>
      </c>
      <c r="I67" t="s">
        <v>345</v>
      </c>
      <c r="J67" t="s">
        <v>346</v>
      </c>
      <c r="M67" t="s">
        <v>82</v>
      </c>
      <c r="N67" t="s">
        <v>82</v>
      </c>
      <c r="P67" t="s">
        <v>83</v>
      </c>
      <c r="T67" t="s">
        <v>83</v>
      </c>
      <c r="U67" t="s">
        <v>84</v>
      </c>
    </row>
    <row r="68" spans="5:21">
      <c r="E68" t="s">
        <v>291</v>
      </c>
      <c r="F68" t="str">
        <f>值集数据!$E$14</f>
        <v>hpfm_lov-14</v>
      </c>
      <c r="G68" t="s">
        <v>106</v>
      </c>
      <c r="H68" t="s">
        <v>347</v>
      </c>
      <c r="I68" t="s">
        <v>348</v>
      </c>
      <c r="J68" t="s">
        <v>349</v>
      </c>
      <c r="M68" t="s">
        <v>82</v>
      </c>
      <c r="N68" t="s">
        <v>82</v>
      </c>
      <c r="P68" t="s">
        <v>337</v>
      </c>
      <c r="T68" t="s">
        <v>83</v>
      </c>
      <c r="U68" t="s">
        <v>84</v>
      </c>
    </row>
    <row r="69" spans="5:21">
      <c r="E69" t="s">
        <v>291</v>
      </c>
      <c r="F69" t="str">
        <f>值集数据!$E$14</f>
        <v>hpfm_lov-14</v>
      </c>
      <c r="G69" t="s">
        <v>106</v>
      </c>
      <c r="H69" t="s">
        <v>350</v>
      </c>
      <c r="I69" t="s">
        <v>351</v>
      </c>
      <c r="J69" t="s">
        <v>352</v>
      </c>
      <c r="M69" t="s">
        <v>82</v>
      </c>
      <c r="N69" t="s">
        <v>82</v>
      </c>
      <c r="P69" t="s">
        <v>340</v>
      </c>
      <c r="T69" t="s">
        <v>83</v>
      </c>
      <c r="U69" t="s">
        <v>84</v>
      </c>
    </row>
    <row r="70" spans="5:21">
      <c r="E70" t="s">
        <v>291</v>
      </c>
      <c r="F70" t="str">
        <f>值集数据!$E$14</f>
        <v>hpfm_lov-14</v>
      </c>
      <c r="G70" t="s">
        <v>106</v>
      </c>
      <c r="H70" t="s">
        <v>353</v>
      </c>
      <c r="I70" t="s">
        <v>354</v>
      </c>
      <c r="J70" t="s">
        <v>355</v>
      </c>
      <c r="M70" t="s">
        <v>82</v>
      </c>
      <c r="N70" t="s">
        <v>82</v>
      </c>
      <c r="P70" t="s">
        <v>343</v>
      </c>
      <c r="T70" t="s">
        <v>83</v>
      </c>
      <c r="U70" t="s">
        <v>84</v>
      </c>
    </row>
    <row r="71" spans="5:21">
      <c r="E71" t="s">
        <v>291</v>
      </c>
      <c r="F71" t="str">
        <f>值集数据!$E$17</f>
        <v>hpfm_lov-17</v>
      </c>
      <c r="G71" t="s">
        <v>122</v>
      </c>
      <c r="H71" t="s">
        <v>356</v>
      </c>
      <c r="I71" t="s">
        <v>357</v>
      </c>
      <c r="J71" t="s">
        <v>358</v>
      </c>
      <c r="M71" t="s">
        <v>82</v>
      </c>
      <c r="N71" t="s">
        <v>82</v>
      </c>
      <c r="P71" t="s">
        <v>307</v>
      </c>
      <c r="T71" t="s">
        <v>83</v>
      </c>
      <c r="U71" t="s">
        <v>84</v>
      </c>
    </row>
    <row r="72" spans="5:21">
      <c r="E72" t="s">
        <v>291</v>
      </c>
      <c r="F72" t="str">
        <f>值集数据!$E$17</f>
        <v>hpfm_lov-17</v>
      </c>
      <c r="G72" t="s">
        <v>122</v>
      </c>
      <c r="H72" t="s">
        <v>359</v>
      </c>
      <c r="I72" t="s">
        <v>360</v>
      </c>
      <c r="J72" t="s">
        <v>361</v>
      </c>
      <c r="M72" t="s">
        <v>82</v>
      </c>
      <c r="N72" t="s">
        <v>82</v>
      </c>
      <c r="P72" t="s">
        <v>311</v>
      </c>
      <c r="T72" t="s">
        <v>83</v>
      </c>
      <c r="U72" t="s">
        <v>84</v>
      </c>
    </row>
    <row r="73" spans="5:21">
      <c r="E73" t="s">
        <v>291</v>
      </c>
      <c r="F73" t="str">
        <f>值集数据!$E$17</f>
        <v>hpfm_lov-17</v>
      </c>
      <c r="G73" t="s">
        <v>122</v>
      </c>
      <c r="H73" t="s">
        <v>362</v>
      </c>
      <c r="I73" t="s">
        <v>363</v>
      </c>
      <c r="J73" t="s">
        <v>364</v>
      </c>
      <c r="M73" t="s">
        <v>82</v>
      </c>
      <c r="N73" t="s">
        <v>82</v>
      </c>
      <c r="P73" t="s">
        <v>329</v>
      </c>
      <c r="T73" t="s">
        <v>83</v>
      </c>
      <c r="U73" t="s">
        <v>84</v>
      </c>
    </row>
    <row r="74" spans="5:21">
      <c r="E74" t="s">
        <v>291</v>
      </c>
      <c r="F74" t="str">
        <f>值集数据!$E$17</f>
        <v>hpfm_lov-17</v>
      </c>
      <c r="G74" t="s">
        <v>122</v>
      </c>
      <c r="H74" t="s">
        <v>365</v>
      </c>
      <c r="I74" t="s">
        <v>366</v>
      </c>
      <c r="J74" t="s">
        <v>349</v>
      </c>
      <c r="M74" t="s">
        <v>82</v>
      </c>
      <c r="N74" t="s">
        <v>82</v>
      </c>
      <c r="P74" t="s">
        <v>367</v>
      </c>
      <c r="T74" t="s">
        <v>83</v>
      </c>
      <c r="U74" t="s">
        <v>84</v>
      </c>
    </row>
    <row r="75" spans="5:21">
      <c r="E75" t="s">
        <v>291</v>
      </c>
      <c r="F75" t="str">
        <f>值集数据!$E$20</f>
        <v>hpfm_lov-20</v>
      </c>
      <c r="G75" t="s">
        <v>136</v>
      </c>
      <c r="H75" t="s">
        <v>368</v>
      </c>
      <c r="I75" t="s">
        <v>369</v>
      </c>
      <c r="J75" t="s">
        <v>370</v>
      </c>
      <c r="M75" t="s">
        <v>82</v>
      </c>
      <c r="N75" t="s">
        <v>82</v>
      </c>
      <c r="P75" t="s">
        <v>307</v>
      </c>
      <c r="T75" t="s">
        <v>83</v>
      </c>
      <c r="U75" t="s">
        <v>84</v>
      </c>
    </row>
    <row r="76" spans="5:21">
      <c r="E76" t="s">
        <v>291</v>
      </c>
      <c r="F76" t="str">
        <f>值集数据!$E$20</f>
        <v>hpfm_lov-20</v>
      </c>
      <c r="G76" t="s">
        <v>136</v>
      </c>
      <c r="H76" t="s">
        <v>371</v>
      </c>
      <c r="I76" t="s">
        <v>372</v>
      </c>
      <c r="J76" t="s">
        <v>373</v>
      </c>
      <c r="M76" t="s">
        <v>82</v>
      </c>
      <c r="N76" t="s">
        <v>82</v>
      </c>
      <c r="P76" t="s">
        <v>311</v>
      </c>
      <c r="T76" t="s">
        <v>83</v>
      </c>
      <c r="U76" t="s">
        <v>84</v>
      </c>
    </row>
    <row r="77" spans="5:21">
      <c r="E77" t="s">
        <v>291</v>
      </c>
      <c r="F77" t="str">
        <f>值集数据!$E$20</f>
        <v>hpfm_lov-20</v>
      </c>
      <c r="G77" t="s">
        <v>136</v>
      </c>
      <c r="H77" t="s">
        <v>374</v>
      </c>
      <c r="I77" t="s">
        <v>375</v>
      </c>
      <c r="J77" t="s">
        <v>376</v>
      </c>
      <c r="M77" t="s">
        <v>82</v>
      </c>
      <c r="N77" t="s">
        <v>82</v>
      </c>
      <c r="P77" t="s">
        <v>329</v>
      </c>
      <c r="T77" t="s">
        <v>83</v>
      </c>
      <c r="U77" t="s">
        <v>84</v>
      </c>
    </row>
    <row r="78" spans="5:21">
      <c r="E78" t="s">
        <v>291</v>
      </c>
      <c r="F78" t="str">
        <f>值集数据!$E$21</f>
        <v>hpfm_lov-21</v>
      </c>
      <c r="G78" t="s">
        <v>140</v>
      </c>
      <c r="H78" t="s">
        <v>377</v>
      </c>
      <c r="I78" t="s">
        <v>378</v>
      </c>
      <c r="J78" t="s">
        <v>379</v>
      </c>
      <c r="M78" t="s">
        <v>82</v>
      </c>
      <c r="N78" t="s">
        <v>82</v>
      </c>
      <c r="P78" t="s">
        <v>307</v>
      </c>
      <c r="Q78" t="s">
        <v>368</v>
      </c>
      <c r="T78" t="s">
        <v>83</v>
      </c>
      <c r="U78" t="s">
        <v>84</v>
      </c>
    </row>
    <row r="79" spans="5:21">
      <c r="E79" t="s">
        <v>291</v>
      </c>
      <c r="F79" t="str">
        <f>值集数据!$E$21</f>
        <v>hpfm_lov-21</v>
      </c>
      <c r="G79" t="s">
        <v>140</v>
      </c>
      <c r="H79" t="s">
        <v>380</v>
      </c>
      <c r="I79" t="s">
        <v>381</v>
      </c>
      <c r="J79" t="s">
        <v>382</v>
      </c>
      <c r="M79" t="s">
        <v>82</v>
      </c>
      <c r="N79" t="s">
        <v>82</v>
      </c>
      <c r="P79" t="s">
        <v>307</v>
      </c>
      <c r="Q79" t="s">
        <v>371</v>
      </c>
      <c r="T79" t="s">
        <v>83</v>
      </c>
      <c r="U79" t="s">
        <v>84</v>
      </c>
    </row>
    <row r="80" spans="5:21">
      <c r="E80" t="s">
        <v>291</v>
      </c>
      <c r="F80" t="str">
        <f>值集数据!$E$21</f>
        <v>hpfm_lov-21</v>
      </c>
      <c r="G80" t="s">
        <v>140</v>
      </c>
      <c r="H80" t="s">
        <v>383</v>
      </c>
      <c r="I80" t="s">
        <v>384</v>
      </c>
      <c r="J80" t="s">
        <v>385</v>
      </c>
      <c r="M80" t="s">
        <v>82</v>
      </c>
      <c r="N80" t="s">
        <v>82</v>
      </c>
      <c r="P80" t="s">
        <v>307</v>
      </c>
      <c r="Q80" t="s">
        <v>374</v>
      </c>
      <c r="T80" t="s">
        <v>83</v>
      </c>
      <c r="U80" t="s">
        <v>84</v>
      </c>
    </row>
    <row r="81" spans="5:21">
      <c r="E81" t="s">
        <v>291</v>
      </c>
      <c r="F81" t="str">
        <f>值集数据!$E$21</f>
        <v>hpfm_lov-21</v>
      </c>
      <c r="G81" t="s">
        <v>140</v>
      </c>
      <c r="H81" t="s">
        <v>386</v>
      </c>
      <c r="I81" t="s">
        <v>387</v>
      </c>
      <c r="J81" t="s">
        <v>388</v>
      </c>
      <c r="M81" t="s">
        <v>82</v>
      </c>
      <c r="N81" t="s">
        <v>82</v>
      </c>
      <c r="P81" t="s">
        <v>311</v>
      </c>
      <c r="Q81" t="s">
        <v>374</v>
      </c>
      <c r="T81" t="s">
        <v>83</v>
      </c>
      <c r="U81" t="s">
        <v>84</v>
      </c>
    </row>
    <row r="82" spans="5:21">
      <c r="E82" t="s">
        <v>291</v>
      </c>
      <c r="F82" t="str">
        <f>值集数据!$E$21</f>
        <v>hpfm_lov-21</v>
      </c>
      <c r="G82" t="s">
        <v>140</v>
      </c>
      <c r="H82" t="s">
        <v>389</v>
      </c>
      <c r="I82" t="s">
        <v>390</v>
      </c>
      <c r="J82" t="s">
        <v>391</v>
      </c>
      <c r="M82" t="s">
        <v>82</v>
      </c>
      <c r="N82" t="s">
        <v>82</v>
      </c>
      <c r="P82" t="s">
        <v>311</v>
      </c>
      <c r="Q82" t="s">
        <v>368</v>
      </c>
      <c r="T82" t="s">
        <v>83</v>
      </c>
      <c r="U82" t="s">
        <v>84</v>
      </c>
    </row>
    <row r="83" spans="5:21">
      <c r="E83" t="s">
        <v>291</v>
      </c>
      <c r="F83" t="str">
        <f>值集数据!$E$23</f>
        <v>hpfm_lov-23</v>
      </c>
      <c r="G83" t="s">
        <v>151</v>
      </c>
      <c r="H83" t="s">
        <v>392</v>
      </c>
      <c r="I83" t="s">
        <v>393</v>
      </c>
      <c r="J83" t="s">
        <v>394</v>
      </c>
      <c r="M83" t="s">
        <v>82</v>
      </c>
      <c r="N83" t="s">
        <v>82</v>
      </c>
      <c r="P83" t="s">
        <v>307</v>
      </c>
      <c r="T83" t="s">
        <v>83</v>
      </c>
      <c r="U83" t="s">
        <v>84</v>
      </c>
    </row>
    <row r="84" spans="5:21">
      <c r="E84" t="s">
        <v>291</v>
      </c>
      <c r="F84" t="str">
        <f>值集数据!$E$23</f>
        <v>hpfm_lov-23</v>
      </c>
      <c r="G84" t="s">
        <v>151</v>
      </c>
      <c r="H84" t="s">
        <v>395</v>
      </c>
      <c r="I84" t="s">
        <v>396</v>
      </c>
      <c r="J84" t="s">
        <v>395</v>
      </c>
      <c r="M84" t="s">
        <v>82</v>
      </c>
      <c r="N84" t="s">
        <v>82</v>
      </c>
      <c r="P84" t="s">
        <v>311</v>
      </c>
      <c r="T84" t="s">
        <v>83</v>
      </c>
      <c r="U84" t="s">
        <v>84</v>
      </c>
    </row>
    <row r="85" spans="5:21">
      <c r="E85" t="s">
        <v>291</v>
      </c>
      <c r="F85" t="str">
        <f>值集数据!$E$23</f>
        <v>hpfm_lov-23</v>
      </c>
      <c r="G85" t="s">
        <v>151</v>
      </c>
      <c r="H85" t="s">
        <v>397</v>
      </c>
      <c r="I85" t="s">
        <v>398</v>
      </c>
      <c r="J85" t="s">
        <v>399</v>
      </c>
      <c r="M85" t="s">
        <v>82</v>
      </c>
      <c r="N85" t="s">
        <v>82</v>
      </c>
      <c r="P85" t="s">
        <v>329</v>
      </c>
      <c r="T85" t="s">
        <v>83</v>
      </c>
      <c r="U85" t="s">
        <v>84</v>
      </c>
    </row>
    <row r="86" spans="5:21">
      <c r="E86" t="s">
        <v>291</v>
      </c>
      <c r="F86" t="str">
        <f>值集数据!$E$23</f>
        <v>hpfm_lov-23</v>
      </c>
      <c r="G86" t="s">
        <v>151</v>
      </c>
      <c r="H86" t="s">
        <v>400</v>
      </c>
      <c r="I86" t="s">
        <v>401</v>
      </c>
      <c r="J86" t="s">
        <v>402</v>
      </c>
      <c r="M86" t="s">
        <v>82</v>
      </c>
      <c r="N86" t="s">
        <v>82</v>
      </c>
      <c r="P86" t="s">
        <v>332</v>
      </c>
      <c r="T86" t="s">
        <v>83</v>
      </c>
      <c r="U86" t="s">
        <v>84</v>
      </c>
    </row>
    <row r="87" spans="5:21">
      <c r="E87" t="s">
        <v>291</v>
      </c>
      <c r="F87" t="str">
        <f>值集数据!$E$23</f>
        <v>hpfm_lov-23</v>
      </c>
      <c r="G87" t="s">
        <v>151</v>
      </c>
      <c r="H87" t="s">
        <v>403</v>
      </c>
      <c r="I87" t="s">
        <v>404</v>
      </c>
      <c r="J87" t="s">
        <v>405</v>
      </c>
      <c r="M87" t="s">
        <v>82</v>
      </c>
      <c r="N87" t="s">
        <v>82</v>
      </c>
      <c r="P87" t="s">
        <v>406</v>
      </c>
      <c r="T87" t="s">
        <v>83</v>
      </c>
      <c r="U87" t="s">
        <v>84</v>
      </c>
    </row>
    <row r="88" spans="5:21">
      <c r="E88" t="s">
        <v>291</v>
      </c>
      <c r="F88" t="str">
        <f>值集数据!$E$23</f>
        <v>hpfm_lov-23</v>
      </c>
      <c r="G88" t="s">
        <v>151</v>
      </c>
      <c r="H88" t="s">
        <v>407</v>
      </c>
      <c r="I88" t="s">
        <v>313</v>
      </c>
      <c r="J88" t="s">
        <v>408</v>
      </c>
      <c r="M88" t="s">
        <v>82</v>
      </c>
      <c r="N88" t="s">
        <v>82</v>
      </c>
      <c r="P88" t="s">
        <v>409</v>
      </c>
      <c r="T88" t="s">
        <v>83</v>
      </c>
      <c r="U88" t="s">
        <v>84</v>
      </c>
    </row>
    <row r="89" spans="5:21">
      <c r="E89" t="s">
        <v>291</v>
      </c>
      <c r="F89" t="str">
        <f>值集数据!$E$23</f>
        <v>hpfm_lov-23</v>
      </c>
      <c r="G89" t="s">
        <v>151</v>
      </c>
      <c r="H89" t="s">
        <v>410</v>
      </c>
      <c r="I89" t="s">
        <v>411</v>
      </c>
      <c r="J89" t="s">
        <v>412</v>
      </c>
      <c r="M89" t="s">
        <v>82</v>
      </c>
      <c r="N89" t="s">
        <v>82</v>
      </c>
      <c r="P89" t="s">
        <v>367</v>
      </c>
      <c r="T89" t="s">
        <v>83</v>
      </c>
      <c r="U89" t="s">
        <v>84</v>
      </c>
    </row>
    <row r="90" spans="5:21">
      <c r="E90" t="s">
        <v>291</v>
      </c>
      <c r="F90" t="str">
        <f>值集数据!$E$23</f>
        <v>hpfm_lov-23</v>
      </c>
      <c r="G90" t="s">
        <v>151</v>
      </c>
      <c r="H90" t="s">
        <v>413</v>
      </c>
      <c r="I90" t="s">
        <v>414</v>
      </c>
      <c r="J90" t="s">
        <v>415</v>
      </c>
      <c r="M90" t="s">
        <v>82</v>
      </c>
      <c r="N90" t="s">
        <v>82</v>
      </c>
      <c r="P90" t="s">
        <v>416</v>
      </c>
      <c r="T90" t="s">
        <v>83</v>
      </c>
      <c r="U90" t="s">
        <v>84</v>
      </c>
    </row>
    <row r="91" spans="5:21">
      <c r="E91" t="s">
        <v>291</v>
      </c>
      <c r="F91" t="str">
        <f>值集数据!$E$23</f>
        <v>hpfm_lov-23</v>
      </c>
      <c r="G91" t="s">
        <v>151</v>
      </c>
      <c r="H91" t="s">
        <v>417</v>
      </c>
      <c r="I91" t="s">
        <v>418</v>
      </c>
      <c r="J91" t="s">
        <v>419</v>
      </c>
      <c r="M91" t="s">
        <v>82</v>
      </c>
      <c r="N91" t="s">
        <v>82</v>
      </c>
      <c r="P91" t="s">
        <v>420</v>
      </c>
      <c r="T91" t="s">
        <v>83</v>
      </c>
      <c r="U91" t="s">
        <v>84</v>
      </c>
    </row>
    <row r="92" spans="5:21">
      <c r="E92" t="s">
        <v>291</v>
      </c>
      <c r="F92" t="str">
        <f>值集数据!$E$23</f>
        <v>hpfm_lov-23</v>
      </c>
      <c r="G92" t="s">
        <v>151</v>
      </c>
      <c r="H92" t="s">
        <v>421</v>
      </c>
      <c r="I92" t="s">
        <v>422</v>
      </c>
      <c r="J92" t="s">
        <v>423</v>
      </c>
      <c r="M92" t="s">
        <v>82</v>
      </c>
      <c r="N92" t="s">
        <v>82</v>
      </c>
      <c r="P92" t="s">
        <v>424</v>
      </c>
      <c r="T92" t="s">
        <v>83</v>
      </c>
      <c r="U92" t="s">
        <v>84</v>
      </c>
    </row>
    <row r="93" spans="5:21">
      <c r="E93" t="s">
        <v>291</v>
      </c>
      <c r="F93" t="str">
        <f>值集数据!$E$24</f>
        <v>hpfm_lov-24</v>
      </c>
      <c r="G93" t="s">
        <v>155</v>
      </c>
      <c r="H93" t="s">
        <v>425</v>
      </c>
      <c r="I93" t="s">
        <v>426</v>
      </c>
      <c r="J93" t="s">
        <v>427</v>
      </c>
      <c r="K93" t="s">
        <v>426</v>
      </c>
      <c r="L93" t="s">
        <v>427</v>
      </c>
      <c r="M93" t="s">
        <v>82</v>
      </c>
      <c r="N93" t="s">
        <v>82</v>
      </c>
      <c r="P93" t="s">
        <v>83</v>
      </c>
      <c r="Q93" t="s">
        <v>428</v>
      </c>
      <c r="T93" t="s">
        <v>83</v>
      </c>
      <c r="U93" t="s">
        <v>84</v>
      </c>
    </row>
    <row r="94" spans="5:21">
      <c r="E94" t="s">
        <v>291</v>
      </c>
      <c r="F94" t="str">
        <f>值集数据!$E$24</f>
        <v>hpfm_lov-24</v>
      </c>
      <c r="G94" t="s">
        <v>155</v>
      </c>
      <c r="H94" t="s">
        <v>429</v>
      </c>
      <c r="I94" t="s">
        <v>430</v>
      </c>
      <c r="J94" t="s">
        <v>431</v>
      </c>
      <c r="K94" t="s">
        <v>430</v>
      </c>
      <c r="L94" t="s">
        <v>431</v>
      </c>
      <c r="M94" t="s">
        <v>82</v>
      </c>
      <c r="N94" t="s">
        <v>82</v>
      </c>
      <c r="P94" t="s">
        <v>337</v>
      </c>
      <c r="Q94" t="s">
        <v>428</v>
      </c>
      <c r="T94" t="s">
        <v>83</v>
      </c>
      <c r="U94" t="s">
        <v>84</v>
      </c>
    </row>
    <row r="95" spans="5:21">
      <c r="E95" t="s">
        <v>291</v>
      </c>
      <c r="F95" t="str">
        <f>值集数据!$E$24</f>
        <v>hpfm_lov-24</v>
      </c>
      <c r="G95" t="s">
        <v>155</v>
      </c>
      <c r="H95" t="s">
        <v>432</v>
      </c>
      <c r="I95" t="s">
        <v>433</v>
      </c>
      <c r="J95" t="s">
        <v>434</v>
      </c>
      <c r="K95" t="s">
        <v>433</v>
      </c>
      <c r="L95" t="s">
        <v>434</v>
      </c>
      <c r="M95" t="s">
        <v>82</v>
      </c>
      <c r="N95" t="s">
        <v>82</v>
      </c>
      <c r="P95" t="s">
        <v>340</v>
      </c>
      <c r="Q95" t="s">
        <v>435</v>
      </c>
      <c r="T95" t="s">
        <v>83</v>
      </c>
      <c r="U95" t="s">
        <v>84</v>
      </c>
    </row>
    <row r="96" spans="5:21">
      <c r="E96" t="s">
        <v>291</v>
      </c>
      <c r="F96" t="str">
        <f>值集数据!$E$25</f>
        <v>hpfm_lov-25</v>
      </c>
      <c r="G96" t="s">
        <v>161</v>
      </c>
      <c r="H96" t="s">
        <v>436</v>
      </c>
      <c r="I96" t="s">
        <v>437</v>
      </c>
      <c r="J96" t="s">
        <v>438</v>
      </c>
      <c r="K96" t="s">
        <v>437</v>
      </c>
      <c r="L96" t="s">
        <v>439</v>
      </c>
      <c r="M96" t="s">
        <v>82</v>
      </c>
      <c r="N96" t="s">
        <v>82</v>
      </c>
      <c r="P96" t="s">
        <v>83</v>
      </c>
      <c r="T96" t="s">
        <v>83</v>
      </c>
      <c r="U96" t="s">
        <v>84</v>
      </c>
    </row>
    <row r="97" spans="5:21">
      <c r="E97" t="s">
        <v>291</v>
      </c>
      <c r="F97" t="str">
        <f>值集数据!$E$25</f>
        <v>hpfm_lov-25</v>
      </c>
      <c r="G97" t="s">
        <v>161</v>
      </c>
      <c r="H97" t="s">
        <v>440</v>
      </c>
      <c r="I97" t="s">
        <v>441</v>
      </c>
      <c r="J97" t="s">
        <v>81</v>
      </c>
      <c r="K97" t="s">
        <v>441</v>
      </c>
      <c r="L97" t="s">
        <v>442</v>
      </c>
      <c r="M97" t="s">
        <v>82</v>
      </c>
      <c r="N97" t="s">
        <v>82</v>
      </c>
      <c r="P97" t="s">
        <v>337</v>
      </c>
      <c r="T97" t="s">
        <v>83</v>
      </c>
      <c r="U97" t="s">
        <v>84</v>
      </c>
    </row>
    <row r="98" spans="5:21">
      <c r="E98" t="s">
        <v>291</v>
      </c>
      <c r="F98" t="str">
        <f>值集数据!$E$25</f>
        <v>hpfm_lov-25</v>
      </c>
      <c r="G98" t="s">
        <v>161</v>
      </c>
      <c r="H98" t="s">
        <v>443</v>
      </c>
      <c r="I98" t="s">
        <v>444</v>
      </c>
      <c r="J98" t="s">
        <v>445</v>
      </c>
      <c r="K98" t="s">
        <v>444</v>
      </c>
      <c r="L98" t="s">
        <v>446</v>
      </c>
      <c r="M98" t="s">
        <v>82</v>
      </c>
      <c r="N98" t="s">
        <v>82</v>
      </c>
      <c r="P98" t="s">
        <v>447</v>
      </c>
      <c r="T98" t="s">
        <v>83</v>
      </c>
      <c r="U98" t="s">
        <v>84</v>
      </c>
    </row>
    <row r="99" spans="5:21">
      <c r="E99" t="s">
        <v>291</v>
      </c>
      <c r="F99" t="str">
        <f>值集数据!$E$25</f>
        <v>hpfm_lov-25</v>
      </c>
      <c r="G99" t="s">
        <v>161</v>
      </c>
      <c r="H99" t="s">
        <v>448</v>
      </c>
      <c r="I99" t="s">
        <v>449</v>
      </c>
      <c r="J99" t="s">
        <v>450</v>
      </c>
      <c r="K99" t="s">
        <v>449</v>
      </c>
      <c r="L99" t="s">
        <v>451</v>
      </c>
      <c r="M99" t="s">
        <v>82</v>
      </c>
      <c r="N99" t="s">
        <v>82</v>
      </c>
      <c r="P99" t="s">
        <v>452</v>
      </c>
      <c r="T99" t="s">
        <v>83</v>
      </c>
      <c r="U99" t="s">
        <v>84</v>
      </c>
    </row>
    <row r="100" spans="5:21">
      <c r="E100" t="s">
        <v>291</v>
      </c>
      <c r="F100" t="str">
        <f>值集数据!$E$25</f>
        <v>hpfm_lov-25</v>
      </c>
      <c r="G100" t="s">
        <v>161</v>
      </c>
      <c r="H100" t="s">
        <v>453</v>
      </c>
      <c r="I100" t="s">
        <v>454</v>
      </c>
      <c r="J100" t="s">
        <v>455</v>
      </c>
      <c r="K100" t="s">
        <v>454</v>
      </c>
      <c r="L100" t="s">
        <v>455</v>
      </c>
      <c r="M100" t="s">
        <v>82</v>
      </c>
      <c r="N100" t="s">
        <v>82</v>
      </c>
      <c r="P100" t="s">
        <v>340</v>
      </c>
      <c r="T100" t="s">
        <v>83</v>
      </c>
      <c r="U100" t="s">
        <v>84</v>
      </c>
    </row>
    <row r="101" spans="5:21">
      <c r="E101" t="s">
        <v>291</v>
      </c>
      <c r="F101" t="str">
        <f>值集数据!$E$25</f>
        <v>hpfm_lov-25</v>
      </c>
      <c r="G101" t="s">
        <v>161</v>
      </c>
      <c r="H101" t="s">
        <v>456</v>
      </c>
      <c r="I101" t="s">
        <v>457</v>
      </c>
      <c r="J101" t="s">
        <v>458</v>
      </c>
      <c r="K101" t="s">
        <v>457</v>
      </c>
      <c r="L101" t="s">
        <v>458</v>
      </c>
      <c r="M101" t="s">
        <v>82</v>
      </c>
      <c r="N101" t="s">
        <v>82</v>
      </c>
      <c r="P101" t="s">
        <v>343</v>
      </c>
      <c r="T101" t="s">
        <v>83</v>
      </c>
      <c r="U101" t="s">
        <v>84</v>
      </c>
    </row>
    <row r="102" spans="5:21">
      <c r="E102" t="s">
        <v>291</v>
      </c>
      <c r="F102" t="str">
        <f>值集数据!$E$25</f>
        <v>hpfm_lov-25</v>
      </c>
      <c r="G102" t="s">
        <v>161</v>
      </c>
      <c r="H102" t="s">
        <v>459</v>
      </c>
      <c r="I102" t="s">
        <v>460</v>
      </c>
      <c r="J102" t="s">
        <v>461</v>
      </c>
      <c r="K102" t="s">
        <v>460</v>
      </c>
      <c r="L102" t="s">
        <v>461</v>
      </c>
      <c r="M102" t="s">
        <v>82</v>
      </c>
      <c r="N102" t="s">
        <v>82</v>
      </c>
      <c r="P102" t="s">
        <v>462</v>
      </c>
      <c r="T102" t="s">
        <v>83</v>
      </c>
      <c r="U102" t="s">
        <v>84</v>
      </c>
    </row>
    <row r="103" spans="5:21">
      <c r="E103" t="s">
        <v>291</v>
      </c>
      <c r="F103" t="str">
        <f>值集数据!$E$26</f>
        <v>hpfm_lov-26</v>
      </c>
      <c r="G103" t="s">
        <v>166</v>
      </c>
      <c r="H103" t="s">
        <v>436</v>
      </c>
      <c r="I103" t="s">
        <v>437</v>
      </c>
      <c r="J103" t="s">
        <v>438</v>
      </c>
      <c r="K103" t="s">
        <v>437</v>
      </c>
      <c r="L103" t="s">
        <v>439</v>
      </c>
      <c r="M103" t="s">
        <v>82</v>
      </c>
      <c r="N103" t="s">
        <v>82</v>
      </c>
      <c r="P103" t="s">
        <v>83</v>
      </c>
      <c r="Q103" t="s">
        <v>436</v>
      </c>
      <c r="T103" t="s">
        <v>83</v>
      </c>
      <c r="U103" t="s">
        <v>84</v>
      </c>
    </row>
    <row r="104" spans="5:21">
      <c r="E104" t="s">
        <v>291</v>
      </c>
      <c r="F104" t="str">
        <f>值集数据!$E$26</f>
        <v>hpfm_lov-26</v>
      </c>
      <c r="G104" t="s">
        <v>166</v>
      </c>
      <c r="H104" t="s">
        <v>463</v>
      </c>
      <c r="I104" t="s">
        <v>464</v>
      </c>
      <c r="J104" t="s">
        <v>465</v>
      </c>
      <c r="K104" t="s">
        <v>464</v>
      </c>
      <c r="L104" t="s">
        <v>466</v>
      </c>
      <c r="M104" t="s">
        <v>82</v>
      </c>
      <c r="N104" t="s">
        <v>82</v>
      </c>
      <c r="P104" t="s">
        <v>337</v>
      </c>
      <c r="Q104" t="s">
        <v>440</v>
      </c>
      <c r="T104" t="s">
        <v>83</v>
      </c>
      <c r="U104" t="s">
        <v>84</v>
      </c>
    </row>
    <row r="105" spans="5:21">
      <c r="E105" t="s">
        <v>291</v>
      </c>
      <c r="F105" t="str">
        <f>值集数据!$E$26</f>
        <v>hpfm_lov-26</v>
      </c>
      <c r="G105" t="s">
        <v>166</v>
      </c>
      <c r="H105" t="s">
        <v>443</v>
      </c>
      <c r="I105" t="s">
        <v>444</v>
      </c>
      <c r="J105" t="s">
        <v>445</v>
      </c>
      <c r="K105" t="s">
        <v>444</v>
      </c>
      <c r="L105" t="s">
        <v>446</v>
      </c>
      <c r="M105" t="s">
        <v>82</v>
      </c>
      <c r="N105" t="s">
        <v>82</v>
      </c>
      <c r="P105" t="s">
        <v>467</v>
      </c>
      <c r="Q105" t="s">
        <v>443</v>
      </c>
      <c r="T105" t="s">
        <v>83</v>
      </c>
      <c r="U105" t="s">
        <v>84</v>
      </c>
    </row>
    <row r="106" spans="5:21">
      <c r="E106" t="s">
        <v>291</v>
      </c>
      <c r="F106" t="str">
        <f>值集数据!$E$26</f>
        <v>hpfm_lov-26</v>
      </c>
      <c r="G106" t="s">
        <v>166</v>
      </c>
      <c r="H106" t="s">
        <v>468</v>
      </c>
      <c r="I106" t="s">
        <v>469</v>
      </c>
      <c r="J106" t="s">
        <v>470</v>
      </c>
      <c r="K106" t="s">
        <v>469</v>
      </c>
      <c r="L106" t="s">
        <v>471</v>
      </c>
      <c r="M106" t="s">
        <v>82</v>
      </c>
      <c r="N106" t="s">
        <v>82</v>
      </c>
      <c r="P106" t="s">
        <v>472</v>
      </c>
      <c r="Q106" t="s">
        <v>448</v>
      </c>
      <c r="T106" t="s">
        <v>83</v>
      </c>
      <c r="U106" t="s">
        <v>84</v>
      </c>
    </row>
    <row r="107" spans="5:21">
      <c r="E107" t="s">
        <v>291</v>
      </c>
      <c r="F107" t="str">
        <f>值集数据!$E$26</f>
        <v>hpfm_lov-26</v>
      </c>
      <c r="G107" t="s">
        <v>166</v>
      </c>
      <c r="H107" t="s">
        <v>448</v>
      </c>
      <c r="I107" t="s">
        <v>449</v>
      </c>
      <c r="J107" t="s">
        <v>450</v>
      </c>
      <c r="K107" t="s">
        <v>449</v>
      </c>
      <c r="L107" t="s">
        <v>451</v>
      </c>
      <c r="M107" t="s">
        <v>82</v>
      </c>
      <c r="N107" t="s">
        <v>82</v>
      </c>
      <c r="P107" t="s">
        <v>473</v>
      </c>
      <c r="Q107" t="s">
        <v>448</v>
      </c>
      <c r="T107" t="s">
        <v>83</v>
      </c>
      <c r="U107" t="s">
        <v>84</v>
      </c>
    </row>
    <row r="108" spans="5:21">
      <c r="E108" t="s">
        <v>291</v>
      </c>
      <c r="F108" t="str">
        <f>值集数据!$E$26</f>
        <v>hpfm_lov-26</v>
      </c>
      <c r="G108" t="s">
        <v>166</v>
      </c>
      <c r="H108" t="s">
        <v>474</v>
      </c>
      <c r="I108" t="s">
        <v>475</v>
      </c>
      <c r="J108" t="s">
        <v>476</v>
      </c>
      <c r="K108" t="s">
        <v>475</v>
      </c>
      <c r="L108" t="s">
        <v>477</v>
      </c>
      <c r="M108" t="s">
        <v>82</v>
      </c>
      <c r="N108" t="s">
        <v>82</v>
      </c>
      <c r="P108" t="s">
        <v>478</v>
      </c>
      <c r="Q108" t="s">
        <v>448</v>
      </c>
      <c r="T108" t="s">
        <v>83</v>
      </c>
      <c r="U108" t="s">
        <v>84</v>
      </c>
    </row>
    <row r="109" spans="5:21">
      <c r="E109" t="s">
        <v>291</v>
      </c>
      <c r="F109" t="str">
        <f>值集数据!$E$26</f>
        <v>hpfm_lov-26</v>
      </c>
      <c r="G109" t="s">
        <v>166</v>
      </c>
      <c r="H109" t="s">
        <v>479</v>
      </c>
      <c r="I109" t="s">
        <v>480</v>
      </c>
      <c r="J109" t="s">
        <v>481</v>
      </c>
      <c r="K109" t="s">
        <v>480</v>
      </c>
      <c r="L109" t="s">
        <v>481</v>
      </c>
      <c r="M109" t="s">
        <v>82</v>
      </c>
      <c r="N109" t="s">
        <v>82</v>
      </c>
      <c r="P109" t="s">
        <v>340</v>
      </c>
      <c r="Q109" t="s">
        <v>453</v>
      </c>
      <c r="T109" t="s">
        <v>83</v>
      </c>
      <c r="U109" t="s">
        <v>84</v>
      </c>
    </row>
    <row r="110" spans="5:21">
      <c r="E110" t="s">
        <v>291</v>
      </c>
      <c r="F110" t="str">
        <f>值集数据!$E$26</f>
        <v>hpfm_lov-26</v>
      </c>
      <c r="G110" t="s">
        <v>166</v>
      </c>
      <c r="H110" t="s">
        <v>482</v>
      </c>
      <c r="I110" t="s">
        <v>483</v>
      </c>
      <c r="J110" t="s">
        <v>484</v>
      </c>
      <c r="K110" t="s">
        <v>483</v>
      </c>
      <c r="L110" t="s">
        <v>484</v>
      </c>
      <c r="M110" t="s">
        <v>82</v>
      </c>
      <c r="N110" t="s">
        <v>82</v>
      </c>
      <c r="P110" t="s">
        <v>343</v>
      </c>
      <c r="Q110" t="s">
        <v>453</v>
      </c>
      <c r="T110" t="s">
        <v>83</v>
      </c>
      <c r="U110" t="s">
        <v>84</v>
      </c>
    </row>
    <row r="111" spans="5:21">
      <c r="E111" t="s">
        <v>291</v>
      </c>
      <c r="F111" t="str">
        <f>值集数据!$E$26</f>
        <v>hpfm_lov-26</v>
      </c>
      <c r="G111" t="s">
        <v>166</v>
      </c>
      <c r="H111" t="s">
        <v>485</v>
      </c>
      <c r="I111" t="s">
        <v>486</v>
      </c>
      <c r="J111" t="s">
        <v>487</v>
      </c>
      <c r="K111" t="s">
        <v>486</v>
      </c>
      <c r="L111" t="s">
        <v>487</v>
      </c>
      <c r="M111" t="s">
        <v>82</v>
      </c>
      <c r="N111" t="s">
        <v>82</v>
      </c>
      <c r="P111" t="s">
        <v>462</v>
      </c>
      <c r="Q111" t="s">
        <v>453</v>
      </c>
      <c r="T111" t="s">
        <v>83</v>
      </c>
      <c r="U111" t="s">
        <v>84</v>
      </c>
    </row>
    <row r="112" spans="5:21">
      <c r="E112" t="s">
        <v>291</v>
      </c>
      <c r="F112" t="str">
        <f>值集数据!$E$26</f>
        <v>hpfm_lov-26</v>
      </c>
      <c r="G112" t="s">
        <v>166</v>
      </c>
      <c r="H112" t="s">
        <v>488</v>
      </c>
      <c r="I112" t="s">
        <v>489</v>
      </c>
      <c r="J112" t="s">
        <v>490</v>
      </c>
      <c r="K112" t="s">
        <v>489</v>
      </c>
      <c r="L112" t="s">
        <v>490</v>
      </c>
      <c r="M112" t="s">
        <v>82</v>
      </c>
      <c r="N112" t="s">
        <v>82</v>
      </c>
      <c r="P112" t="s">
        <v>447</v>
      </c>
      <c r="Q112" t="s">
        <v>453</v>
      </c>
      <c r="T112" t="s">
        <v>83</v>
      </c>
      <c r="U112" t="s">
        <v>84</v>
      </c>
    </row>
    <row r="113" spans="5:21">
      <c r="E113" t="s">
        <v>291</v>
      </c>
      <c r="F113" t="str">
        <f>值集数据!$E$26</f>
        <v>hpfm_lov-26</v>
      </c>
      <c r="G113" t="s">
        <v>166</v>
      </c>
      <c r="H113" t="s">
        <v>491</v>
      </c>
      <c r="I113" t="s">
        <v>492</v>
      </c>
      <c r="J113" t="s">
        <v>493</v>
      </c>
      <c r="K113" t="s">
        <v>492</v>
      </c>
      <c r="L113" t="s">
        <v>493</v>
      </c>
      <c r="M113" t="s">
        <v>82</v>
      </c>
      <c r="N113" t="s">
        <v>82</v>
      </c>
      <c r="P113" t="s">
        <v>452</v>
      </c>
      <c r="Q113" t="s">
        <v>453</v>
      </c>
      <c r="T113" t="s">
        <v>83</v>
      </c>
      <c r="U113" t="s">
        <v>84</v>
      </c>
    </row>
    <row r="114" spans="5:21">
      <c r="E114" t="s">
        <v>291</v>
      </c>
      <c r="F114" t="str">
        <f>值集数据!$E$26</f>
        <v>hpfm_lov-26</v>
      </c>
      <c r="G114" t="s">
        <v>166</v>
      </c>
      <c r="H114" t="s">
        <v>494</v>
      </c>
      <c r="I114" t="s">
        <v>495</v>
      </c>
      <c r="J114" t="s">
        <v>496</v>
      </c>
      <c r="K114" t="s">
        <v>495</v>
      </c>
      <c r="L114" t="s">
        <v>496</v>
      </c>
      <c r="M114" t="s">
        <v>82</v>
      </c>
      <c r="N114" t="s">
        <v>82</v>
      </c>
      <c r="P114" t="s">
        <v>497</v>
      </c>
      <c r="Q114" t="s">
        <v>456</v>
      </c>
      <c r="T114" t="s">
        <v>83</v>
      </c>
      <c r="U114" t="s">
        <v>84</v>
      </c>
    </row>
    <row r="115" spans="5:21">
      <c r="E115" t="s">
        <v>291</v>
      </c>
      <c r="F115" t="str">
        <f>值集数据!$E$26</f>
        <v>hpfm_lov-26</v>
      </c>
      <c r="G115" t="s">
        <v>166</v>
      </c>
      <c r="H115" t="s">
        <v>456</v>
      </c>
      <c r="I115" t="s">
        <v>457</v>
      </c>
      <c r="J115" t="s">
        <v>458</v>
      </c>
      <c r="K115" t="s">
        <v>457</v>
      </c>
      <c r="L115" t="s">
        <v>458</v>
      </c>
      <c r="M115" t="s">
        <v>82</v>
      </c>
      <c r="N115" t="s">
        <v>82</v>
      </c>
      <c r="P115" t="s">
        <v>498</v>
      </c>
      <c r="Q115" t="s">
        <v>456</v>
      </c>
      <c r="T115" t="s">
        <v>83</v>
      </c>
      <c r="U115" t="s">
        <v>84</v>
      </c>
    </row>
    <row r="116" spans="5:21">
      <c r="E116" t="s">
        <v>291</v>
      </c>
      <c r="F116" t="str">
        <f>值集数据!$E$26</f>
        <v>hpfm_lov-26</v>
      </c>
      <c r="G116" t="s">
        <v>166</v>
      </c>
      <c r="H116" t="s">
        <v>459</v>
      </c>
      <c r="I116" t="s">
        <v>460</v>
      </c>
      <c r="J116" t="s">
        <v>461</v>
      </c>
      <c r="K116" t="s">
        <v>460</v>
      </c>
      <c r="L116" t="s">
        <v>461</v>
      </c>
      <c r="M116" t="s">
        <v>82</v>
      </c>
      <c r="N116" t="s">
        <v>82</v>
      </c>
      <c r="P116" t="s">
        <v>307</v>
      </c>
      <c r="Q116" t="s">
        <v>459</v>
      </c>
      <c r="T116" t="s">
        <v>83</v>
      </c>
      <c r="U116" t="s">
        <v>84</v>
      </c>
    </row>
    <row r="117" spans="5:21">
      <c r="E117" t="s">
        <v>291</v>
      </c>
      <c r="F117" t="str">
        <f>值集数据!$E$27</f>
        <v>hpfm_lov-27</v>
      </c>
      <c r="G117" t="s">
        <v>171</v>
      </c>
      <c r="H117" t="s">
        <v>499</v>
      </c>
      <c r="I117" t="s">
        <v>500</v>
      </c>
      <c r="J117" t="s">
        <v>501</v>
      </c>
      <c r="M117" t="s">
        <v>82</v>
      </c>
      <c r="N117" t="s">
        <v>82</v>
      </c>
      <c r="P117" t="s">
        <v>329</v>
      </c>
      <c r="T117" t="s">
        <v>83</v>
      </c>
      <c r="U117" t="s">
        <v>84</v>
      </c>
    </row>
    <row r="118" spans="5:21">
      <c r="E118" t="s">
        <v>291</v>
      </c>
      <c r="F118" t="str">
        <f>值集数据!$E$27</f>
        <v>hpfm_lov-27</v>
      </c>
      <c r="G118" t="s">
        <v>171</v>
      </c>
      <c r="H118" t="s">
        <v>362</v>
      </c>
      <c r="I118" t="s">
        <v>502</v>
      </c>
      <c r="J118" t="s">
        <v>503</v>
      </c>
      <c r="M118" t="s">
        <v>82</v>
      </c>
      <c r="N118" t="s">
        <v>82</v>
      </c>
      <c r="P118" t="s">
        <v>332</v>
      </c>
      <c r="T118" t="s">
        <v>83</v>
      </c>
      <c r="U118" t="s">
        <v>84</v>
      </c>
    </row>
    <row r="119" spans="5:21">
      <c r="E119" t="s">
        <v>291</v>
      </c>
      <c r="F119" t="str">
        <f>值集数据!$E$27</f>
        <v>hpfm_lov-27</v>
      </c>
      <c r="G119" t="s">
        <v>171</v>
      </c>
      <c r="H119" t="s">
        <v>365</v>
      </c>
      <c r="I119" t="s">
        <v>504</v>
      </c>
      <c r="J119" t="s">
        <v>505</v>
      </c>
      <c r="M119" t="s">
        <v>82</v>
      </c>
      <c r="N119" t="s">
        <v>82</v>
      </c>
      <c r="P119" t="s">
        <v>416</v>
      </c>
      <c r="T119" t="s">
        <v>83</v>
      </c>
      <c r="U119" t="s">
        <v>84</v>
      </c>
    </row>
    <row r="120" spans="5:21">
      <c r="E120" t="s">
        <v>291</v>
      </c>
      <c r="F120" t="str">
        <f>值集数据!$E$27</f>
        <v>hpfm_lov-27</v>
      </c>
      <c r="G120" t="s">
        <v>171</v>
      </c>
      <c r="H120" t="s">
        <v>506</v>
      </c>
      <c r="I120" t="s">
        <v>507</v>
      </c>
      <c r="J120" t="s">
        <v>508</v>
      </c>
      <c r="M120" t="s">
        <v>82</v>
      </c>
      <c r="N120" t="s">
        <v>82</v>
      </c>
      <c r="P120" t="s">
        <v>409</v>
      </c>
      <c r="T120" t="s">
        <v>83</v>
      </c>
      <c r="U120" t="s">
        <v>84</v>
      </c>
    </row>
    <row r="121" spans="5:21">
      <c r="E121" t="s">
        <v>291</v>
      </c>
      <c r="F121" t="str">
        <f>值集数据!$E$27</f>
        <v>hpfm_lov-27</v>
      </c>
      <c r="G121" t="s">
        <v>171</v>
      </c>
      <c r="H121" t="s">
        <v>509</v>
      </c>
      <c r="I121" t="s">
        <v>510</v>
      </c>
      <c r="J121" t="s">
        <v>511</v>
      </c>
      <c r="M121" t="s">
        <v>82</v>
      </c>
      <c r="N121" t="s">
        <v>82</v>
      </c>
      <c r="P121" t="s">
        <v>307</v>
      </c>
      <c r="T121" t="s">
        <v>83</v>
      </c>
      <c r="U121" t="s">
        <v>84</v>
      </c>
    </row>
    <row r="122" spans="5:21">
      <c r="E122" t="s">
        <v>291</v>
      </c>
      <c r="F122" t="str">
        <f>值集数据!$E$27</f>
        <v>hpfm_lov-27</v>
      </c>
      <c r="G122" t="s">
        <v>171</v>
      </c>
      <c r="H122" t="s">
        <v>512</v>
      </c>
      <c r="I122" t="s">
        <v>513</v>
      </c>
      <c r="J122" t="s">
        <v>514</v>
      </c>
      <c r="M122" t="s">
        <v>82</v>
      </c>
      <c r="N122" t="s">
        <v>82</v>
      </c>
      <c r="P122" t="s">
        <v>420</v>
      </c>
      <c r="T122" t="s">
        <v>83</v>
      </c>
      <c r="U122" t="s">
        <v>84</v>
      </c>
    </row>
    <row r="123" spans="5:21">
      <c r="E123" t="s">
        <v>291</v>
      </c>
      <c r="F123" t="str">
        <f>值集数据!$E$28</f>
        <v>hpfm_lov-28</v>
      </c>
      <c r="G123" t="s">
        <v>159</v>
      </c>
      <c r="H123" t="s">
        <v>435</v>
      </c>
      <c r="I123" t="s">
        <v>515</v>
      </c>
      <c r="J123" t="s">
        <v>516</v>
      </c>
      <c r="M123" t="s">
        <v>82</v>
      </c>
      <c r="N123" t="s">
        <v>82</v>
      </c>
      <c r="P123" t="s">
        <v>307</v>
      </c>
      <c r="T123" t="s">
        <v>83</v>
      </c>
      <c r="U123" t="s">
        <v>84</v>
      </c>
    </row>
    <row r="124" spans="5:21">
      <c r="E124" t="s">
        <v>291</v>
      </c>
      <c r="F124" t="str">
        <f>值集数据!$E$28</f>
        <v>hpfm_lov-28</v>
      </c>
      <c r="G124" t="s">
        <v>159</v>
      </c>
      <c r="H124" t="s">
        <v>428</v>
      </c>
      <c r="I124" t="s">
        <v>517</v>
      </c>
      <c r="J124" t="s">
        <v>518</v>
      </c>
      <c r="M124" t="s">
        <v>82</v>
      </c>
      <c r="N124" t="s">
        <v>82</v>
      </c>
      <c r="P124" t="s">
        <v>311</v>
      </c>
      <c r="T124" t="s">
        <v>83</v>
      </c>
      <c r="U124" t="s">
        <v>84</v>
      </c>
    </row>
    <row r="125" spans="5:21">
      <c r="E125" t="s">
        <v>291</v>
      </c>
      <c r="F125" t="str">
        <f>值集数据!$E$29</f>
        <v>hpfm_lov-29</v>
      </c>
      <c r="G125" t="s">
        <v>180</v>
      </c>
      <c r="H125" t="s">
        <v>519</v>
      </c>
      <c r="I125" t="s">
        <v>520</v>
      </c>
      <c r="J125" t="s">
        <v>521</v>
      </c>
      <c r="K125" t="s">
        <v>520</v>
      </c>
      <c r="L125" t="s">
        <v>522</v>
      </c>
      <c r="M125" t="s">
        <v>82</v>
      </c>
      <c r="N125" t="s">
        <v>82</v>
      </c>
      <c r="P125" t="s">
        <v>83</v>
      </c>
      <c r="T125" t="s">
        <v>83</v>
      </c>
      <c r="U125" t="s">
        <v>84</v>
      </c>
    </row>
    <row r="126" spans="5:21">
      <c r="E126" t="s">
        <v>291</v>
      </c>
      <c r="F126" t="str">
        <f>值集数据!$E$29</f>
        <v>hpfm_lov-29</v>
      </c>
      <c r="G126" t="s">
        <v>180</v>
      </c>
      <c r="H126" t="s">
        <v>523</v>
      </c>
      <c r="I126" t="s">
        <v>524</v>
      </c>
      <c r="J126" t="s">
        <v>525</v>
      </c>
      <c r="K126" t="s">
        <v>524</v>
      </c>
      <c r="L126" t="s">
        <v>525</v>
      </c>
      <c r="M126" t="s">
        <v>82</v>
      </c>
      <c r="N126" t="s">
        <v>82</v>
      </c>
      <c r="P126" t="s">
        <v>337</v>
      </c>
      <c r="T126" t="s">
        <v>83</v>
      </c>
      <c r="U126" t="s">
        <v>84</v>
      </c>
    </row>
    <row r="127" spans="5:21">
      <c r="E127" t="s">
        <v>291</v>
      </c>
      <c r="F127" t="str">
        <f>值集数据!$E$29</f>
        <v>hpfm_lov-29</v>
      </c>
      <c r="G127" t="s">
        <v>180</v>
      </c>
      <c r="H127" t="s">
        <v>526</v>
      </c>
      <c r="I127" t="s">
        <v>527</v>
      </c>
      <c r="J127" t="s">
        <v>528</v>
      </c>
      <c r="K127" t="s">
        <v>527</v>
      </c>
      <c r="L127" t="s">
        <v>528</v>
      </c>
      <c r="M127" t="s">
        <v>82</v>
      </c>
      <c r="N127" t="s">
        <v>82</v>
      </c>
      <c r="P127" t="s">
        <v>340</v>
      </c>
      <c r="T127" t="s">
        <v>83</v>
      </c>
      <c r="U127" t="s">
        <v>84</v>
      </c>
    </row>
    <row r="128" spans="5:21">
      <c r="E128" t="s">
        <v>291</v>
      </c>
      <c r="F128" t="str">
        <f>值集数据!$E$32</f>
        <v>hpfm_lov-32</v>
      </c>
      <c r="G128" t="s">
        <v>196</v>
      </c>
      <c r="H128" t="s">
        <v>392</v>
      </c>
      <c r="I128" t="s">
        <v>529</v>
      </c>
      <c r="J128" t="s">
        <v>392</v>
      </c>
      <c r="M128" t="s">
        <v>82</v>
      </c>
      <c r="N128" t="s">
        <v>82</v>
      </c>
      <c r="P128" t="s">
        <v>83</v>
      </c>
      <c r="T128" t="s">
        <v>83</v>
      </c>
      <c r="U128" t="s">
        <v>84</v>
      </c>
    </row>
    <row r="129" spans="5:21">
      <c r="E129" t="s">
        <v>291</v>
      </c>
      <c r="F129" t="str">
        <f>值集数据!$E$32</f>
        <v>hpfm_lov-32</v>
      </c>
      <c r="G129" t="s">
        <v>196</v>
      </c>
      <c r="H129" t="s">
        <v>530</v>
      </c>
      <c r="I129" t="s">
        <v>531</v>
      </c>
      <c r="J129" t="s">
        <v>532</v>
      </c>
      <c r="M129" t="s">
        <v>82</v>
      </c>
      <c r="N129" t="s">
        <v>82</v>
      </c>
      <c r="P129" t="s">
        <v>337</v>
      </c>
      <c r="T129" t="s">
        <v>83</v>
      </c>
      <c r="U129" t="s">
        <v>84</v>
      </c>
    </row>
    <row r="130" spans="5:21">
      <c r="E130" t="s">
        <v>291</v>
      </c>
      <c r="F130" t="str">
        <f>值集数据!$E$33</f>
        <v>hpfm_lov-33</v>
      </c>
      <c r="G130" t="s">
        <v>200</v>
      </c>
      <c r="H130" t="s">
        <v>111</v>
      </c>
      <c r="I130" t="s">
        <v>533</v>
      </c>
      <c r="J130" t="s">
        <v>534</v>
      </c>
      <c r="M130" t="s">
        <v>82</v>
      </c>
      <c r="N130" t="s">
        <v>82</v>
      </c>
      <c r="P130" t="s">
        <v>307</v>
      </c>
      <c r="T130" t="s">
        <v>83</v>
      </c>
      <c r="U130" t="s">
        <v>84</v>
      </c>
    </row>
    <row r="131" spans="5:21">
      <c r="E131" t="s">
        <v>291</v>
      </c>
      <c r="F131" t="str">
        <f>值集数据!$E$33</f>
        <v>hpfm_lov-33</v>
      </c>
      <c r="G131" t="s">
        <v>200</v>
      </c>
      <c r="H131" t="s">
        <v>506</v>
      </c>
      <c r="I131" t="s">
        <v>507</v>
      </c>
      <c r="J131" t="s">
        <v>508</v>
      </c>
      <c r="M131" t="s">
        <v>82</v>
      </c>
      <c r="N131" t="s">
        <v>82</v>
      </c>
      <c r="O131" t="s">
        <v>535</v>
      </c>
      <c r="P131" t="s">
        <v>311</v>
      </c>
      <c r="T131" t="s">
        <v>83</v>
      </c>
      <c r="U131" t="s">
        <v>84</v>
      </c>
    </row>
    <row r="132" spans="5:21">
      <c r="E132" t="s">
        <v>291</v>
      </c>
      <c r="F132" t="str">
        <f>值集数据!$E$33</f>
        <v>hpfm_lov-33</v>
      </c>
      <c r="G132" t="s">
        <v>200</v>
      </c>
      <c r="H132" t="s">
        <v>362</v>
      </c>
      <c r="I132" t="s">
        <v>536</v>
      </c>
      <c r="J132" t="s">
        <v>537</v>
      </c>
      <c r="M132" t="s">
        <v>82</v>
      </c>
      <c r="N132" t="s">
        <v>82</v>
      </c>
      <c r="O132" t="s">
        <v>535</v>
      </c>
      <c r="P132" t="s">
        <v>329</v>
      </c>
      <c r="T132" t="s">
        <v>83</v>
      </c>
      <c r="U132" t="s">
        <v>84</v>
      </c>
    </row>
    <row r="133" spans="5:21">
      <c r="E133" t="s">
        <v>291</v>
      </c>
      <c r="F133" t="str">
        <f>值集数据!$E$33</f>
        <v>hpfm_lov-33</v>
      </c>
      <c r="G133" t="s">
        <v>200</v>
      </c>
      <c r="H133" t="s">
        <v>365</v>
      </c>
      <c r="I133" t="s">
        <v>538</v>
      </c>
      <c r="J133" t="s">
        <v>539</v>
      </c>
      <c r="M133" t="s">
        <v>82</v>
      </c>
      <c r="N133" t="s">
        <v>82</v>
      </c>
      <c r="O133" t="s">
        <v>535</v>
      </c>
      <c r="P133" t="s">
        <v>332</v>
      </c>
      <c r="T133" t="s">
        <v>83</v>
      </c>
      <c r="U133" t="s">
        <v>84</v>
      </c>
    </row>
    <row r="134" spans="5:21">
      <c r="E134" t="s">
        <v>291</v>
      </c>
      <c r="F134" t="str">
        <f>值集数据!$E$33</f>
        <v>hpfm_lov-33</v>
      </c>
      <c r="G134" t="s">
        <v>200</v>
      </c>
      <c r="H134" t="s">
        <v>540</v>
      </c>
      <c r="I134" t="s">
        <v>541</v>
      </c>
      <c r="J134" t="s">
        <v>542</v>
      </c>
      <c r="L134" t="s">
        <v>535</v>
      </c>
      <c r="M134" t="s">
        <v>82</v>
      </c>
      <c r="N134" t="s">
        <v>82</v>
      </c>
      <c r="O134" t="s">
        <v>535</v>
      </c>
      <c r="P134" t="s">
        <v>406</v>
      </c>
      <c r="T134" t="s">
        <v>83</v>
      </c>
      <c r="U134" t="s">
        <v>84</v>
      </c>
    </row>
    <row r="135" spans="5:21">
      <c r="E135" t="s">
        <v>291</v>
      </c>
      <c r="F135" t="str">
        <f>值集数据!$E$39</f>
        <v>hpfm_lov-39</v>
      </c>
      <c r="G135" t="s">
        <v>232</v>
      </c>
      <c r="H135" t="s">
        <v>543</v>
      </c>
      <c r="I135" t="s">
        <v>309</v>
      </c>
      <c r="J135" t="s">
        <v>310</v>
      </c>
      <c r="M135" t="s">
        <v>82</v>
      </c>
      <c r="N135" t="s">
        <v>82</v>
      </c>
      <c r="P135" t="s">
        <v>307</v>
      </c>
      <c r="T135" t="s">
        <v>83</v>
      </c>
      <c r="U135" t="s">
        <v>84</v>
      </c>
    </row>
    <row r="136" spans="5:21">
      <c r="E136" t="s">
        <v>291</v>
      </c>
      <c r="F136" t="str">
        <f>值集数据!$E$39</f>
        <v>hpfm_lov-39</v>
      </c>
      <c r="G136" t="s">
        <v>232</v>
      </c>
      <c r="H136" t="s">
        <v>544</v>
      </c>
      <c r="I136" t="s">
        <v>545</v>
      </c>
      <c r="J136" t="s">
        <v>546</v>
      </c>
      <c r="M136" t="s">
        <v>82</v>
      </c>
      <c r="N136" t="s">
        <v>82</v>
      </c>
      <c r="P136" t="s">
        <v>311</v>
      </c>
      <c r="T136" t="s">
        <v>83</v>
      </c>
      <c r="U136" t="s">
        <v>84</v>
      </c>
    </row>
    <row r="137" spans="5:21">
      <c r="E137" t="s">
        <v>291</v>
      </c>
      <c r="F137" t="str">
        <f>值集数据!$E$39</f>
        <v>hpfm_lov-39</v>
      </c>
      <c r="G137" t="s">
        <v>232</v>
      </c>
      <c r="H137" t="s">
        <v>547</v>
      </c>
      <c r="I137" t="s">
        <v>548</v>
      </c>
      <c r="J137" t="s">
        <v>549</v>
      </c>
      <c r="M137" t="s">
        <v>82</v>
      </c>
      <c r="N137" t="s">
        <v>82</v>
      </c>
      <c r="P137" t="s">
        <v>329</v>
      </c>
      <c r="T137" t="s">
        <v>83</v>
      </c>
      <c r="U137" t="s">
        <v>84</v>
      </c>
    </row>
    <row r="138" spans="5:21">
      <c r="E138" t="s">
        <v>291</v>
      </c>
      <c r="F138" t="str">
        <f>值集数据!$E$42</f>
        <v>hpfm_lov-42</v>
      </c>
      <c r="G138" t="s">
        <v>251</v>
      </c>
      <c r="H138" t="s">
        <v>292</v>
      </c>
      <c r="I138" t="s">
        <v>550</v>
      </c>
      <c r="J138" t="s">
        <v>551</v>
      </c>
      <c r="M138" t="s">
        <v>82</v>
      </c>
      <c r="N138" t="s">
        <v>82</v>
      </c>
      <c r="P138" t="s">
        <v>83</v>
      </c>
      <c r="T138" t="s">
        <v>83</v>
      </c>
      <c r="U138" t="s">
        <v>84</v>
      </c>
    </row>
    <row r="139" spans="5:21">
      <c r="E139" t="s">
        <v>291</v>
      </c>
      <c r="F139" t="str">
        <f>值集数据!$E$42</f>
        <v>hpfm_lov-42</v>
      </c>
      <c r="G139" t="s">
        <v>251</v>
      </c>
      <c r="H139" t="s">
        <v>499</v>
      </c>
      <c r="I139" t="s">
        <v>552</v>
      </c>
      <c r="J139" t="s">
        <v>553</v>
      </c>
      <c r="M139" t="s">
        <v>82</v>
      </c>
      <c r="N139" t="s">
        <v>82</v>
      </c>
      <c r="P139" t="s">
        <v>337</v>
      </c>
      <c r="T139" t="s">
        <v>83</v>
      </c>
      <c r="U139" t="s">
        <v>84</v>
      </c>
    </row>
    <row r="140" spans="5:21">
      <c r="E140" t="s">
        <v>291</v>
      </c>
      <c r="F140" t="str">
        <f>值集数据!$E$44</f>
        <v>hpfm_lov-44</v>
      </c>
      <c r="G140" t="s">
        <v>262</v>
      </c>
      <c r="H140" t="s">
        <v>554</v>
      </c>
      <c r="I140" t="s">
        <v>555</v>
      </c>
      <c r="J140" t="s">
        <v>556</v>
      </c>
      <c r="M140" t="s">
        <v>82</v>
      </c>
      <c r="N140" t="s">
        <v>82</v>
      </c>
      <c r="P140" t="s">
        <v>307</v>
      </c>
      <c r="T140" t="s">
        <v>83</v>
      </c>
      <c r="U140" t="s">
        <v>84</v>
      </c>
    </row>
    <row r="141" spans="5:21">
      <c r="E141" t="s">
        <v>291</v>
      </c>
      <c r="F141" t="str">
        <f>值集数据!$E$44</f>
        <v>hpfm_lov-44</v>
      </c>
      <c r="G141" t="s">
        <v>262</v>
      </c>
      <c r="H141" t="s">
        <v>557</v>
      </c>
      <c r="I141" t="s">
        <v>558</v>
      </c>
      <c r="J141" t="s">
        <v>559</v>
      </c>
      <c r="M141" t="s">
        <v>82</v>
      </c>
      <c r="N141" t="s">
        <v>82</v>
      </c>
      <c r="P141" t="s">
        <v>329</v>
      </c>
      <c r="T141" t="s">
        <v>83</v>
      </c>
      <c r="U141" t="s">
        <v>84</v>
      </c>
    </row>
    <row r="142" spans="5:21">
      <c r="E142" t="s">
        <v>291</v>
      </c>
      <c r="F142" t="str">
        <f>值集数据!$E$44</f>
        <v>hpfm_lov-44</v>
      </c>
      <c r="G142" t="s">
        <v>262</v>
      </c>
      <c r="H142" t="s">
        <v>560</v>
      </c>
      <c r="I142" t="s">
        <v>561</v>
      </c>
      <c r="J142" t="s">
        <v>562</v>
      </c>
      <c r="M142" t="s">
        <v>82</v>
      </c>
      <c r="N142" t="s">
        <v>82</v>
      </c>
      <c r="P142" t="s">
        <v>332</v>
      </c>
      <c r="T142" t="s">
        <v>83</v>
      </c>
      <c r="U142" t="s">
        <v>84</v>
      </c>
    </row>
    <row r="143" spans="5:21">
      <c r="E143" t="s">
        <v>291</v>
      </c>
      <c r="F143" t="str">
        <f>值集数据!$E$45</f>
        <v>hpfm_lov-45</v>
      </c>
      <c r="G143" t="s">
        <v>266</v>
      </c>
      <c r="H143" t="s">
        <v>563</v>
      </c>
      <c r="I143" t="s">
        <v>398</v>
      </c>
      <c r="J143" t="s">
        <v>564</v>
      </c>
      <c r="K143" t="s">
        <v>398</v>
      </c>
      <c r="L143" t="s">
        <v>565</v>
      </c>
      <c r="M143" t="s">
        <v>82</v>
      </c>
      <c r="N143" t="s">
        <v>82</v>
      </c>
      <c r="P143" t="s">
        <v>83</v>
      </c>
      <c r="T143" t="s">
        <v>83</v>
      </c>
      <c r="U143" t="s">
        <v>84</v>
      </c>
    </row>
    <row r="144" spans="5:21">
      <c r="E144" t="s">
        <v>291</v>
      </c>
      <c r="F144" t="str">
        <f>值集数据!$E$45</f>
        <v>hpfm_lov-45</v>
      </c>
      <c r="G144" t="s">
        <v>266</v>
      </c>
      <c r="H144" t="s">
        <v>566</v>
      </c>
      <c r="I144" t="s">
        <v>517</v>
      </c>
      <c r="J144" t="s">
        <v>567</v>
      </c>
      <c r="K144" t="s">
        <v>568</v>
      </c>
      <c r="L144" t="s">
        <v>569</v>
      </c>
      <c r="M144" t="s">
        <v>82</v>
      </c>
      <c r="N144" t="s">
        <v>82</v>
      </c>
      <c r="P144" t="s">
        <v>337</v>
      </c>
      <c r="T144" t="s">
        <v>83</v>
      </c>
      <c r="U144" t="s">
        <v>84</v>
      </c>
    </row>
    <row r="145" spans="1:22">
      <c r="E145" t="s">
        <v>291</v>
      </c>
      <c r="F145" t="str">
        <f>值集数据!$E$45</f>
        <v>hpfm_lov-45</v>
      </c>
      <c r="G145" t="s">
        <v>266</v>
      </c>
      <c r="H145" t="s">
        <v>435</v>
      </c>
      <c r="I145" t="s">
        <v>515</v>
      </c>
      <c r="J145" t="s">
        <v>567</v>
      </c>
      <c r="M145" t="s">
        <v>82</v>
      </c>
      <c r="N145" t="s">
        <v>82</v>
      </c>
      <c r="P145" t="s">
        <v>340</v>
      </c>
      <c r="T145" t="s">
        <v>83</v>
      </c>
      <c r="U145" t="s">
        <v>84</v>
      </c>
    </row>
    <row r="146" spans="1:22">
      <c r="E146" t="s">
        <v>291</v>
      </c>
      <c r="F146" t="str">
        <f>值集数据!$E$46</f>
        <v>hpfm_lov-46</v>
      </c>
      <c r="G146" t="s">
        <v>271</v>
      </c>
      <c r="H146" t="s">
        <v>570</v>
      </c>
      <c r="I146" t="s">
        <v>571</v>
      </c>
      <c r="J146" t="s">
        <v>572</v>
      </c>
      <c r="M146" t="s">
        <v>82</v>
      </c>
      <c r="N146" t="s">
        <v>82</v>
      </c>
      <c r="P146" t="s">
        <v>83</v>
      </c>
      <c r="T146" t="s">
        <v>83</v>
      </c>
      <c r="U146" t="s">
        <v>84</v>
      </c>
    </row>
    <row r="147" spans="1:22">
      <c r="E147" t="s">
        <v>291</v>
      </c>
      <c r="F147" t="str">
        <f>值集数据!$E$46</f>
        <v>hpfm_lov-46</v>
      </c>
      <c r="G147" t="s">
        <v>271</v>
      </c>
      <c r="H147" t="s">
        <v>312</v>
      </c>
      <c r="I147" t="s">
        <v>313</v>
      </c>
      <c r="J147" t="s">
        <v>408</v>
      </c>
      <c r="M147" t="s">
        <v>82</v>
      </c>
      <c r="N147" t="s">
        <v>82</v>
      </c>
      <c r="P147" t="s">
        <v>337</v>
      </c>
      <c r="T147" t="s">
        <v>83</v>
      </c>
      <c r="U147" t="s">
        <v>84</v>
      </c>
    </row>
    <row r="148" spans="1:22">
      <c r="E148" t="s">
        <v>291</v>
      </c>
      <c r="F148" t="str">
        <f>值集数据!$E$46</f>
        <v>hpfm_lov-46</v>
      </c>
      <c r="G148" t="s">
        <v>271</v>
      </c>
      <c r="H148" t="s">
        <v>573</v>
      </c>
      <c r="I148" t="s">
        <v>574</v>
      </c>
      <c r="J148" t="s">
        <v>574</v>
      </c>
      <c r="M148" t="s">
        <v>82</v>
      </c>
      <c r="N148" t="s">
        <v>82</v>
      </c>
      <c r="P148" t="s">
        <v>340</v>
      </c>
      <c r="T148" t="s">
        <v>83</v>
      </c>
      <c r="U148" t="s">
        <v>84</v>
      </c>
    </row>
    <row r="149" spans="1:22">
      <c r="E149" t="s">
        <v>291</v>
      </c>
      <c r="F149" t="str">
        <f>值集数据!$E$47</f>
        <v>hpfm_lov-47</v>
      </c>
      <c r="G149" t="s">
        <v>275</v>
      </c>
      <c r="H149" t="s">
        <v>570</v>
      </c>
      <c r="I149" t="s">
        <v>575</v>
      </c>
      <c r="J149" t="s">
        <v>570</v>
      </c>
      <c r="M149" t="s">
        <v>82</v>
      </c>
      <c r="N149" t="s">
        <v>82</v>
      </c>
      <c r="P149" t="s">
        <v>307</v>
      </c>
      <c r="T149" t="s">
        <v>83</v>
      </c>
      <c r="U149" t="s">
        <v>84</v>
      </c>
    </row>
    <row r="150" spans="1:22">
      <c r="E150" t="s">
        <v>291</v>
      </c>
      <c r="F150" t="str">
        <f>值集数据!$E$47</f>
        <v>hpfm_lov-47</v>
      </c>
      <c r="G150" t="s">
        <v>275</v>
      </c>
      <c r="H150" t="s">
        <v>314</v>
      </c>
      <c r="I150" t="s">
        <v>315</v>
      </c>
      <c r="J150" t="s">
        <v>576</v>
      </c>
      <c r="M150" t="s">
        <v>82</v>
      </c>
      <c r="N150" t="s">
        <v>82</v>
      </c>
      <c r="P150" t="s">
        <v>311</v>
      </c>
      <c r="T150" t="s">
        <v>83</v>
      </c>
      <c r="U150" t="s">
        <v>84</v>
      </c>
    </row>
    <row r="152" spans="1:22">
      <c r="A152" t="s">
        <v>50</v>
      </c>
      <c r="B152" t="s">
        <v>51</v>
      </c>
      <c r="C152" t="s">
        <v>577</v>
      </c>
      <c r="D152" s="46" t="s">
        <v>578</v>
      </c>
      <c r="E152" s="47" t="s">
        <v>579</v>
      </c>
      <c r="F152" s="48" t="s">
        <v>580</v>
      </c>
      <c r="G152" t="s">
        <v>581</v>
      </c>
      <c r="H152" t="s">
        <v>582</v>
      </c>
      <c r="I152" s="49" t="s">
        <v>583</v>
      </c>
      <c r="J152" s="50" t="s">
        <v>62</v>
      </c>
      <c r="K152" s="51" t="s">
        <v>63</v>
      </c>
      <c r="L152" t="s">
        <v>68</v>
      </c>
      <c r="M152" t="s">
        <v>69</v>
      </c>
      <c r="N152" t="s">
        <v>584</v>
      </c>
      <c r="O152" t="s">
        <v>585</v>
      </c>
      <c r="P152" t="s">
        <v>586</v>
      </c>
      <c r="Q152" t="s">
        <v>587</v>
      </c>
      <c r="R152" t="s">
        <v>588</v>
      </c>
      <c r="S152" t="s">
        <v>589</v>
      </c>
      <c r="T152" t="s">
        <v>590</v>
      </c>
      <c r="U152" t="s">
        <v>71</v>
      </c>
      <c r="V152" t="s">
        <v>76</v>
      </c>
    </row>
    <row r="153" spans="1:22">
      <c r="E153" t="s">
        <v>591</v>
      </c>
      <c r="F153" t="s">
        <v>110</v>
      </c>
      <c r="G153" t="s">
        <v>113</v>
      </c>
      <c r="H153" t="s">
        <v>114</v>
      </c>
      <c r="I153" t="str">
        <f>值集数据!$E$15</f>
        <v>hpfm_lov-15</v>
      </c>
      <c r="J153" t="s">
        <v>82</v>
      </c>
      <c r="K153" t="s">
        <v>82</v>
      </c>
      <c r="L153" t="s">
        <v>592</v>
      </c>
      <c r="M153" t="s">
        <v>592</v>
      </c>
      <c r="R153" t="s">
        <v>307</v>
      </c>
      <c r="S153" t="s">
        <v>82</v>
      </c>
      <c r="U153" t="s">
        <v>83</v>
      </c>
      <c r="V153" t="s">
        <v>84</v>
      </c>
    </row>
    <row r="154" spans="1:22">
      <c r="E154" t="s">
        <v>593</v>
      </c>
      <c r="F154" t="s">
        <v>117</v>
      </c>
      <c r="G154" t="s">
        <v>118</v>
      </c>
      <c r="H154" t="s">
        <v>119</v>
      </c>
      <c r="I154" t="str">
        <f>值集数据!$E$16</f>
        <v>hpfm_lov-16</v>
      </c>
      <c r="J154" t="s">
        <v>82</v>
      </c>
      <c r="K154" t="s">
        <v>82</v>
      </c>
      <c r="L154" t="s">
        <v>592</v>
      </c>
      <c r="M154" t="s">
        <v>592</v>
      </c>
      <c r="R154" t="s">
        <v>307</v>
      </c>
      <c r="S154" t="s">
        <v>82</v>
      </c>
      <c r="U154" t="s">
        <v>83</v>
      </c>
      <c r="V154" t="s">
        <v>84</v>
      </c>
    </row>
    <row r="155" spans="1:22">
      <c r="E155" t="s">
        <v>594</v>
      </c>
      <c r="F155" t="s">
        <v>126</v>
      </c>
      <c r="G155" t="s">
        <v>127</v>
      </c>
      <c r="H155" t="s">
        <v>128</v>
      </c>
      <c r="I155" t="str">
        <f>值集数据!$E$18</f>
        <v>hpfm_lov-18</v>
      </c>
      <c r="J155" t="s">
        <v>82</v>
      </c>
      <c r="K155" t="s">
        <v>82</v>
      </c>
      <c r="L155" t="s">
        <v>592</v>
      </c>
      <c r="M155" t="s">
        <v>592</v>
      </c>
      <c r="R155" t="s">
        <v>307</v>
      </c>
      <c r="S155" t="s">
        <v>82</v>
      </c>
      <c r="U155" t="s">
        <v>83</v>
      </c>
      <c r="V155" t="s">
        <v>84</v>
      </c>
    </row>
    <row r="156" spans="1:22">
      <c r="E156" t="s">
        <v>595</v>
      </c>
      <c r="F156" t="s">
        <v>131</v>
      </c>
      <c r="G156" t="s">
        <v>132</v>
      </c>
      <c r="H156" t="s">
        <v>133</v>
      </c>
      <c r="I156" t="str">
        <f>值集数据!$E$19</f>
        <v>hpfm_lov-19</v>
      </c>
      <c r="J156" t="s">
        <v>82</v>
      </c>
      <c r="K156" t="s">
        <v>82</v>
      </c>
      <c r="L156" t="s">
        <v>592</v>
      </c>
      <c r="M156" t="s">
        <v>592</v>
      </c>
      <c r="R156" t="s">
        <v>307</v>
      </c>
      <c r="S156" t="s">
        <v>82</v>
      </c>
      <c r="U156" t="s">
        <v>83</v>
      </c>
      <c r="V156" t="s">
        <v>84</v>
      </c>
    </row>
    <row r="157" spans="1:22">
      <c r="E157" t="s">
        <v>596</v>
      </c>
      <c r="F157" t="s">
        <v>144</v>
      </c>
      <c r="G157" t="s">
        <v>146</v>
      </c>
      <c r="H157" t="s">
        <v>597</v>
      </c>
      <c r="I157" t="str">
        <f>值集数据!$E$22</f>
        <v>hpfm_lov-22</v>
      </c>
      <c r="J157" t="s">
        <v>82</v>
      </c>
      <c r="K157" t="s">
        <v>82</v>
      </c>
      <c r="L157" t="s">
        <v>149</v>
      </c>
      <c r="M157" t="s">
        <v>598</v>
      </c>
      <c r="N157" t="s">
        <v>599</v>
      </c>
      <c r="O157" t="s">
        <v>600</v>
      </c>
      <c r="R157" t="s">
        <v>307</v>
      </c>
      <c r="S157" t="s">
        <v>82</v>
      </c>
      <c r="U157" t="s">
        <v>83</v>
      </c>
      <c r="V157" t="s">
        <v>84</v>
      </c>
    </row>
    <row r="158" spans="1:22">
      <c r="E158" t="s">
        <v>601</v>
      </c>
      <c r="F158" t="s">
        <v>185</v>
      </c>
      <c r="G158" t="s">
        <v>602</v>
      </c>
      <c r="H158" t="s">
        <v>603</v>
      </c>
      <c r="I158" t="str">
        <f>值集数据!$E$30</f>
        <v>hpfm_lov-30</v>
      </c>
      <c r="J158" t="s">
        <v>82</v>
      </c>
      <c r="K158" t="s">
        <v>82</v>
      </c>
      <c r="L158" t="s">
        <v>604</v>
      </c>
      <c r="M158" t="s">
        <v>605</v>
      </c>
      <c r="N158" t="s">
        <v>606</v>
      </c>
      <c r="O158" t="s">
        <v>607</v>
      </c>
      <c r="R158" t="s">
        <v>307</v>
      </c>
      <c r="S158" t="s">
        <v>82</v>
      </c>
      <c r="U158" t="s">
        <v>83</v>
      </c>
      <c r="V158" t="s">
        <v>84</v>
      </c>
    </row>
    <row r="159" spans="1:22">
      <c r="E159" t="s">
        <v>608</v>
      </c>
      <c r="F159" t="s">
        <v>190</v>
      </c>
      <c r="G159" t="s">
        <v>192</v>
      </c>
      <c r="H159" t="s">
        <v>609</v>
      </c>
      <c r="I159" t="str">
        <f>值集数据!$E$31</f>
        <v>hpfm_lov-31</v>
      </c>
      <c r="J159" t="s">
        <v>82</v>
      </c>
      <c r="K159" t="s">
        <v>82</v>
      </c>
      <c r="L159" t="s">
        <v>194</v>
      </c>
      <c r="M159" t="s">
        <v>610</v>
      </c>
      <c r="N159" t="s">
        <v>611</v>
      </c>
      <c r="O159" t="s">
        <v>612</v>
      </c>
      <c r="R159" t="s">
        <v>307</v>
      </c>
      <c r="S159" t="s">
        <v>82</v>
      </c>
      <c r="U159" t="s">
        <v>83</v>
      </c>
      <c r="V159" t="s">
        <v>84</v>
      </c>
    </row>
    <row r="160" spans="1:22">
      <c r="E160" t="s">
        <v>613</v>
      </c>
      <c r="F160" t="s">
        <v>209</v>
      </c>
      <c r="G160" t="s">
        <v>614</v>
      </c>
      <c r="H160" t="s">
        <v>615</v>
      </c>
      <c r="I160" t="str">
        <f>值集数据!$E$35</f>
        <v>hpfm_lov-35</v>
      </c>
      <c r="J160" t="s">
        <v>82</v>
      </c>
      <c r="K160" t="s">
        <v>82</v>
      </c>
      <c r="L160" t="s">
        <v>616</v>
      </c>
      <c r="M160" t="s">
        <v>616</v>
      </c>
      <c r="N160" t="s">
        <v>617</v>
      </c>
      <c r="O160" t="s">
        <v>618</v>
      </c>
      <c r="R160" t="s">
        <v>307</v>
      </c>
      <c r="S160" t="s">
        <v>82</v>
      </c>
      <c r="U160" t="s">
        <v>83</v>
      </c>
      <c r="V160" t="s">
        <v>84</v>
      </c>
    </row>
    <row r="161" spans="1:22">
      <c r="E161" t="s">
        <v>619</v>
      </c>
      <c r="F161" t="s">
        <v>214</v>
      </c>
      <c r="G161" t="s">
        <v>215</v>
      </c>
      <c r="H161" t="s">
        <v>620</v>
      </c>
      <c r="I161" t="str">
        <f>值集数据!$E$36</f>
        <v>hpfm_lov-36</v>
      </c>
      <c r="J161" t="s">
        <v>82</v>
      </c>
      <c r="K161" t="s">
        <v>82</v>
      </c>
      <c r="L161" t="s">
        <v>616</v>
      </c>
      <c r="M161" t="s">
        <v>621</v>
      </c>
      <c r="N161" t="s">
        <v>215</v>
      </c>
      <c r="O161" t="s">
        <v>216</v>
      </c>
      <c r="R161" t="s">
        <v>307</v>
      </c>
      <c r="S161" t="s">
        <v>82</v>
      </c>
      <c r="U161" t="s">
        <v>83</v>
      </c>
      <c r="V161" t="s">
        <v>84</v>
      </c>
    </row>
    <row r="162" spans="1:22">
      <c r="E162" t="s">
        <v>622</v>
      </c>
      <c r="F162" t="s">
        <v>623</v>
      </c>
      <c r="G162" t="s">
        <v>614</v>
      </c>
      <c r="H162" t="s">
        <v>615</v>
      </c>
      <c r="I162" t="str">
        <f>值集数据!$E$35</f>
        <v>hpfm_lov-35</v>
      </c>
      <c r="J162" t="s">
        <v>82</v>
      </c>
      <c r="K162" t="s">
        <v>82</v>
      </c>
      <c r="L162" t="s">
        <v>624</v>
      </c>
      <c r="M162" t="s">
        <v>616</v>
      </c>
      <c r="N162" t="s">
        <v>617</v>
      </c>
      <c r="O162" t="s">
        <v>618</v>
      </c>
      <c r="R162" t="s">
        <v>307</v>
      </c>
      <c r="S162" t="s">
        <v>82</v>
      </c>
      <c r="U162" t="s">
        <v>83</v>
      </c>
      <c r="V162" t="s">
        <v>84</v>
      </c>
    </row>
    <row r="163" spans="1:22">
      <c r="E163" t="s">
        <v>625</v>
      </c>
      <c r="F163" t="s">
        <v>220</v>
      </c>
      <c r="G163" t="s">
        <v>602</v>
      </c>
      <c r="H163" t="s">
        <v>603</v>
      </c>
      <c r="I163" t="str">
        <f>值集数据!$E$37</f>
        <v>hpfm_lov-37</v>
      </c>
      <c r="J163" t="s">
        <v>82</v>
      </c>
      <c r="K163" t="s">
        <v>82</v>
      </c>
      <c r="L163" t="s">
        <v>604</v>
      </c>
      <c r="M163" t="s">
        <v>605</v>
      </c>
      <c r="N163" t="s">
        <v>606</v>
      </c>
      <c r="O163" t="s">
        <v>607</v>
      </c>
      <c r="R163" t="s">
        <v>307</v>
      </c>
      <c r="S163" t="s">
        <v>82</v>
      </c>
      <c r="U163" t="s">
        <v>83</v>
      </c>
      <c r="V163" t="s">
        <v>84</v>
      </c>
    </row>
    <row r="164" spans="1:22">
      <c r="E164" t="s">
        <v>626</v>
      </c>
      <c r="F164" t="s">
        <v>225</v>
      </c>
      <c r="G164" t="s">
        <v>227</v>
      </c>
      <c r="H164" t="s">
        <v>228</v>
      </c>
      <c r="I164" t="str">
        <f>值集数据!$E$38</f>
        <v>hpfm_lov-38</v>
      </c>
      <c r="J164" t="s">
        <v>82</v>
      </c>
      <c r="K164" t="s">
        <v>82</v>
      </c>
      <c r="L164" t="s">
        <v>627</v>
      </c>
      <c r="M164" t="s">
        <v>628</v>
      </c>
      <c r="R164" t="s">
        <v>307</v>
      </c>
      <c r="S164" t="s">
        <v>82</v>
      </c>
      <c r="U164" t="s">
        <v>83</v>
      </c>
      <c r="V164" t="s">
        <v>84</v>
      </c>
    </row>
    <row r="165" spans="1:22">
      <c r="E165" t="s">
        <v>629</v>
      </c>
      <c r="F165" t="s">
        <v>236</v>
      </c>
      <c r="G165" t="s">
        <v>237</v>
      </c>
      <c r="H165" t="s">
        <v>630</v>
      </c>
      <c r="I165" t="str">
        <f>值集数据!$E$40</f>
        <v>hpfm_lov-40</v>
      </c>
      <c r="J165" t="s">
        <v>82</v>
      </c>
      <c r="K165" t="s">
        <v>82</v>
      </c>
      <c r="L165" t="s">
        <v>242</v>
      </c>
      <c r="M165" t="s">
        <v>631</v>
      </c>
      <c r="N165" t="s">
        <v>632</v>
      </c>
      <c r="O165" t="s">
        <v>633</v>
      </c>
      <c r="R165" t="s">
        <v>307</v>
      </c>
      <c r="S165" t="s">
        <v>82</v>
      </c>
      <c r="U165" t="s">
        <v>83</v>
      </c>
      <c r="V165" t="s">
        <v>84</v>
      </c>
    </row>
    <row r="166" spans="1:22">
      <c r="E166" t="s">
        <v>634</v>
      </c>
      <c r="F166" t="s">
        <v>244</v>
      </c>
      <c r="G166" t="s">
        <v>635</v>
      </c>
      <c r="H166" t="s">
        <v>636</v>
      </c>
      <c r="I166" t="str">
        <f>值集数据!$E$41</f>
        <v>hpfm_lov-41</v>
      </c>
      <c r="J166" t="s">
        <v>82</v>
      </c>
      <c r="K166" t="s">
        <v>82</v>
      </c>
      <c r="L166" t="s">
        <v>149</v>
      </c>
      <c r="M166" t="s">
        <v>598</v>
      </c>
      <c r="N166" t="s">
        <v>637</v>
      </c>
      <c r="O166" t="s">
        <v>638</v>
      </c>
      <c r="R166" t="s">
        <v>307</v>
      </c>
      <c r="S166" t="s">
        <v>82</v>
      </c>
      <c r="U166" t="s">
        <v>83</v>
      </c>
      <c r="V166" t="s">
        <v>84</v>
      </c>
    </row>
    <row r="167" spans="1:22">
      <c r="E167" t="s">
        <v>639</v>
      </c>
      <c r="F167" t="s">
        <v>640</v>
      </c>
      <c r="G167" t="s">
        <v>152</v>
      </c>
      <c r="H167" t="s">
        <v>153</v>
      </c>
      <c r="I167" t="str">
        <f>值集数据!$E$23</f>
        <v>hpfm_lov-23</v>
      </c>
      <c r="J167" t="s">
        <v>82</v>
      </c>
      <c r="K167" t="s">
        <v>82</v>
      </c>
      <c r="L167" t="s">
        <v>641</v>
      </c>
      <c r="M167" t="s">
        <v>642</v>
      </c>
      <c r="N167" t="s">
        <v>643</v>
      </c>
      <c r="O167" t="s">
        <v>644</v>
      </c>
      <c r="R167" t="s">
        <v>307</v>
      </c>
      <c r="S167" t="s">
        <v>82</v>
      </c>
      <c r="U167" t="s">
        <v>83</v>
      </c>
      <c r="V167" t="s">
        <v>84</v>
      </c>
    </row>
    <row r="168" spans="1:22">
      <c r="E168" t="s">
        <v>645</v>
      </c>
      <c r="F168" t="s">
        <v>646</v>
      </c>
      <c r="G168" t="s">
        <v>647</v>
      </c>
      <c r="H168" t="s">
        <v>648</v>
      </c>
      <c r="I168" t="str">
        <f>值集数据!$E$22</f>
        <v>hpfm_lov-22</v>
      </c>
      <c r="J168" t="s">
        <v>82</v>
      </c>
      <c r="K168" t="s">
        <v>82</v>
      </c>
      <c r="L168" t="s">
        <v>598</v>
      </c>
      <c r="M168" t="s">
        <v>598</v>
      </c>
      <c r="N168" t="s">
        <v>599</v>
      </c>
      <c r="O168" t="s">
        <v>600</v>
      </c>
      <c r="R168" t="s">
        <v>307</v>
      </c>
      <c r="S168" t="s">
        <v>82</v>
      </c>
      <c r="U168" t="s">
        <v>83</v>
      </c>
      <c r="V168" t="s">
        <v>84</v>
      </c>
    </row>
    <row r="169" spans="1:22">
      <c r="E169" t="s">
        <v>649</v>
      </c>
      <c r="F169" t="s">
        <v>262</v>
      </c>
      <c r="G169" t="s">
        <v>650</v>
      </c>
      <c r="H169" t="s">
        <v>651</v>
      </c>
      <c r="I169" t="str">
        <f>值集数据!$E$44</f>
        <v>hpfm_lov-44</v>
      </c>
      <c r="J169" t="s">
        <v>82</v>
      </c>
      <c r="K169" t="s">
        <v>82</v>
      </c>
      <c r="L169" t="s">
        <v>592</v>
      </c>
      <c r="M169" t="s">
        <v>642</v>
      </c>
      <c r="N169" t="s">
        <v>652</v>
      </c>
      <c r="O169" t="s">
        <v>653</v>
      </c>
      <c r="R169" t="s">
        <v>307</v>
      </c>
      <c r="S169" t="s">
        <v>82</v>
      </c>
      <c r="U169" t="s">
        <v>83</v>
      </c>
      <c r="V169" t="s">
        <v>84</v>
      </c>
    </row>
    <row r="171" spans="1:22">
      <c r="A171" t="s">
        <v>50</v>
      </c>
      <c r="B171" t="s">
        <v>51</v>
      </c>
      <c r="C171" t="s">
        <v>654</v>
      </c>
      <c r="D171" s="52" t="s">
        <v>655</v>
      </c>
      <c r="E171" s="53" t="s">
        <v>656</v>
      </c>
      <c r="F171" s="54" t="s">
        <v>657</v>
      </c>
      <c r="G171" t="s">
        <v>658</v>
      </c>
      <c r="H171" t="s">
        <v>659</v>
      </c>
      <c r="I171" s="55" t="s">
        <v>583</v>
      </c>
      <c r="J171" t="s">
        <v>660</v>
      </c>
      <c r="K171" t="s">
        <v>661</v>
      </c>
      <c r="L171" t="s">
        <v>287</v>
      </c>
      <c r="M171" s="56" t="s">
        <v>662</v>
      </c>
      <c r="N171" t="s">
        <v>663</v>
      </c>
      <c r="O171" t="s">
        <v>664</v>
      </c>
      <c r="P171" t="s">
        <v>665</v>
      </c>
      <c r="Q171" t="s">
        <v>71</v>
      </c>
      <c r="R171" t="s">
        <v>666</v>
      </c>
      <c r="S171" t="s">
        <v>667</v>
      </c>
      <c r="T171" t="s">
        <v>76</v>
      </c>
    </row>
    <row r="172" spans="1:22">
      <c r="E172" t="s">
        <v>668</v>
      </c>
      <c r="F172" t="str">
        <f>值集数据!$E$153</f>
        <v>hpfm_lov_view_header-153</v>
      </c>
      <c r="G172" t="s">
        <v>82</v>
      </c>
      <c r="H172" t="s">
        <v>82</v>
      </c>
      <c r="I172" t="str">
        <f>值集数据!$E$15</f>
        <v>hpfm_lov-15</v>
      </c>
      <c r="J172" t="s">
        <v>669</v>
      </c>
      <c r="K172" t="s">
        <v>592</v>
      </c>
      <c r="L172" t="s">
        <v>307</v>
      </c>
      <c r="M172" t="s">
        <v>592</v>
      </c>
      <c r="N172" t="s">
        <v>82</v>
      </c>
      <c r="O172" t="s">
        <v>83</v>
      </c>
      <c r="P172" t="s">
        <v>670</v>
      </c>
      <c r="Q172" t="s">
        <v>83</v>
      </c>
      <c r="T172" t="s">
        <v>84</v>
      </c>
    </row>
    <row r="173" spans="1:22">
      <c r="E173" t="s">
        <v>671</v>
      </c>
      <c r="F173" t="str">
        <f>值集数据!$E$153</f>
        <v>hpfm_lov_view_header-153</v>
      </c>
      <c r="G173" t="s">
        <v>82</v>
      </c>
      <c r="H173" t="s">
        <v>82</v>
      </c>
      <c r="I173" t="str">
        <f>值集数据!$E$15</f>
        <v>hpfm_lov-15</v>
      </c>
      <c r="J173" t="s">
        <v>672</v>
      </c>
      <c r="K173" t="s">
        <v>673</v>
      </c>
      <c r="L173" t="s">
        <v>311</v>
      </c>
      <c r="M173" t="s">
        <v>673</v>
      </c>
      <c r="N173" t="s">
        <v>82</v>
      </c>
      <c r="O173" t="s">
        <v>83</v>
      </c>
      <c r="P173" t="s">
        <v>670</v>
      </c>
      <c r="Q173" t="s">
        <v>83</v>
      </c>
      <c r="T173" t="s">
        <v>84</v>
      </c>
    </row>
    <row r="174" spans="1:22">
      <c r="E174" t="s">
        <v>674</v>
      </c>
      <c r="F174" t="str">
        <f>值集数据!$E$154</f>
        <v>hpfm_lov_view_header-154</v>
      </c>
      <c r="G174" t="s">
        <v>82</v>
      </c>
      <c r="H174" t="s">
        <v>82</v>
      </c>
      <c r="I174" t="str">
        <f>值集数据!$E$16</f>
        <v>hpfm_lov-16</v>
      </c>
      <c r="J174" t="s">
        <v>669</v>
      </c>
      <c r="K174" t="s">
        <v>592</v>
      </c>
      <c r="L174" t="s">
        <v>307</v>
      </c>
      <c r="M174" t="s">
        <v>592</v>
      </c>
      <c r="N174" t="s">
        <v>82</v>
      </c>
      <c r="O174" t="s">
        <v>83</v>
      </c>
      <c r="P174" t="s">
        <v>670</v>
      </c>
      <c r="Q174" t="s">
        <v>83</v>
      </c>
      <c r="T174" t="s">
        <v>84</v>
      </c>
    </row>
    <row r="175" spans="1:22">
      <c r="E175" t="s">
        <v>675</v>
      </c>
      <c r="F175" t="str">
        <f>值集数据!$E$154</f>
        <v>hpfm_lov_view_header-154</v>
      </c>
      <c r="G175" t="s">
        <v>82</v>
      </c>
      <c r="H175" t="s">
        <v>82</v>
      </c>
      <c r="I175" t="str">
        <f>值集数据!$E$16</f>
        <v>hpfm_lov-16</v>
      </c>
      <c r="J175" t="s">
        <v>672</v>
      </c>
      <c r="K175" t="s">
        <v>673</v>
      </c>
      <c r="L175" t="s">
        <v>311</v>
      </c>
      <c r="M175" t="s">
        <v>673</v>
      </c>
      <c r="N175" t="s">
        <v>82</v>
      </c>
      <c r="O175" t="s">
        <v>83</v>
      </c>
      <c r="P175" t="s">
        <v>670</v>
      </c>
      <c r="Q175" t="s">
        <v>83</v>
      </c>
      <c r="T175" t="s">
        <v>84</v>
      </c>
    </row>
    <row r="176" spans="1:22">
      <c r="E176" t="s">
        <v>676</v>
      </c>
      <c r="F176" t="str">
        <f>值集数据!$E$155</f>
        <v>hpfm_lov_view_header-155</v>
      </c>
      <c r="G176" t="s">
        <v>82</v>
      </c>
      <c r="H176" t="s">
        <v>82</v>
      </c>
      <c r="I176" t="str">
        <f>值集数据!$E$18</f>
        <v>hpfm_lov-18</v>
      </c>
      <c r="J176" t="s">
        <v>669</v>
      </c>
      <c r="K176" t="s">
        <v>592</v>
      </c>
      <c r="L176" t="s">
        <v>307</v>
      </c>
      <c r="M176" t="s">
        <v>592</v>
      </c>
      <c r="N176" t="s">
        <v>82</v>
      </c>
      <c r="O176" t="s">
        <v>83</v>
      </c>
      <c r="P176" t="s">
        <v>670</v>
      </c>
      <c r="Q176" t="s">
        <v>83</v>
      </c>
      <c r="T176" t="s">
        <v>84</v>
      </c>
    </row>
    <row r="177" spans="5:20">
      <c r="E177" t="s">
        <v>677</v>
      </c>
      <c r="F177" t="str">
        <f>值集数据!$E$155</f>
        <v>hpfm_lov_view_header-155</v>
      </c>
      <c r="G177" t="s">
        <v>82</v>
      </c>
      <c r="H177" t="s">
        <v>82</v>
      </c>
      <c r="I177" t="str">
        <f>值集数据!$E$18</f>
        <v>hpfm_lov-18</v>
      </c>
      <c r="J177" t="s">
        <v>672</v>
      </c>
      <c r="K177" t="s">
        <v>673</v>
      </c>
      <c r="L177" t="s">
        <v>311</v>
      </c>
      <c r="M177" t="s">
        <v>673</v>
      </c>
      <c r="N177" t="s">
        <v>82</v>
      </c>
      <c r="O177" t="s">
        <v>83</v>
      </c>
      <c r="P177" t="s">
        <v>670</v>
      </c>
      <c r="Q177" t="s">
        <v>83</v>
      </c>
      <c r="T177" t="s">
        <v>84</v>
      </c>
    </row>
    <row r="178" spans="5:20">
      <c r="E178" t="s">
        <v>678</v>
      </c>
      <c r="F178" t="str">
        <f>值集数据!$E$156</f>
        <v>hpfm_lov_view_header-156</v>
      </c>
      <c r="G178" t="s">
        <v>82</v>
      </c>
      <c r="H178" t="s">
        <v>82</v>
      </c>
      <c r="I178" t="str">
        <f>值集数据!$E$19</f>
        <v>hpfm_lov-19</v>
      </c>
      <c r="J178" t="s">
        <v>669</v>
      </c>
      <c r="K178" t="s">
        <v>592</v>
      </c>
      <c r="L178" t="s">
        <v>307</v>
      </c>
      <c r="M178" t="s">
        <v>592</v>
      </c>
      <c r="N178" t="s">
        <v>82</v>
      </c>
      <c r="O178" t="s">
        <v>83</v>
      </c>
      <c r="P178" t="s">
        <v>670</v>
      </c>
      <c r="Q178" t="s">
        <v>83</v>
      </c>
      <c r="T178" t="s">
        <v>84</v>
      </c>
    </row>
    <row r="179" spans="5:20">
      <c r="E179" t="s">
        <v>679</v>
      </c>
      <c r="F179" t="str">
        <f>值集数据!$E$156</f>
        <v>hpfm_lov_view_header-156</v>
      </c>
      <c r="G179" t="s">
        <v>82</v>
      </c>
      <c r="H179" t="s">
        <v>82</v>
      </c>
      <c r="I179" t="str">
        <f>值集数据!$E$19</f>
        <v>hpfm_lov-19</v>
      </c>
      <c r="J179" t="s">
        <v>672</v>
      </c>
      <c r="K179" t="s">
        <v>673</v>
      </c>
      <c r="L179" t="s">
        <v>311</v>
      </c>
      <c r="M179" t="s">
        <v>673</v>
      </c>
      <c r="N179" t="s">
        <v>82</v>
      </c>
      <c r="O179" t="s">
        <v>83</v>
      </c>
      <c r="P179" t="s">
        <v>670</v>
      </c>
      <c r="Q179" t="s">
        <v>83</v>
      </c>
      <c r="T179" t="s">
        <v>84</v>
      </c>
    </row>
    <row r="180" spans="5:20">
      <c r="E180" t="s">
        <v>680</v>
      </c>
      <c r="F180" t="str">
        <f>值集数据!$E$157</f>
        <v>hpfm_lov_view_header-157</v>
      </c>
      <c r="G180" t="s">
        <v>82</v>
      </c>
      <c r="H180" t="s">
        <v>82</v>
      </c>
      <c r="I180" t="str">
        <f>值集数据!$E$22</f>
        <v>hpfm_lov-22</v>
      </c>
      <c r="J180" t="s">
        <v>681</v>
      </c>
      <c r="K180" t="s">
        <v>682</v>
      </c>
      <c r="L180" t="s">
        <v>83</v>
      </c>
      <c r="M180" t="s">
        <v>598</v>
      </c>
      <c r="N180" t="s">
        <v>83</v>
      </c>
      <c r="O180" t="s">
        <v>83</v>
      </c>
      <c r="P180" t="s">
        <v>683</v>
      </c>
      <c r="Q180" t="s">
        <v>83</v>
      </c>
      <c r="T180" t="s">
        <v>84</v>
      </c>
    </row>
    <row r="181" spans="5:20">
      <c r="E181" t="s">
        <v>684</v>
      </c>
      <c r="F181" t="str">
        <f>值集数据!$E$157</f>
        <v>hpfm_lov_view_header-157</v>
      </c>
      <c r="G181" t="s">
        <v>82</v>
      </c>
      <c r="H181" t="s">
        <v>82</v>
      </c>
      <c r="I181" t="str">
        <f>值集数据!$E$22</f>
        <v>hpfm_lov-22</v>
      </c>
      <c r="J181" t="s">
        <v>685</v>
      </c>
      <c r="K181" t="s">
        <v>686</v>
      </c>
      <c r="L181" t="s">
        <v>337</v>
      </c>
      <c r="M181" t="s">
        <v>687</v>
      </c>
      <c r="N181" t="s">
        <v>83</v>
      </c>
      <c r="O181" t="s">
        <v>83</v>
      </c>
      <c r="P181" t="s">
        <v>683</v>
      </c>
      <c r="Q181" t="s">
        <v>83</v>
      </c>
      <c r="T181" t="s">
        <v>84</v>
      </c>
    </row>
    <row r="182" spans="5:20">
      <c r="E182" t="s">
        <v>688</v>
      </c>
      <c r="F182" t="str">
        <f>值集数据!$E$158</f>
        <v>hpfm_lov_view_header-158</v>
      </c>
      <c r="G182" t="s">
        <v>82</v>
      </c>
      <c r="H182" t="s">
        <v>82</v>
      </c>
      <c r="I182" t="str">
        <f>值集数据!$E$30</f>
        <v>hpfm_lov-30</v>
      </c>
      <c r="J182" t="s">
        <v>689</v>
      </c>
      <c r="K182" t="s">
        <v>690</v>
      </c>
      <c r="L182" t="s">
        <v>332</v>
      </c>
      <c r="M182" t="s">
        <v>691</v>
      </c>
      <c r="N182" t="s">
        <v>82</v>
      </c>
      <c r="O182" t="s">
        <v>82</v>
      </c>
      <c r="P182" t="s">
        <v>683</v>
      </c>
      <c r="Q182" t="s">
        <v>83</v>
      </c>
      <c r="T182" t="s">
        <v>84</v>
      </c>
    </row>
    <row r="183" spans="5:20">
      <c r="E183" t="s">
        <v>692</v>
      </c>
      <c r="F183" t="str">
        <f>值集数据!$E$158</f>
        <v>hpfm_lov_view_header-158</v>
      </c>
      <c r="G183" t="s">
        <v>82</v>
      </c>
      <c r="H183" t="s">
        <v>82</v>
      </c>
      <c r="I183" t="str">
        <f>值集数据!$E$30</f>
        <v>hpfm_lov-30</v>
      </c>
      <c r="J183" t="s">
        <v>693</v>
      </c>
      <c r="K183" t="s">
        <v>694</v>
      </c>
      <c r="L183" t="s">
        <v>311</v>
      </c>
      <c r="M183" t="s">
        <v>695</v>
      </c>
      <c r="N183" t="s">
        <v>83</v>
      </c>
      <c r="O183" t="s">
        <v>83</v>
      </c>
      <c r="P183" t="s">
        <v>683</v>
      </c>
      <c r="Q183" t="s">
        <v>83</v>
      </c>
      <c r="T183" t="s">
        <v>84</v>
      </c>
    </row>
    <row r="184" spans="5:20">
      <c r="E184" t="s">
        <v>696</v>
      </c>
      <c r="F184" t="str">
        <f>值集数据!$E$158</f>
        <v>hpfm_lov_view_header-158</v>
      </c>
      <c r="G184" t="s">
        <v>82</v>
      </c>
      <c r="H184" t="s">
        <v>82</v>
      </c>
      <c r="I184" t="str">
        <f>值集数据!$E$30</f>
        <v>hpfm_lov-30</v>
      </c>
      <c r="J184" t="s">
        <v>697</v>
      </c>
      <c r="K184" t="s">
        <v>698</v>
      </c>
      <c r="L184" t="s">
        <v>307</v>
      </c>
      <c r="M184" t="s">
        <v>604</v>
      </c>
      <c r="N184" t="s">
        <v>82</v>
      </c>
      <c r="O184" t="s">
        <v>82</v>
      </c>
      <c r="P184" t="s">
        <v>683</v>
      </c>
      <c r="Q184" t="s">
        <v>83</v>
      </c>
      <c r="T184" t="s">
        <v>84</v>
      </c>
    </row>
    <row r="185" spans="5:20">
      <c r="E185" t="s">
        <v>699</v>
      </c>
      <c r="F185" t="str">
        <f>值集数据!$E$158</f>
        <v>hpfm_lov_view_header-158</v>
      </c>
      <c r="G185" t="s">
        <v>82</v>
      </c>
      <c r="H185" t="s">
        <v>82</v>
      </c>
      <c r="I185" t="str">
        <f>值集数据!$E$30</f>
        <v>hpfm_lov-30</v>
      </c>
      <c r="J185" t="s">
        <v>700</v>
      </c>
      <c r="K185" t="s">
        <v>701</v>
      </c>
      <c r="L185" t="s">
        <v>329</v>
      </c>
      <c r="M185" t="s">
        <v>605</v>
      </c>
      <c r="N185" t="s">
        <v>83</v>
      </c>
      <c r="O185" t="s">
        <v>83</v>
      </c>
      <c r="P185" t="s">
        <v>683</v>
      </c>
      <c r="Q185" t="s">
        <v>83</v>
      </c>
      <c r="T185" t="s">
        <v>84</v>
      </c>
    </row>
    <row r="186" spans="5:20">
      <c r="E186" t="s">
        <v>702</v>
      </c>
      <c r="F186" t="str">
        <f>值集数据!$E$159</f>
        <v>hpfm_lov_view_header-159</v>
      </c>
      <c r="G186" t="s">
        <v>82</v>
      </c>
      <c r="H186" t="s">
        <v>82</v>
      </c>
      <c r="I186" t="str">
        <f>值集数据!$E$31</f>
        <v>hpfm_lov-31</v>
      </c>
      <c r="J186" t="s">
        <v>703</v>
      </c>
      <c r="K186" t="s">
        <v>704</v>
      </c>
      <c r="L186" t="s">
        <v>307</v>
      </c>
      <c r="M186" t="s">
        <v>705</v>
      </c>
      <c r="N186" t="s">
        <v>83</v>
      </c>
      <c r="O186" t="s">
        <v>83</v>
      </c>
      <c r="P186" t="s">
        <v>706</v>
      </c>
      <c r="Q186" t="s">
        <v>83</v>
      </c>
      <c r="T186" t="s">
        <v>84</v>
      </c>
    </row>
    <row r="187" spans="5:20">
      <c r="E187" t="s">
        <v>707</v>
      </c>
      <c r="F187" t="str">
        <f>值集数据!$E$159</f>
        <v>hpfm_lov_view_header-159</v>
      </c>
      <c r="G187" t="s">
        <v>82</v>
      </c>
      <c r="H187" t="s">
        <v>82</v>
      </c>
      <c r="I187" t="str">
        <f>值集数据!$E$31</f>
        <v>hpfm_lov-31</v>
      </c>
      <c r="J187" t="s">
        <v>708</v>
      </c>
      <c r="K187" t="s">
        <v>709</v>
      </c>
      <c r="L187" t="s">
        <v>311</v>
      </c>
      <c r="M187" t="s">
        <v>610</v>
      </c>
      <c r="N187" t="s">
        <v>83</v>
      </c>
      <c r="O187" t="s">
        <v>83</v>
      </c>
      <c r="P187" t="s">
        <v>706</v>
      </c>
      <c r="Q187" t="s">
        <v>83</v>
      </c>
      <c r="T187" t="s">
        <v>84</v>
      </c>
    </row>
    <row r="188" spans="5:20">
      <c r="E188" t="s">
        <v>710</v>
      </c>
      <c r="F188" t="str">
        <f>值集数据!$E$160</f>
        <v>hpfm_lov_view_header-160</v>
      </c>
      <c r="G188" t="s">
        <v>82</v>
      </c>
      <c r="H188" t="s">
        <v>82</v>
      </c>
      <c r="I188" t="str">
        <f>值集数据!$E$35</f>
        <v>hpfm_lov-35</v>
      </c>
      <c r="J188" t="s">
        <v>711</v>
      </c>
      <c r="K188" t="s">
        <v>712</v>
      </c>
      <c r="L188" t="s">
        <v>337</v>
      </c>
      <c r="M188" t="s">
        <v>616</v>
      </c>
      <c r="N188" t="s">
        <v>83</v>
      </c>
      <c r="O188" t="s">
        <v>83</v>
      </c>
      <c r="P188" t="s">
        <v>670</v>
      </c>
      <c r="Q188" t="s">
        <v>83</v>
      </c>
      <c r="T188" t="s">
        <v>84</v>
      </c>
    </row>
    <row r="189" spans="5:20">
      <c r="E189" t="s">
        <v>713</v>
      </c>
      <c r="F189" t="str">
        <f>值集数据!$E$160</f>
        <v>hpfm_lov_view_header-160</v>
      </c>
      <c r="G189" t="s">
        <v>82</v>
      </c>
      <c r="H189" t="s">
        <v>82</v>
      </c>
      <c r="I189" t="str">
        <f>值集数据!$E$35</f>
        <v>hpfm_lov-35</v>
      </c>
      <c r="J189" t="s">
        <v>714</v>
      </c>
      <c r="K189" t="s">
        <v>715</v>
      </c>
      <c r="L189" t="s">
        <v>83</v>
      </c>
      <c r="M189" t="s">
        <v>621</v>
      </c>
      <c r="N189" t="s">
        <v>83</v>
      </c>
      <c r="O189" t="s">
        <v>83</v>
      </c>
      <c r="P189" t="s">
        <v>683</v>
      </c>
      <c r="Q189" t="s">
        <v>83</v>
      </c>
      <c r="T189" t="s">
        <v>84</v>
      </c>
    </row>
    <row r="190" spans="5:20">
      <c r="E190" t="s">
        <v>716</v>
      </c>
      <c r="F190" t="str">
        <f>值集数据!$E$161</f>
        <v>hpfm_lov_view_header-161</v>
      </c>
      <c r="G190" t="s">
        <v>82</v>
      </c>
      <c r="H190" t="s">
        <v>82</v>
      </c>
      <c r="I190" t="str">
        <f>值集数据!$E$36</f>
        <v>hpfm_lov-36</v>
      </c>
      <c r="J190" t="s">
        <v>711</v>
      </c>
      <c r="K190" t="s">
        <v>712</v>
      </c>
      <c r="L190" t="s">
        <v>83</v>
      </c>
      <c r="M190" t="s">
        <v>616</v>
      </c>
      <c r="N190" t="s">
        <v>83</v>
      </c>
      <c r="O190" t="s">
        <v>83</v>
      </c>
      <c r="P190" t="s">
        <v>670</v>
      </c>
      <c r="Q190" t="s">
        <v>83</v>
      </c>
      <c r="T190" t="s">
        <v>84</v>
      </c>
    </row>
    <row r="191" spans="5:20">
      <c r="E191" t="s">
        <v>717</v>
      </c>
      <c r="F191" t="str">
        <f>值集数据!$E$161</f>
        <v>hpfm_lov_view_header-161</v>
      </c>
      <c r="G191" t="s">
        <v>82</v>
      </c>
      <c r="H191" t="s">
        <v>82</v>
      </c>
      <c r="I191" t="str">
        <f>值集数据!$E$36</f>
        <v>hpfm_lov-36</v>
      </c>
      <c r="J191" t="s">
        <v>714</v>
      </c>
      <c r="K191" t="s">
        <v>715</v>
      </c>
      <c r="L191" t="s">
        <v>337</v>
      </c>
      <c r="M191" t="s">
        <v>621</v>
      </c>
      <c r="N191" t="s">
        <v>83</v>
      </c>
      <c r="O191" t="s">
        <v>83</v>
      </c>
      <c r="P191" t="s">
        <v>670</v>
      </c>
      <c r="Q191" t="s">
        <v>83</v>
      </c>
      <c r="T191" t="s">
        <v>84</v>
      </c>
    </row>
    <row r="192" spans="5:20">
      <c r="E192" t="s">
        <v>718</v>
      </c>
      <c r="F192" t="str">
        <f>值集数据!$E$161</f>
        <v>hpfm_lov_view_header-161</v>
      </c>
      <c r="G192" t="s">
        <v>82</v>
      </c>
      <c r="H192" t="s">
        <v>82</v>
      </c>
      <c r="I192" t="str">
        <f>值集数据!$E$36</f>
        <v>hpfm_lov-36</v>
      </c>
      <c r="J192" t="s">
        <v>719</v>
      </c>
      <c r="K192" t="s">
        <v>720</v>
      </c>
      <c r="L192" t="s">
        <v>340</v>
      </c>
      <c r="M192" t="s">
        <v>721</v>
      </c>
      <c r="N192" t="s">
        <v>82</v>
      </c>
      <c r="O192" t="s">
        <v>83</v>
      </c>
      <c r="P192" t="s">
        <v>406</v>
      </c>
      <c r="Q192" t="s">
        <v>83</v>
      </c>
      <c r="T192" t="s">
        <v>84</v>
      </c>
    </row>
    <row r="193" spans="5:20">
      <c r="E193" t="s">
        <v>722</v>
      </c>
      <c r="F193" t="str">
        <f>值集数据!$E$162</f>
        <v>hpfm_lov_view_header-162</v>
      </c>
      <c r="G193" t="s">
        <v>82</v>
      </c>
      <c r="H193" t="s">
        <v>82</v>
      </c>
      <c r="I193" t="str">
        <f>值集数据!$E$35</f>
        <v>hpfm_lov-35</v>
      </c>
      <c r="J193" t="s">
        <v>723</v>
      </c>
      <c r="K193" t="s">
        <v>724</v>
      </c>
      <c r="L193" t="s">
        <v>83</v>
      </c>
      <c r="M193" t="s">
        <v>616</v>
      </c>
      <c r="N193" t="s">
        <v>83</v>
      </c>
      <c r="O193" t="s">
        <v>83</v>
      </c>
      <c r="P193" t="s">
        <v>683</v>
      </c>
      <c r="Q193" t="s">
        <v>83</v>
      </c>
      <c r="T193" t="s">
        <v>84</v>
      </c>
    </row>
    <row r="194" spans="5:20">
      <c r="E194" t="s">
        <v>725</v>
      </c>
      <c r="F194" t="str">
        <f>值集数据!$E$162</f>
        <v>hpfm_lov_view_header-162</v>
      </c>
      <c r="G194" t="s">
        <v>82</v>
      </c>
      <c r="H194" t="s">
        <v>82</v>
      </c>
      <c r="I194" t="str">
        <f>值集数据!$E$35</f>
        <v>hpfm_lov-35</v>
      </c>
      <c r="J194" t="s">
        <v>726</v>
      </c>
      <c r="K194" t="s">
        <v>727</v>
      </c>
      <c r="L194" t="s">
        <v>337</v>
      </c>
      <c r="M194" t="s">
        <v>621</v>
      </c>
      <c r="N194" t="s">
        <v>83</v>
      </c>
      <c r="O194" t="s">
        <v>83</v>
      </c>
      <c r="P194" t="s">
        <v>683</v>
      </c>
      <c r="Q194" t="s">
        <v>83</v>
      </c>
      <c r="T194" t="s">
        <v>84</v>
      </c>
    </row>
    <row r="195" spans="5:20">
      <c r="E195" t="s">
        <v>728</v>
      </c>
      <c r="F195" t="str">
        <f>值集数据!$E$162</f>
        <v>hpfm_lov_view_header-162</v>
      </c>
      <c r="G195" t="s">
        <v>82</v>
      </c>
      <c r="H195" t="s">
        <v>82</v>
      </c>
      <c r="I195" t="str">
        <f>值集数据!$E$35</f>
        <v>hpfm_lov-35</v>
      </c>
      <c r="J195" t="s">
        <v>729</v>
      </c>
      <c r="K195" t="s">
        <v>690</v>
      </c>
      <c r="L195" t="s">
        <v>340</v>
      </c>
      <c r="M195" t="s">
        <v>691</v>
      </c>
      <c r="N195" t="s">
        <v>83</v>
      </c>
      <c r="O195" t="s">
        <v>83</v>
      </c>
      <c r="P195" t="s">
        <v>683</v>
      </c>
      <c r="Q195" t="s">
        <v>83</v>
      </c>
      <c r="T195" t="s">
        <v>84</v>
      </c>
    </row>
    <row r="196" spans="5:20">
      <c r="E196" t="s">
        <v>730</v>
      </c>
      <c r="F196" t="str">
        <f>值集数据!$E$163</f>
        <v>hpfm_lov_view_header-163</v>
      </c>
      <c r="G196" t="s">
        <v>82</v>
      </c>
      <c r="H196" t="s">
        <v>82</v>
      </c>
      <c r="I196" t="str">
        <f>值集数据!$E$37</f>
        <v>hpfm_lov-37</v>
      </c>
      <c r="J196" t="s">
        <v>729</v>
      </c>
      <c r="K196" t="s">
        <v>690</v>
      </c>
      <c r="L196" t="s">
        <v>683</v>
      </c>
      <c r="M196" t="s">
        <v>691</v>
      </c>
      <c r="N196" t="s">
        <v>82</v>
      </c>
      <c r="O196" t="s">
        <v>82</v>
      </c>
      <c r="P196" t="s">
        <v>683</v>
      </c>
      <c r="Q196" t="s">
        <v>83</v>
      </c>
      <c r="T196" t="s">
        <v>84</v>
      </c>
    </row>
    <row r="197" spans="5:20">
      <c r="E197" t="s">
        <v>731</v>
      </c>
      <c r="F197" t="str">
        <f>值集数据!$E$163</f>
        <v>hpfm_lov_view_header-163</v>
      </c>
      <c r="G197" t="s">
        <v>82</v>
      </c>
      <c r="H197" t="s">
        <v>82</v>
      </c>
      <c r="I197" t="str">
        <f>值集数据!$E$37</f>
        <v>hpfm_lov-37</v>
      </c>
      <c r="J197" t="s">
        <v>693</v>
      </c>
      <c r="K197" t="s">
        <v>694</v>
      </c>
      <c r="L197" t="s">
        <v>311</v>
      </c>
      <c r="M197" t="s">
        <v>695</v>
      </c>
      <c r="N197" t="s">
        <v>83</v>
      </c>
      <c r="O197" t="s">
        <v>83</v>
      </c>
      <c r="P197" t="s">
        <v>683</v>
      </c>
      <c r="Q197" t="s">
        <v>83</v>
      </c>
      <c r="T197" t="s">
        <v>84</v>
      </c>
    </row>
    <row r="198" spans="5:20">
      <c r="E198" t="s">
        <v>732</v>
      </c>
      <c r="F198" t="str">
        <f>值集数据!$E$163</f>
        <v>hpfm_lov_view_header-163</v>
      </c>
      <c r="G198" t="s">
        <v>82</v>
      </c>
      <c r="H198" t="s">
        <v>82</v>
      </c>
      <c r="I198" t="str">
        <f>值集数据!$E$37</f>
        <v>hpfm_lov-37</v>
      </c>
      <c r="J198" t="s">
        <v>733</v>
      </c>
      <c r="K198" t="s">
        <v>698</v>
      </c>
      <c r="L198" t="s">
        <v>307</v>
      </c>
      <c r="M198" t="s">
        <v>604</v>
      </c>
      <c r="N198" t="s">
        <v>82</v>
      </c>
      <c r="O198" t="s">
        <v>82</v>
      </c>
      <c r="P198" t="s">
        <v>683</v>
      </c>
      <c r="Q198" t="s">
        <v>83</v>
      </c>
      <c r="T198" t="s">
        <v>84</v>
      </c>
    </row>
    <row r="199" spans="5:20">
      <c r="E199" t="s">
        <v>734</v>
      </c>
      <c r="F199" t="str">
        <f>值集数据!$E$163</f>
        <v>hpfm_lov_view_header-163</v>
      </c>
      <c r="G199" t="s">
        <v>82</v>
      </c>
      <c r="H199" t="s">
        <v>82</v>
      </c>
      <c r="I199" t="str">
        <f>值集数据!$E$37</f>
        <v>hpfm_lov-37</v>
      </c>
      <c r="J199" t="s">
        <v>700</v>
      </c>
      <c r="K199" t="s">
        <v>701</v>
      </c>
      <c r="L199" t="s">
        <v>329</v>
      </c>
      <c r="M199" t="s">
        <v>605</v>
      </c>
      <c r="N199" t="s">
        <v>83</v>
      </c>
      <c r="O199" t="s">
        <v>83</v>
      </c>
      <c r="P199" t="s">
        <v>683</v>
      </c>
      <c r="Q199" t="s">
        <v>83</v>
      </c>
      <c r="T199" t="s">
        <v>84</v>
      </c>
    </row>
    <row r="200" spans="5:20">
      <c r="E200" t="s">
        <v>735</v>
      </c>
      <c r="F200" t="str">
        <f>值集数据!$E$164</f>
        <v>hpfm_lov_view_header-164</v>
      </c>
      <c r="G200" t="s">
        <v>82</v>
      </c>
      <c r="H200" t="s">
        <v>82</v>
      </c>
      <c r="I200" t="str">
        <f>值集数据!$E$38</f>
        <v>hpfm_lov-38</v>
      </c>
      <c r="J200" t="s">
        <v>529</v>
      </c>
      <c r="K200" t="s">
        <v>736</v>
      </c>
      <c r="L200" t="s">
        <v>332</v>
      </c>
      <c r="M200" t="s">
        <v>350</v>
      </c>
      <c r="N200" t="s">
        <v>83</v>
      </c>
      <c r="O200" t="s">
        <v>83</v>
      </c>
      <c r="P200" t="s">
        <v>670</v>
      </c>
      <c r="Q200" t="s">
        <v>83</v>
      </c>
      <c r="T200" t="s">
        <v>84</v>
      </c>
    </row>
    <row r="201" spans="5:20">
      <c r="E201" t="s">
        <v>737</v>
      </c>
      <c r="F201" t="str">
        <f>值集数据!$E$164</f>
        <v>hpfm_lov_view_header-164</v>
      </c>
      <c r="G201" t="s">
        <v>82</v>
      </c>
      <c r="H201" t="s">
        <v>82</v>
      </c>
      <c r="I201" t="str">
        <f>值集数据!$E$38</f>
        <v>hpfm_lov-38</v>
      </c>
      <c r="J201" t="s">
        <v>738</v>
      </c>
      <c r="K201" t="s">
        <v>739</v>
      </c>
      <c r="L201" t="s">
        <v>307</v>
      </c>
      <c r="M201" t="s">
        <v>740</v>
      </c>
      <c r="N201" t="s">
        <v>83</v>
      </c>
      <c r="O201" t="s">
        <v>83</v>
      </c>
      <c r="P201" t="s">
        <v>741</v>
      </c>
      <c r="Q201" t="s">
        <v>83</v>
      </c>
      <c r="T201" t="s">
        <v>84</v>
      </c>
    </row>
    <row r="202" spans="5:20">
      <c r="E202" t="s">
        <v>742</v>
      </c>
      <c r="F202" t="str">
        <f>值集数据!$E$164</f>
        <v>hpfm_lov_view_header-164</v>
      </c>
      <c r="G202" t="s">
        <v>82</v>
      </c>
      <c r="H202" t="s">
        <v>82</v>
      </c>
      <c r="I202" t="str">
        <f>值集数据!$E$38</f>
        <v>hpfm_lov-38</v>
      </c>
      <c r="J202" t="s">
        <v>743</v>
      </c>
      <c r="K202" t="s">
        <v>744</v>
      </c>
      <c r="L202" t="s">
        <v>329</v>
      </c>
      <c r="M202" t="s">
        <v>744</v>
      </c>
      <c r="N202" t="s">
        <v>83</v>
      </c>
      <c r="O202" t="s">
        <v>83</v>
      </c>
      <c r="P202" t="s">
        <v>745</v>
      </c>
      <c r="Q202" t="s">
        <v>83</v>
      </c>
      <c r="T202" t="s">
        <v>84</v>
      </c>
    </row>
    <row r="203" spans="5:20">
      <c r="E203" t="s">
        <v>746</v>
      </c>
      <c r="F203" t="str">
        <f>值集数据!$E$164</f>
        <v>hpfm_lov_view_header-164</v>
      </c>
      <c r="G203" t="s">
        <v>82</v>
      </c>
      <c r="H203" t="s">
        <v>82</v>
      </c>
      <c r="I203" t="str">
        <f>值集数据!$E$38</f>
        <v>hpfm_lov-38</v>
      </c>
      <c r="J203" t="s">
        <v>672</v>
      </c>
      <c r="K203" t="s">
        <v>673</v>
      </c>
      <c r="L203" t="s">
        <v>311</v>
      </c>
      <c r="M203" t="s">
        <v>747</v>
      </c>
      <c r="N203" t="s">
        <v>83</v>
      </c>
      <c r="O203" t="s">
        <v>83</v>
      </c>
      <c r="P203" t="s">
        <v>741</v>
      </c>
      <c r="Q203" t="s">
        <v>83</v>
      </c>
      <c r="T203" t="s">
        <v>84</v>
      </c>
    </row>
    <row r="204" spans="5:20">
      <c r="E204" t="s">
        <v>748</v>
      </c>
      <c r="F204" t="str">
        <f>值集数据!$E$165</f>
        <v>hpfm_lov_view_header-165</v>
      </c>
      <c r="G204" t="s">
        <v>82</v>
      </c>
      <c r="H204" t="s">
        <v>82</v>
      </c>
      <c r="I204" t="str">
        <f>值集数据!$E$40</f>
        <v>hpfm_lov-40</v>
      </c>
      <c r="J204" t="s">
        <v>749</v>
      </c>
      <c r="K204" t="s">
        <v>750</v>
      </c>
      <c r="L204" t="s">
        <v>83</v>
      </c>
      <c r="M204" t="s">
        <v>751</v>
      </c>
      <c r="N204" t="s">
        <v>83</v>
      </c>
      <c r="O204" t="s">
        <v>83</v>
      </c>
      <c r="P204" t="s">
        <v>683</v>
      </c>
      <c r="Q204" t="s">
        <v>83</v>
      </c>
      <c r="T204" t="s">
        <v>84</v>
      </c>
    </row>
    <row r="205" spans="5:20">
      <c r="E205" t="s">
        <v>752</v>
      </c>
      <c r="F205" t="str">
        <f>值集数据!$E$165</f>
        <v>hpfm_lov_view_header-165</v>
      </c>
      <c r="G205" t="s">
        <v>82</v>
      </c>
      <c r="H205" t="s">
        <v>82</v>
      </c>
      <c r="I205" t="str">
        <f>值集数据!$E$40</f>
        <v>hpfm_lov-40</v>
      </c>
      <c r="J205" t="s">
        <v>753</v>
      </c>
      <c r="K205" t="s">
        <v>754</v>
      </c>
      <c r="L205" t="s">
        <v>337</v>
      </c>
      <c r="M205" t="s">
        <v>631</v>
      </c>
      <c r="N205" t="s">
        <v>83</v>
      </c>
      <c r="O205" t="s">
        <v>83</v>
      </c>
      <c r="P205" t="s">
        <v>670</v>
      </c>
      <c r="Q205" t="s">
        <v>83</v>
      </c>
      <c r="T205" t="s">
        <v>84</v>
      </c>
    </row>
    <row r="206" spans="5:20">
      <c r="E206" t="s">
        <v>755</v>
      </c>
      <c r="F206" t="str">
        <f>值集数据!$E$166</f>
        <v>hpfm_lov_view_header-166</v>
      </c>
      <c r="G206" t="s">
        <v>82</v>
      </c>
      <c r="H206" t="s">
        <v>82</v>
      </c>
      <c r="I206" t="str">
        <f>值集数据!$E$41</f>
        <v>hpfm_lov-41</v>
      </c>
      <c r="J206" t="s">
        <v>756</v>
      </c>
      <c r="K206" t="s">
        <v>682</v>
      </c>
      <c r="L206" t="s">
        <v>337</v>
      </c>
      <c r="M206" t="s">
        <v>598</v>
      </c>
      <c r="N206" t="s">
        <v>83</v>
      </c>
      <c r="O206" t="s">
        <v>83</v>
      </c>
      <c r="P206" t="s">
        <v>683</v>
      </c>
      <c r="Q206" t="s">
        <v>83</v>
      </c>
      <c r="T206" t="s">
        <v>84</v>
      </c>
    </row>
    <row r="207" spans="5:20">
      <c r="E207" t="s">
        <v>757</v>
      </c>
      <c r="F207" t="str">
        <f>值集数据!$E$166</f>
        <v>hpfm_lov_view_header-166</v>
      </c>
      <c r="G207" t="s">
        <v>82</v>
      </c>
      <c r="H207" t="s">
        <v>82</v>
      </c>
      <c r="I207" t="str">
        <f>值集数据!$E$41</f>
        <v>hpfm_lov-41</v>
      </c>
      <c r="J207" t="s">
        <v>685</v>
      </c>
      <c r="K207" t="s">
        <v>686</v>
      </c>
      <c r="L207" t="s">
        <v>83</v>
      </c>
      <c r="M207" t="s">
        <v>687</v>
      </c>
      <c r="N207" t="s">
        <v>83</v>
      </c>
      <c r="O207" t="s">
        <v>83</v>
      </c>
      <c r="P207" t="s">
        <v>670</v>
      </c>
      <c r="Q207" t="s">
        <v>83</v>
      </c>
      <c r="T207" t="s">
        <v>84</v>
      </c>
    </row>
    <row r="208" spans="5:20">
      <c r="E208" t="s">
        <v>758</v>
      </c>
      <c r="F208" t="str">
        <f>值集数据!$E$167</f>
        <v>hpfm_lov_view_header-167</v>
      </c>
      <c r="G208" t="s">
        <v>82</v>
      </c>
      <c r="H208" t="s">
        <v>82</v>
      </c>
      <c r="I208" t="str">
        <f>值集数据!$E$23</f>
        <v>hpfm_lov-23</v>
      </c>
      <c r="J208" t="s">
        <v>759</v>
      </c>
      <c r="K208" t="s">
        <v>760</v>
      </c>
      <c r="L208" t="s">
        <v>337</v>
      </c>
      <c r="M208" t="s">
        <v>642</v>
      </c>
      <c r="N208" t="s">
        <v>83</v>
      </c>
      <c r="O208" t="s">
        <v>83</v>
      </c>
      <c r="P208" t="s">
        <v>761</v>
      </c>
      <c r="Q208" t="s">
        <v>83</v>
      </c>
      <c r="T208" t="s">
        <v>84</v>
      </c>
    </row>
    <row r="209" spans="5:20">
      <c r="E209" t="s">
        <v>762</v>
      </c>
      <c r="F209" t="str">
        <f>值集数据!$E$167</f>
        <v>hpfm_lov_view_header-167</v>
      </c>
      <c r="G209" t="s">
        <v>82</v>
      </c>
      <c r="H209" t="s">
        <v>82</v>
      </c>
      <c r="I209" t="str">
        <f>值集数据!$E$23</f>
        <v>hpfm_lov-23</v>
      </c>
      <c r="J209" t="s">
        <v>763</v>
      </c>
      <c r="K209" t="s">
        <v>764</v>
      </c>
      <c r="L209" t="s">
        <v>83</v>
      </c>
      <c r="M209" t="s">
        <v>641</v>
      </c>
      <c r="N209" t="s">
        <v>83</v>
      </c>
      <c r="O209" t="s">
        <v>83</v>
      </c>
      <c r="P209" t="s">
        <v>761</v>
      </c>
      <c r="Q209" t="s">
        <v>83</v>
      </c>
      <c r="T209" t="s">
        <v>84</v>
      </c>
    </row>
    <row r="210" spans="5:20">
      <c r="E210" t="s">
        <v>765</v>
      </c>
      <c r="F210" t="str">
        <f>值集数据!$E$168</f>
        <v>hpfm_lov_view_header-168</v>
      </c>
      <c r="G210" t="s">
        <v>82</v>
      </c>
      <c r="H210" t="s">
        <v>82</v>
      </c>
      <c r="I210" t="str">
        <f>值集数据!$E$22</f>
        <v>hpfm_lov-22</v>
      </c>
      <c r="J210" t="s">
        <v>685</v>
      </c>
      <c r="K210" t="s">
        <v>686</v>
      </c>
      <c r="L210" t="s">
        <v>329</v>
      </c>
      <c r="M210" t="s">
        <v>766</v>
      </c>
      <c r="N210" t="s">
        <v>82</v>
      </c>
      <c r="O210" t="s">
        <v>83</v>
      </c>
      <c r="P210" t="s">
        <v>670</v>
      </c>
      <c r="Q210" t="s">
        <v>83</v>
      </c>
      <c r="T210" t="s">
        <v>84</v>
      </c>
    </row>
    <row r="211" spans="5:20">
      <c r="E211" t="s">
        <v>767</v>
      </c>
      <c r="F211" t="str">
        <f>值集数据!$E$168</f>
        <v>hpfm_lov_view_header-168</v>
      </c>
      <c r="G211" t="s">
        <v>82</v>
      </c>
      <c r="H211" t="s">
        <v>82</v>
      </c>
      <c r="I211" t="str">
        <f>值集数据!$E$22</f>
        <v>hpfm_lov-22</v>
      </c>
      <c r="J211" t="s">
        <v>756</v>
      </c>
      <c r="K211" t="s">
        <v>682</v>
      </c>
      <c r="L211" t="s">
        <v>307</v>
      </c>
      <c r="M211" t="s">
        <v>598</v>
      </c>
      <c r="N211" t="s">
        <v>83</v>
      </c>
      <c r="O211" t="s">
        <v>83</v>
      </c>
      <c r="P211" t="s">
        <v>670</v>
      </c>
      <c r="Q211" t="s">
        <v>83</v>
      </c>
      <c r="T211" t="s">
        <v>84</v>
      </c>
    </row>
    <row r="212" spans="5:20">
      <c r="E212" t="s">
        <v>768</v>
      </c>
      <c r="F212" t="str">
        <f>值集数据!$E$168</f>
        <v>hpfm_lov_view_header-168</v>
      </c>
      <c r="G212" t="s">
        <v>82</v>
      </c>
      <c r="H212" t="s">
        <v>82</v>
      </c>
      <c r="I212" t="str">
        <f>值集数据!$E$22</f>
        <v>hpfm_lov-22</v>
      </c>
      <c r="J212" t="s">
        <v>685</v>
      </c>
      <c r="K212" t="s">
        <v>686</v>
      </c>
      <c r="L212" t="s">
        <v>311</v>
      </c>
      <c r="M212" t="s">
        <v>687</v>
      </c>
      <c r="N212" t="s">
        <v>83</v>
      </c>
      <c r="O212" t="s">
        <v>82</v>
      </c>
      <c r="P212" t="s">
        <v>670</v>
      </c>
      <c r="Q212" t="s">
        <v>83</v>
      </c>
      <c r="T212" t="s">
        <v>84</v>
      </c>
    </row>
    <row r="213" spans="5:20">
      <c r="E213" t="s">
        <v>769</v>
      </c>
      <c r="F213" t="str">
        <f>值集数据!$E$169</f>
        <v>hpfm_lov_view_header-169</v>
      </c>
      <c r="G213" t="s">
        <v>82</v>
      </c>
      <c r="H213" t="s">
        <v>82</v>
      </c>
      <c r="I213" t="str">
        <f>值集数据!$E$44</f>
        <v>hpfm_lov-44</v>
      </c>
      <c r="J213" t="s">
        <v>770</v>
      </c>
      <c r="K213" t="s">
        <v>771</v>
      </c>
      <c r="L213" t="s">
        <v>307</v>
      </c>
      <c r="M213" t="s">
        <v>592</v>
      </c>
      <c r="N213" t="s">
        <v>83</v>
      </c>
      <c r="O213" t="s">
        <v>83</v>
      </c>
      <c r="P213" t="s">
        <v>761</v>
      </c>
      <c r="Q213" t="s">
        <v>83</v>
      </c>
      <c r="T213" t="s">
        <v>84</v>
      </c>
    </row>
    <row r="214" spans="5:20">
      <c r="E214" t="s">
        <v>772</v>
      </c>
      <c r="F214" t="str">
        <f>值集数据!$E$169</f>
        <v>hpfm_lov_view_header-169</v>
      </c>
      <c r="G214" t="s">
        <v>82</v>
      </c>
      <c r="H214" t="s">
        <v>82</v>
      </c>
      <c r="I214" t="str">
        <f>值集数据!$E$44</f>
        <v>hpfm_lov-44</v>
      </c>
      <c r="J214" t="s">
        <v>773</v>
      </c>
      <c r="K214" t="s">
        <v>774</v>
      </c>
      <c r="L214" t="s">
        <v>311</v>
      </c>
      <c r="M214" t="s">
        <v>642</v>
      </c>
      <c r="N214" t="s">
        <v>83</v>
      </c>
      <c r="O214" t="s">
        <v>83</v>
      </c>
      <c r="P214" t="s">
        <v>761</v>
      </c>
      <c r="Q214" t="s">
        <v>83</v>
      </c>
      <c r="T214" t="s">
        <v>84</v>
      </c>
    </row>
  </sheetData>
  <phoneticPr fontId="17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README</vt:lpstr>
      <vt:lpstr>值集数据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12934</cp:lastModifiedBy>
  <cp:revision>2</cp:revision>
  <dcterms:created xsi:type="dcterms:W3CDTF">2016-10-02T09:34:00Z</dcterms:created>
  <dcterms:modified xsi:type="dcterms:W3CDTF">2021-03-01T13:01:30Z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