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agile\test-manager-service\src\main\resources\script\db\init-data\test_manager_service\hzero_platform\"/>
    </mc:Choice>
  </mc:AlternateContent>
  <xr:revisionPtr revIDLastSave="0" documentId="13_ncr:1_{C673F85F-6213-460E-B9EE-E879CC676059}" xr6:coauthVersionLast="45" xr6:coauthVersionMax="45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K11" i="2" l="1"/>
  <c r="H14" i="4"/>
  <c r="H13" i="4"/>
  <c r="H12" i="4"/>
  <c r="H11" i="4"/>
  <c r="G14" i="4"/>
  <c r="G13" i="4"/>
  <c r="G12" i="4"/>
  <c r="G11" i="4"/>
  <c r="K10" i="2"/>
  <c r="K9" i="2"/>
</calcChain>
</file>

<file path=xl/sharedStrings.xml><?xml version="1.0" encoding="utf-8"?>
<sst xmlns="http://schemas.openxmlformats.org/spreadsheetml/2006/main" count="191" uniqueCount="133">
  <si>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</si>
  <si>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</si>
  <si>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</si>
  <si>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</si>
  <si>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</si>
  <si>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</si>
  <si>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</si>
  <si>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</si>
  <si>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</si>
  <si>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</si>
  <si>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</si>
  <si>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</si>
  <si>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</si>
  <si>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</si>
  <si>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</si>
  <si>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</si>
  <si>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</si>
  <si>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</si>
  <si>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</si>
  <si>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</si>
  <si>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</si>
  <si>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</si>
  <si>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</si>
  <si>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</si>
  <si>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</si>
  <si>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</si>
  <si>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</si>
  <si>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</si>
  <si>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</si>
  <si>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</si>
  <si>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</si>
  <si>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</si>
  <si>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</si>
  <si>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</si>
  <si>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</si>
  <si>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</si>
  <si>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</si>
  <si>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</si>
  <si>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</si>
  <si>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</si>
  <si>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</si>
  <si>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</si>
  <si>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</si>
  <si>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</si>
  <si>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</si>
  <si>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</si>
  <si>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</si>
  <si>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</si>
  <si>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</si>
  <si>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</si>
  <si>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</si>
  <si>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</si>
  <si>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</si>
  <si>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</si>
  <si>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</si>
  <si>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</si>
  <si>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</si>
  <si>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</si>
  <si>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</si>
  <si>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</si>
  <si>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</si>
  <si>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</si>
  <si>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</si>
  <si>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</si>
  <si>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</si>
  <si>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</si>
  <si>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</si>
  <si>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</si>
  <si>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</si>
  <si>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</si>
  <si>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</si>
  <si>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</si>
  <si>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</si>
  <si>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</si>
  <si>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</si>
  <si>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organization</t>
  </si>
  <si>
    <t>0</t>
  </si>
  <si>
    <t>root</t>
  </si>
  <si>
    <t>1</t>
  </si>
  <si>
    <t>api</t>
  </si>
  <si>
    <t>menu</t>
  </si>
  <si>
    <t>10</t>
  </si>
  <si>
    <t>设置</t>
  </si>
  <si>
    <t>SZ</t>
  </si>
  <si>
    <t>客户端</t>
  </si>
  <si>
    <t>KHD</t>
  </si>
  <si>
    <t>airplay</t>
  </si>
  <si>
    <t>通用</t>
  </si>
  <si>
    <t>TY</t>
  </si>
  <si>
    <t>settings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</si>
  <si>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</si>
  <si>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</si>
  <si>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</si>
  <si>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</si>
  <si>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</si>
  <si>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</si>
  <si>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</si>
  <si>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</si>
  <si>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</si>
  <si>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</si>
  <si>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</si>
  <si>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</si>
  <si>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</si>
  <si>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iam_menu-235</t>
  </si>
  <si>
    <t>choerodon.code.project.setting.client</t>
  </si>
  <si>
    <t>/iam/pro-client</t>
  </si>
  <si>
    <t>choerodon.code.project.setting|choerodon.code.project.setting.client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</si>
  <si>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</si>
  <si>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</si>
  <si>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</si>
  <si>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</si>
  <si>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</si>
  <si>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</si>
  <si>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</si>
  <si>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</si>
  <si>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</si>
  <si>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</si>
  <si>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</si>
  <si>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</si>
  <si>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MENU</t>
  </si>
  <si>
    <t>TENANT</t>
  </si>
  <si>
    <t>iam_label-13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</si>
  <si>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</si>
  <si>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</si>
  <si>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</si>
  <si>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</si>
  <si>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</si>
  <si>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</si>
  <si>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</si>
  <si>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</si>
  <si>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N_TEST_MENU</t>
  </si>
  <si>
    <t>标识测试管理菜单</t>
    <phoneticPr fontId="23" type="noConversion"/>
  </si>
  <si>
    <t>A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</si>
</sst>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 applyAlignment="1">
      <alignment horizontal="left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8" customWidth="1"/>
    <col min="2" max="2" width="10.33203125" style="9" customWidth="1"/>
    <col min="3" max="3" width="28.109375" customWidth="1"/>
    <col min="4" max="4" width="35.33203125" style="6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0"/>
      <c r="C1" s="36" t="s">
        <v>0</v>
      </c>
      <c r="D1" s="36"/>
      <c r="E1" s="36"/>
      <c r="F1" s="11"/>
      <c r="G1" s="11"/>
      <c r="H1" s="11"/>
    </row>
    <row r="2" spans="1:8" ht="18">
      <c r="E2" s="12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 ht="18">
      <c r="C4" s="38" t="s">
        <v>3</v>
      </c>
      <c r="D4" s="38"/>
      <c r="E4" s="13" t="s">
        <v>4</v>
      </c>
      <c r="F4" s="14" t="s">
        <v>5</v>
      </c>
      <c r="G4" s="15" t="s">
        <v>6</v>
      </c>
    </row>
    <row r="5" spans="1:8">
      <c r="A5" s="10"/>
      <c r="C5" t="s">
        <v>7</v>
      </c>
    </row>
    <row r="7" spans="1:8" ht="18">
      <c r="C7" s="16" t="s">
        <v>8</v>
      </c>
      <c r="D7" s="17" t="s">
        <v>9</v>
      </c>
      <c r="E7" s="18" t="s">
        <v>10</v>
      </c>
    </row>
    <row r="8" spans="1:8">
      <c r="C8" s="19" t="s">
        <v>11</v>
      </c>
      <c r="D8" s="20" t="s">
        <v>12</v>
      </c>
      <c r="E8" s="21"/>
    </row>
    <row r="9" spans="1:8" ht="51.75">
      <c r="C9" s="22" t="s">
        <v>13</v>
      </c>
      <c r="D9" s="23" t="s">
        <v>14</v>
      </c>
      <c r="E9" s="24" t="s">
        <v>15</v>
      </c>
      <c r="F9" t="s">
        <v>16</v>
      </c>
    </row>
    <row r="10" spans="1:8" ht="51.75">
      <c r="C10" s="25" t="s">
        <v>17</v>
      </c>
      <c r="D10" s="23" t="s">
        <v>18</v>
      </c>
      <c r="E10" s="24" t="s">
        <v>19</v>
      </c>
    </row>
    <row r="11" spans="1:8" ht="69">
      <c r="C11" s="19" t="s">
        <v>20</v>
      </c>
      <c r="D11" s="23" t="s">
        <v>21</v>
      </c>
      <c r="E11" s="24" t="s">
        <v>22</v>
      </c>
    </row>
    <row r="12" spans="1:8">
      <c r="C12" s="19" t="s">
        <v>23</v>
      </c>
      <c r="D12" s="23" t="s">
        <v>24</v>
      </c>
      <c r="E12" s="26" t="s">
        <v>25</v>
      </c>
    </row>
    <row r="13" spans="1:8">
      <c r="C13" s="19"/>
      <c r="D13" s="20"/>
      <c r="E13" s="21"/>
    </row>
    <row r="14" spans="1:8">
      <c r="C14" s="19"/>
      <c r="D14" s="20"/>
      <c r="E14" s="21"/>
    </row>
    <row r="15" spans="1:8" ht="34.5">
      <c r="C15" s="27" t="s">
        <v>26</v>
      </c>
      <c r="D15" s="28" t="s">
        <v>27</v>
      </c>
      <c r="E15" s="29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 ht="18">
      <c r="C20" s="30" t="s">
        <v>31</v>
      </c>
      <c r="D20" s="12" t="s">
        <v>32</v>
      </c>
    </row>
    <row r="21" spans="3:5" ht="18">
      <c r="C21" s="30" t="s">
        <v>33</v>
      </c>
      <c r="D21" s="12" t="s">
        <v>34</v>
      </c>
    </row>
    <row r="22" spans="3:5" ht="18">
      <c r="C22" s="30" t="s">
        <v>35</v>
      </c>
      <c r="D22" s="6" t="s">
        <v>36</v>
      </c>
    </row>
    <row r="23" spans="3:5" ht="18">
      <c r="C23" s="30" t="s">
        <v>37</v>
      </c>
      <c r="D23" s="6" t="s">
        <v>38</v>
      </c>
    </row>
    <row r="25" spans="3:5" ht="69" customHeight="1">
      <c r="C25" s="31" t="s">
        <v>39</v>
      </c>
      <c r="D25" s="35" t="s">
        <v>40</v>
      </c>
      <c r="E25" s="35"/>
    </row>
    <row r="26" spans="3:5" ht="14.25" customHeight="1">
      <c r="C26" s="20" t="s">
        <v>41</v>
      </c>
      <c r="D26" s="35" t="s">
        <v>42</v>
      </c>
      <c r="E26" s="35"/>
    </row>
    <row r="27" spans="3:5" ht="51.75">
      <c r="C27" s="3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1"/>
  <sheetViews>
    <sheetView tabSelected="1" topLeftCell="F1" workbookViewId="0">
      <selection activeCell="M8" sqref="M8"/>
    </sheetView>
  </sheetViews>
  <sheetFormatPr defaultColWidth="9" defaultRowHeight="17.25"/>
  <cols>
    <col min="5" max="5" width="21.77734375" customWidth="1"/>
    <col min="6" max="6" width="58.77734375" customWidth="1"/>
    <col min="7" max="7" width="28.109375" customWidth="1"/>
    <col min="10" max="10" width="26.6640625" customWidth="1"/>
    <col min="11" max="11" width="27.44140625" customWidth="1"/>
    <col min="15" max="15" width="25.21875" customWidth="1"/>
    <col min="16" max="16" width="28.44140625" customWidth="1"/>
    <col min="19" max="19" width="135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97</v>
      </c>
      <c r="F8" t="s">
        <v>98</v>
      </c>
      <c r="G8" t="s">
        <v>82</v>
      </c>
      <c r="H8" t="s">
        <v>82</v>
      </c>
      <c r="I8" t="s">
        <v>83</v>
      </c>
      <c r="J8" t="s">
        <v>75</v>
      </c>
      <c r="K8" t="s">
        <v>76</v>
      </c>
      <c r="L8" t="s">
        <v>77</v>
      </c>
      <c r="M8">
        <v>100</v>
      </c>
      <c r="N8" t="s">
        <v>78</v>
      </c>
      <c r="Q8" t="s">
        <v>76</v>
      </c>
      <c r="R8" t="s">
        <v>76</v>
      </c>
      <c r="S8" t="s">
        <v>98</v>
      </c>
      <c r="T8" t="s">
        <v>76</v>
      </c>
      <c r="V8" t="s">
        <v>79</v>
      </c>
      <c r="X8" t="s">
        <v>78</v>
      </c>
    </row>
    <row r="9" spans="1:25">
      <c r="E9" t="s">
        <v>99</v>
      </c>
      <c r="F9" t="s">
        <v>100</v>
      </c>
      <c r="G9" t="s">
        <v>87</v>
      </c>
      <c r="H9" t="s">
        <v>87</v>
      </c>
      <c r="I9" t="s">
        <v>88</v>
      </c>
      <c r="J9" t="s">
        <v>75</v>
      </c>
      <c r="K9" t="str">
        <f>菜单SAAS版!$E$8</f>
        <v>iam_menu-121</v>
      </c>
      <c r="L9" t="s">
        <v>80</v>
      </c>
      <c r="M9" t="s">
        <v>81</v>
      </c>
      <c r="N9" t="s">
        <v>78</v>
      </c>
      <c r="O9" t="s">
        <v>89</v>
      </c>
      <c r="P9" t="s">
        <v>101</v>
      </c>
      <c r="Q9" t="s">
        <v>76</v>
      </c>
      <c r="R9" t="s">
        <v>76</v>
      </c>
      <c r="S9" t="s">
        <v>102</v>
      </c>
      <c r="T9" t="s">
        <v>76</v>
      </c>
      <c r="V9" t="s">
        <v>79</v>
      </c>
      <c r="X9" t="s">
        <v>78</v>
      </c>
    </row>
    <row r="10" spans="1:25" s="5" customFormat="1">
      <c r="E10" s="5" t="s">
        <v>103</v>
      </c>
      <c r="F10" s="5" t="s">
        <v>104</v>
      </c>
      <c r="G10" s="5" t="s">
        <v>84</v>
      </c>
      <c r="H10" s="5" t="s">
        <v>84</v>
      </c>
      <c r="I10" s="5" t="s">
        <v>85</v>
      </c>
      <c r="J10" s="5" t="s">
        <v>75</v>
      </c>
      <c r="K10" s="5" t="str">
        <f>菜单SAAS版!$E$8</f>
        <v>iam_menu-121</v>
      </c>
      <c r="L10" s="5" t="s">
        <v>80</v>
      </c>
      <c r="M10" s="5">
        <v>70</v>
      </c>
      <c r="N10" s="5" t="s">
        <v>78</v>
      </c>
      <c r="O10" s="5" t="s">
        <v>86</v>
      </c>
      <c r="P10" s="5" t="s">
        <v>105</v>
      </c>
      <c r="Q10" s="5" t="s">
        <v>76</v>
      </c>
      <c r="R10" s="5" t="s">
        <v>76</v>
      </c>
      <c r="S10" s="5" t="s">
        <v>106</v>
      </c>
      <c r="T10" s="5" t="s">
        <v>76</v>
      </c>
      <c r="V10" s="5" t="s">
        <v>79</v>
      </c>
      <c r="X10" s="5" t="s">
        <v>78</v>
      </c>
    </row>
    <row r="11" spans="1:25">
      <c r="E11" t="s">
        <v>90</v>
      </c>
      <c r="F11" t="s">
        <v>91</v>
      </c>
      <c r="G11" t="s">
        <v>92</v>
      </c>
      <c r="H11" t="s">
        <v>92</v>
      </c>
      <c r="I11" t="s">
        <v>93</v>
      </c>
      <c r="J11" t="s">
        <v>75</v>
      </c>
      <c r="K11" t="str">
        <f>E8</f>
        <v>iam_menu-121</v>
      </c>
      <c r="L11" t="s">
        <v>80</v>
      </c>
      <c r="M11" s="7">
        <v>50</v>
      </c>
      <c r="N11" t="s">
        <v>78</v>
      </c>
      <c r="O11" t="s">
        <v>94</v>
      </c>
      <c r="P11" t="s">
        <v>95</v>
      </c>
      <c r="Q11" t="s">
        <v>76</v>
      </c>
      <c r="R11" t="s">
        <v>76</v>
      </c>
      <c r="S11" t="s">
        <v>96</v>
      </c>
      <c r="T11" t="s">
        <v>76</v>
      </c>
      <c r="V11" t="s">
        <v>79</v>
      </c>
      <c r="X11" t="s">
        <v>78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workbookViewId="0">
      <selection activeCell="E11" sqref="E11:I11"/>
    </sheetView>
  </sheetViews>
  <sheetFormatPr defaultColWidth="9" defaultRowHeight="17.25"/>
  <cols>
    <col min="5" max="5" width="19.77734375" customWidth="1"/>
    <col min="6" max="6" width="15.8867187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107</v>
      </c>
      <c r="D7" s="1" t="s">
        <v>108</v>
      </c>
      <c r="E7" s="2" t="s">
        <v>54</v>
      </c>
      <c r="F7" s="3" t="s">
        <v>109</v>
      </c>
      <c r="G7" s="3" t="s">
        <v>110</v>
      </c>
      <c r="H7" t="s">
        <v>111</v>
      </c>
      <c r="I7" t="s">
        <v>112</v>
      </c>
      <c r="J7" t="s">
        <v>113</v>
      </c>
      <c r="K7" t="s">
        <v>114</v>
      </c>
      <c r="L7" t="s">
        <v>115</v>
      </c>
      <c r="M7" t="s">
        <v>116</v>
      </c>
      <c r="N7" t="s">
        <v>117</v>
      </c>
      <c r="O7" t="s">
        <v>118</v>
      </c>
    </row>
    <row r="8" spans="1:15">
      <c r="D8" s="1"/>
      <c r="E8" s="7" t="s">
        <v>121</v>
      </c>
      <c r="F8" s="7" t="s">
        <v>130</v>
      </c>
      <c r="G8" s="7" t="s">
        <v>119</v>
      </c>
      <c r="H8" s="7" t="s">
        <v>78</v>
      </c>
      <c r="I8" s="7" t="s">
        <v>120</v>
      </c>
      <c r="J8" s="33" t="s">
        <v>131</v>
      </c>
      <c r="K8" s="7"/>
      <c r="L8" s="7"/>
      <c r="M8" s="7" t="s">
        <v>76</v>
      </c>
      <c r="N8" s="7">
        <v>1</v>
      </c>
      <c r="O8" s="7" t="s">
        <v>78</v>
      </c>
    </row>
    <row r="10" spans="1:15">
      <c r="A10" t="s">
        <v>50</v>
      </c>
      <c r="B10" t="s">
        <v>51</v>
      </c>
      <c r="C10" t="s">
        <v>122</v>
      </c>
      <c r="D10" s="1" t="s">
        <v>123</v>
      </c>
      <c r="E10" s="2" t="s">
        <v>124</v>
      </c>
      <c r="F10" s="3" t="s">
        <v>125</v>
      </c>
      <c r="G10" s="3" t="s">
        <v>126</v>
      </c>
      <c r="H10" s="3" t="s">
        <v>127</v>
      </c>
      <c r="I10" t="s">
        <v>128</v>
      </c>
    </row>
    <row r="11" spans="1:15">
      <c r="E11" t="s">
        <v>129</v>
      </c>
      <c r="F11" t="s">
        <v>119</v>
      </c>
      <c r="G11" t="str">
        <f>菜单SAAS版!E11</f>
        <v>iam_menu-91</v>
      </c>
      <c r="H11" t="str">
        <f>E8</f>
        <v>iam_label-13</v>
      </c>
      <c r="I11" s="34" t="s">
        <v>132</v>
      </c>
    </row>
    <row r="12" spans="1:15">
      <c r="E12" t="s">
        <v>129</v>
      </c>
      <c r="F12" t="s">
        <v>119</v>
      </c>
      <c r="G12" t="str">
        <f>菜单SAAS版!E8</f>
        <v>iam_menu-121</v>
      </c>
      <c r="H12" t="str">
        <f>E8</f>
        <v>iam_label-13</v>
      </c>
      <c r="I12" s="34" t="s">
        <v>132</v>
      </c>
    </row>
    <row r="13" spans="1:15">
      <c r="E13" t="s">
        <v>129</v>
      </c>
      <c r="F13" t="s">
        <v>119</v>
      </c>
      <c r="G13" t="str">
        <f>菜单SAAS版!E9</f>
        <v>iam_menu-122</v>
      </c>
      <c r="H13" t="str">
        <f>E8</f>
        <v>iam_label-13</v>
      </c>
      <c r="I13" s="34" t="s">
        <v>132</v>
      </c>
    </row>
    <row r="14" spans="1:15">
      <c r="E14" t="s">
        <v>129</v>
      </c>
      <c r="F14" t="s">
        <v>119</v>
      </c>
      <c r="G14" t="str">
        <f>菜单SAAS版!E10</f>
        <v>iam_menu-235</v>
      </c>
      <c r="H14" t="str">
        <f>E8</f>
        <v>iam_label-13</v>
      </c>
      <c r="I14" s="34" t="s">
        <v>132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菜单SAAS版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2021-01-07T09:59:01Z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