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6E67A64C-95F6-4935-9D70-4DC24A601F8B}" xr6:coauthVersionLast="47" xr6:coauthVersionMax="47" xr10:uidLastSave="{00000000-0000-0000-0000-000000000000}"/>
  <bookViews>
    <workbookView xWindow="6210" yWindow="2070" windowWidth="49785" windowHeight="21420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<sst xmlns="http://schemas.openxmlformats.org/spreadsheetml/2006/main" count="782" uniqueCount="482">
  <si>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</si>
  <si>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</si>
  <si>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</si>
  <si>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</si>
  <si>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</si>
  <si>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</si>
  <si>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</si>
  <si>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</si>
  <si>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</si>
  <si>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</si>
  <si>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</si>
  <si>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</si>
  <si>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</si>
  <si>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</si>
  <si>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</si>
  <si>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</si>
  <si>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</si>
  <si>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</si>
  <si>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</si>
  <si>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</si>
  <si>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</si>
  <si>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</si>
  <si>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</si>
  <si>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</si>
  <si>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</si>
  <si>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</si>
  <si>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</si>
  <si>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</si>
  <si>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</si>
  <si>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</si>
  <si>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</si>
  <si>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</si>
  <si>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</si>
  <si>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</si>
  <si>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</si>
  <si>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</si>
  <si>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</si>
  <si>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</si>
  <si>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</si>
  <si>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</si>
  <si>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</si>
  <si>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</si>
  <si>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</si>
  <si>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</si>
  <si>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</si>
  <si>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</si>
  <si>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</si>
  <si>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</si>
  <si>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</si>
  <si>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</si>
  <si>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</si>
  <si>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</si>
  <si>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</si>
  <si>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</si>
  <si>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</si>
  <si>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</si>
  <si>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</si>
  <si>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</si>
  <si>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</si>
  <si>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</si>
  <si>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</si>
  <si>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</si>
  <si>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</si>
  <si>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</si>
  <si>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</si>
  <si>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</si>
  <si>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</si>
  <si>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</si>
  <si>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</si>
  <si>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</si>
  <si>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</si>
  <si>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</si>
  <si>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</si>
  <si>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</si>
  <si>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</si>
  <si>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</si>
  <si>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</si>
  <si>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</si>
  <si>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</si>
  <si>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</si>
  <si>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</si>
  <si>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</si>
  <si>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</si>
  <si>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</si>
  <si>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</si>
  <si>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</si>
  <si>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</si>
  <si>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</si>
  <si>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</si>
  <si>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</si>
  <si>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</si>
  <si>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</si>
  <si>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</si>
  <si>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</si>
  <si>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</si>
  <si>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</si>
  <si>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</si>
  <si>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</si>
  <si>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</si>
  <si>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</si>
  <si>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</si>
  <si>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</si>
  <si>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</si>
  <si>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</si>
  <si>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</si>
  <si>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</si>
  <si>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</si>
  <si>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</si>
  <si>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</si>
  <si>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</si>
  <si>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</si>
  <si>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</si>
  <si>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</si>
  <si>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</si>
  <si>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</si>
  <si>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</si>
  <si>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</si>
  <si>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</si>
  <si>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</si>
  <si>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</si>
  <si>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</si>
  <si>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</si>
  <si>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</si>
  <si>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</si>
  <si>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</si>
  <si>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</si>
  <si>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</si>
  <si>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</si>
  <si>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</si>
  <si>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</si>
  <si>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</si>
  <si>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</si>
  <si>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</si>
  <si>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</si>
  <si>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</si>
  <si>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</si>
  <si>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</si>
  <si>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</si>
  <si>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</si>
  <si>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</si>
  <si>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</si>
  <si>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</si>
  <si>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</si>
  <si>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</si>
  <si>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</si>
  <si>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</si>
  <si>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</si>
  <si>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</si>
  <si>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</si>
  <si>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</si>
  <si>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</si>
  <si>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</si>
  <si>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</si>
  <si>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</si>
  <si>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</si>
  <si>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</si>
  <si>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</si>
  <si>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</si>
  <si>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</si>
  <si>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</si>
  <si>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</si>
  <si>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</si>
  <si>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</si>
  <si>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</si>
  <si>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</si>
  <si>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</si>
  <si>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</si>
  <si>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</si>
  <si>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</si>
  <si>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</si>
  <si>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</si>
  <si>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</si>
  <si>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</si>
  <si>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</si>
  <si>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</si>
  <si>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</si>
  <si>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</si>
  <si>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</si>
  <si>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</si>
  <si>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</si>
  <si>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</si>
  <si>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</si>
  <si>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</si>
  <si>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</si>
  <si>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</si>
  <si>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</si>
  <si>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</si>
  <si>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</si>
  <si>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</si>
  <si>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</si>
  <si>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</si>
  <si>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</si>
  <si>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</si>
  <si>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</si>
  <si>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</si>
  <si>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</si>
  <si>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</si>
  <si>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</si>
  <si>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</si>
  <si>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</si>
  <si>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</si>
  <si>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</si>
  <si>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</si>
  <si>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</si>
  <si>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</si>
  <si>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</si>
  <si>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</si>
  <si>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</si>
  <si>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</si>
  <si>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</si>
  <si>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</si>
  <si>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</si>
  <si>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</si>
  <si>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</si>
  <si>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</si>
  <si>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</si>
  <si>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</si>
  <si>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</si>
  <si>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</si>
  <si>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</si>
  <si>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</si>
  <si>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</si>
  <si>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</si>
  <si>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</si>
  <si>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</si>
  <si>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</si>
  <si>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</si>
  <si>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</si>
  <si>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</si>
  <si>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</si>
  <si>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</si>
  <si>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</si>
  <si>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</si>
  <si>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</si>
  <si>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</si>
  <si>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</si>
  <si>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</si>
  <si>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</si>
  <si>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</si>
  <si>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</si>
  <si>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</si>
  <si>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</si>
  <si>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</si>
  <si>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</si>
  <si>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</si>
  <si>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</si>
  <si>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</si>
  <si>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</si>
  <si>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</si>
  <si>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</si>
  <si>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</si>
  <si>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</si>
  <si>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</si>
  <si>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</si>
  <si>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</si>
  <si>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</si>
  <si>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</si>
  <si>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</si>
  <si>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</si>
  <si>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</si>
  <si>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</si>
  <si>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</si>
  <si>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</si>
  <si>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</si>
  <si>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</si>
  <si>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</si>
  <si>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</si>
  <si>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</si>
  <si>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</si>
  <si>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</si>
  <si>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</si>
  <si>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</si>
  <si>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</si>
  <si>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</si>
  <si>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</si>
  <si>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</si>
  <si>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</si>
  <si>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</si>
  <si>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</si>
  <si>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</si>
  <si>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</si>
  <si>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</si>
  <si>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</si>
  <si>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</si>
  <si>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</si>
  <si>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</si>
  <si>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</si>
  <si>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</si>
  <si>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</si>
  <si>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</si>
  <si>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</si>
  <si>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</si>
  <si>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</si>
  <si>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</si>
  <si>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</si>
  <si>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</si>
  <si>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</si>
  <si>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</si>
  <si>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</si>
  <si>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</si>
  <si>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</si>
  <si>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</si>
  <si>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</si>
  <si>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</si>
  <si>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</si>
  <si>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</si>
  <si>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</si>
  <si>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</si>
  <si>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</si>
  <si>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</si>
  <si>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</si>
  <si>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</si>
  <si>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</si>
  <si>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</si>
  <si>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</si>
  <si>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</si>
  <si>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</si>
  <si>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</si>
  <si>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</si>
  <si>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</si>
  <si>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</si>
  <si>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</si>
  <si>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</si>
  <si>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</si>
  <si>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</si>
  <si>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</si>
  <si>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</si>
  <si>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</si>
  <si>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</si>
  <si>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</si>
  <si>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</si>
  <si>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</si>
  <si>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</si>
  <si>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</si>
  <si>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</si>
  <si>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</si>
  <si>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</si>
  <si>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</si>
  <si>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</si>
  <si>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</si>
  <si>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</si>
  <si>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</si>
  <si>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</si>
  <si>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</si>
  <si>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</si>
  <si>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</si>
  <si>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</si>
  <si>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</si>
  <si>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</si>
  <si>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</si>
  <si>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</si>
  <si>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</si>
  <si>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</si>
  <si>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</si>
  <si>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</si>
  <si>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</si>
  <si>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</si>
  <si>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</si>
  <si>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</si>
  <si>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</si>
  <si>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</si>
  <si>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</si>
  <si>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</si>
  <si>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</si>
  <si>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</si>
  <si>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</si>
  <si>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</si>
  <si>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</si>
  <si>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</si>
  <si>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</si>
  <si>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</si>
  <si>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</si>
  <si>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</si>
  <si>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</si>
  <si>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</si>
  <si>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</si>
  <si>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</si>
  <si>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</si>
  <si>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</si>
  <si>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</si>
  <si>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</si>
  <si>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</si>
  <si>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</si>
  <si>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</si>
  <si>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</si>
  <si>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</si>
  <si>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</si>
  <si>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</si>
  <si>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</si>
  <si>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</si>
  <si>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</si>
  <si>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</si>
  <si>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</si>
  <si>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</si>
  <si>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</si>
  <si>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</si>
  <si>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</si>
  <si>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</si>
  <si>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</si>
  <si>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</si>
  <si>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</si>
  <si>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</si>
  <si>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</si>
  <si>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</si>
  <si>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</si>
  <si>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</si>
  <si>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</si>
  <si>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</si>
  <si>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</si>
  <si>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</si>
  <si>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</si>
  <si>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</si>
  <si>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</si>
  <si>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</si>
  <si>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</si>
  <si>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</si>
  <si>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</si>
  <si>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</si>
  <si>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</si>
  <si>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</si>
  <si>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</si>
  <si>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</si>
  <si>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</si>
  <si>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</si>
  <si>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Taxpayer categorization treatment</t>
    <phoneticPr fontId="1" type="noConversion"/>
  </si>
  <si>
    <t>납세자 분류 처리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</si>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</sst>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8" fillId="0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zoomScale="115" zoomScaleNormal="115" zoomScaleSheetLayoutView="85" workbookViewId="0">
      <pane ySplit="1" topLeftCell="A2" activePane="bottomLeft" state="frozen"/>
      <selection pane="bottomLeft" activeCell="H17" sqref="H17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33.1406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202</v>
      </c>
      <c r="L11" s="1" t="str">
        <f t="shared" si="5"/>
        <v>Third Part Liability ★2nd&lt;br&gt;(제3자 책임 (2nd))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426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427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428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429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430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431</v>
      </c>
      <c r="K22" s="40" t="s">
        <v>425</v>
      </c>
      <c r="L22" s="40" t="str">
        <f t="shared" ref="L22" si="14">IF(M22&lt;&gt;"",M22&amp;"&lt;br&gt;("&amp;K22&amp;")","")</f>
        <v>Taxpayer categorization treatment&lt;br&gt;(납세자 분류 처리)</v>
      </c>
      <c r="M22" s="40" t="s">
        <v>424</v>
      </c>
      <c r="N22" s="40" t="s">
        <v>432</v>
      </c>
      <c r="O22" s="40" t="s">
        <v>433</v>
      </c>
      <c r="P22" s="40" t="str">
        <f>IF(Q22&lt;&gt;"",Q22&amp;"&lt;br&gt;("&amp;O22&amp;")","")</f>
        <v>Officer Assignment&lt;br&gt;(임원 배정)</v>
      </c>
      <c r="Q22" s="40" t="s">
        <v>446</v>
      </c>
      <c r="R22" s="50" t="s">
        <v>447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438</v>
      </c>
      <c r="O23" s="9" t="s">
        <v>434</v>
      </c>
      <c r="P23" s="1" t="str">
        <f t="shared" ref="P23:P26" si="17">IF(Q23&lt;&gt;"",Q23&amp;"&lt;br&gt;("&amp;O23&amp;")","")</f>
        <v>Declaration Verification&lt;br&gt;(선언 검증)</v>
      </c>
      <c r="Q23" s="9" t="s">
        <v>442</v>
      </c>
      <c r="R23" s="12" t="s">
        <v>448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439</v>
      </c>
      <c r="O24" s="1" t="s">
        <v>435</v>
      </c>
      <c r="P24" s="1" t="str">
        <f t="shared" si="17"/>
        <v>Targeted Declaration Search&lt;br&gt;(대상 선언 검색)</v>
      </c>
      <c r="Q24" s="1" t="s">
        <v>443</v>
      </c>
      <c r="R24" s="12" t="s">
        <v>449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440</v>
      </c>
      <c r="O25" s="1" t="s">
        <v>436</v>
      </c>
      <c r="P25" s="1" t="str">
        <f t="shared" si="17"/>
        <v>Monthly Target Declaration Summary by Customs Office&lt;br&gt;(세관 월별 목표 신고 요약)</v>
      </c>
      <c r="Q25" s="1" t="s">
        <v>444</v>
      </c>
      <c r="R25" s="12" t="s">
        <v>450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441</v>
      </c>
      <c r="O26" s="1" t="s">
        <v>437</v>
      </c>
      <c r="P26" s="1" t="str">
        <f t="shared" si="17"/>
        <v>Weekly Target Declaration Summary&lt;br&gt;(주간 목표 선언 요약)</v>
      </c>
      <c r="Q26" s="1" t="s">
        <v>445</v>
      </c>
      <c r="R26" s="12" t="s">
        <v>451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6" si="24">R27</f>
        <v>UI-DMCI-05-O-0001</v>
      </c>
      <c r="T27" s="1" t="str">
        <f t="shared" ref="T27:T46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s="55" customFormat="1" x14ac:dyDescent="0.25">
      <c r="A40" s="2" t="s">
        <v>26</v>
      </c>
      <c r="B40" s="51"/>
      <c r="C40" s="51"/>
      <c r="D40" s="51" t="str">
        <f t="shared" si="3"/>
        <v/>
      </c>
      <c r="E40" s="51"/>
      <c r="F40" s="52"/>
      <c r="G40" s="52"/>
      <c r="H40" s="51" t="str">
        <f t="shared" si="4"/>
        <v/>
      </c>
      <c r="I40" s="52"/>
      <c r="J40" s="52" t="s">
        <v>248</v>
      </c>
      <c r="K40" s="53" t="s">
        <v>252</v>
      </c>
      <c r="L40" s="51" t="str">
        <f t="shared" si="5"/>
        <v>Post-auction processing ★2nd&lt;br&gt;(공매 후 처리)</v>
      </c>
      <c r="M40" s="52" t="s">
        <v>278</v>
      </c>
      <c r="N40" s="52" t="s">
        <v>258</v>
      </c>
      <c r="O40" s="52" t="s">
        <v>423</v>
      </c>
      <c r="P40" s="51" t="str">
        <f t="shared" si="6"/>
        <v>Sales distribution account&lt;br&gt;(판매대금 분배 계정)</v>
      </c>
      <c r="Q40" s="52" t="s">
        <v>422</v>
      </c>
      <c r="R40" s="54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452</v>
      </c>
      <c r="K41" s="42" t="s">
        <v>455</v>
      </c>
      <c r="L41" s="1" t="str">
        <f t="shared" si="5"/>
        <v>HQ level / drd head office summary reports&lt;br&gt;(본사 수준 / DRD 본부 요약 보고서)</v>
      </c>
      <c r="M41" s="42" t="s">
        <v>459</v>
      </c>
      <c r="N41" s="45" t="s">
        <v>453</v>
      </c>
      <c r="O41" s="42" t="s">
        <v>465</v>
      </c>
      <c r="P41" s="7" t="str">
        <f t="shared" si="6"/>
        <v>Report of Notice Issued&lt;br&gt;(발행된 통지서 보고서)</v>
      </c>
      <c r="Q41" s="42" t="s">
        <v>466</v>
      </c>
      <c r="R41" s="32" t="s">
        <v>461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460</v>
      </c>
      <c r="O42" s="42" t="s">
        <v>467</v>
      </c>
      <c r="P42" s="7" t="str">
        <f t="shared" si="6"/>
        <v>Aging analysis (Auction Days)&lt;br&gt;(노후 분석(경매일 기준))</v>
      </c>
      <c r="Q42" s="42" t="s">
        <v>468</v>
      </c>
      <c r="R42" s="32" t="s">
        <v>462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463</v>
      </c>
      <c r="K43" s="42" t="s">
        <v>456</v>
      </c>
      <c r="L43" s="1" t="str">
        <f t="shared" si="5"/>
        <v>Regionalwise detailed reports&lt;br&gt;(지역별 상세 보고서)</v>
      </c>
      <c r="M43" s="42" t="s">
        <v>457</v>
      </c>
      <c r="N43" s="56" t="s">
        <v>474</v>
      </c>
      <c r="O43" s="42" t="s">
        <v>469</v>
      </c>
      <c r="P43" s="7" t="str">
        <f t="shared" si="6"/>
        <v>Report of Notice Issued&lt;br&gt;(발행된 통지서 보고서)</v>
      </c>
      <c r="Q43" s="42" t="s">
        <v>466</v>
      </c>
      <c r="R43" s="32" t="s">
        <v>479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6" t="s">
        <v>475</v>
      </c>
      <c r="O44" s="42" t="s">
        <v>470</v>
      </c>
      <c r="P44" s="7" t="str">
        <f t="shared" si="6"/>
        <v>Summary by Asset Category&lt;br&gt;(자산 분류별 요약)</v>
      </c>
      <c r="Q44" s="42" t="s">
        <v>471</v>
      </c>
      <c r="R44" s="32" t="s">
        <v>478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6" t="s">
        <v>476</v>
      </c>
      <c r="O45" s="42" t="s">
        <v>467</v>
      </c>
      <c r="P45" s="7" t="str">
        <f t="shared" si="6"/>
        <v>Aging analysis (Auction Days)&lt;br&gt;(노후 분석(경매일 기준))</v>
      </c>
      <c r="Q45" s="42" t="s">
        <v>468</v>
      </c>
      <c r="R45" s="32" t="s">
        <v>480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464</v>
      </c>
      <c r="K46" s="42" t="s">
        <v>454</v>
      </c>
      <c r="L46" s="1" t="str">
        <f t="shared" si="5"/>
        <v>Detailed report&lt;br&gt;(상세 보고서)</v>
      </c>
      <c r="M46" s="42" t="s">
        <v>458</v>
      </c>
      <c r="N46" s="56" t="s">
        <v>477</v>
      </c>
      <c r="O46" s="42" t="s">
        <v>472</v>
      </c>
      <c r="P46" s="7" t="str">
        <f t="shared" si="6"/>
        <v>Detailed Report of Intention to Sell Charged Assets&lt;br&gt;(담보자산 매각의향 상세 보고서)</v>
      </c>
      <c r="Q46" s="42" t="s">
        <v>473</v>
      </c>
      <c r="R46" s="32" t="s">
        <v>481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S4:T4 S22:T138 A3:A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2025-06-30T09:33:44Z</dcterms:modified>
</cp:coreProperties>
</file>