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105" windowWidth="22005" windowHeight="92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0" i="1" l="1"/>
  <c r="E11" i="1" s="1"/>
  <c r="D3" i="1"/>
  <c r="F8" i="1"/>
  <c r="E9" i="1" s="1"/>
  <c r="F9" i="1" s="1"/>
  <c r="E10" i="1" s="1"/>
  <c r="F11" i="1" l="1"/>
  <c r="E12" i="1" s="1"/>
  <c r="F12" i="1" s="1"/>
  <c r="E14" i="1" l="1"/>
  <c r="F14" i="1" s="1"/>
  <c r="E15" i="1" s="1"/>
  <c r="F15" i="1" s="1"/>
  <c r="D4" i="1" l="1"/>
  <c r="D5" i="1" s="1"/>
  <c r="E16" i="1"/>
  <c r="F16" i="1" s="1"/>
</calcChain>
</file>

<file path=xl/sharedStrings.xml><?xml version="1.0" encoding="utf-8"?>
<sst xmlns="http://schemas.openxmlformats.org/spreadsheetml/2006/main" count="49" uniqueCount="44">
  <si>
    <t xml:space="preserve">프로젝트명 </t>
    <phoneticPr fontId="1" type="noConversion"/>
  </si>
  <si>
    <t>시작일정</t>
    <phoneticPr fontId="1" type="noConversion"/>
  </si>
  <si>
    <t>종료일정</t>
    <phoneticPr fontId="1" type="noConversion"/>
  </si>
  <si>
    <t>기간</t>
    <phoneticPr fontId="1" type="noConversion"/>
  </si>
  <si>
    <t>시작일</t>
    <phoneticPr fontId="1" type="noConversion"/>
  </si>
  <si>
    <t>종료일</t>
    <phoneticPr fontId="1" type="noConversion"/>
  </si>
  <si>
    <t>업무</t>
    <phoneticPr fontId="1" type="noConversion"/>
  </si>
  <si>
    <t>SCV</t>
    <phoneticPr fontId="1" type="noConversion"/>
  </si>
  <si>
    <t>차선인식</t>
    <phoneticPr fontId="1" type="noConversion"/>
  </si>
  <si>
    <t>차량인식</t>
    <phoneticPr fontId="1" type="noConversion"/>
  </si>
  <si>
    <t>운전자 안면인식</t>
    <phoneticPr fontId="1" type="noConversion"/>
  </si>
  <si>
    <t>동공인식</t>
    <phoneticPr fontId="1" type="noConversion"/>
  </si>
  <si>
    <t>속도제어</t>
    <phoneticPr fontId="1" type="noConversion"/>
  </si>
  <si>
    <t>프로젝트 제안</t>
    <phoneticPr fontId="1" type="noConversion"/>
  </si>
  <si>
    <t>요구사항 수집 및 분석</t>
    <phoneticPr fontId="1" type="noConversion"/>
  </si>
  <si>
    <t>기능 및 구현내용 파악</t>
    <phoneticPr fontId="1" type="noConversion"/>
  </si>
  <si>
    <t>알고리즘 구조 설계</t>
    <phoneticPr fontId="1" type="noConversion"/>
  </si>
  <si>
    <t>19년도 1주차</t>
    <phoneticPr fontId="1" type="noConversion"/>
  </si>
  <si>
    <t>19년도 2주차</t>
  </si>
  <si>
    <t>19년도 3주차</t>
  </si>
  <si>
    <t>19년도 4주차</t>
  </si>
  <si>
    <t>19년도 5주차</t>
  </si>
  <si>
    <t>19년도 6주차</t>
  </si>
  <si>
    <t>19년도 7주차</t>
  </si>
  <si>
    <t>19년도 8주차</t>
  </si>
  <si>
    <t>19년도 9주차</t>
  </si>
  <si>
    <t>19년도 10주차</t>
  </si>
  <si>
    <t>19년도 11주차</t>
  </si>
  <si>
    <t>19년도 12주차</t>
  </si>
  <si>
    <t>19년도 14주차</t>
  </si>
  <si>
    <t>19년도 15주차</t>
  </si>
  <si>
    <t>19년도 16주차</t>
  </si>
  <si>
    <t>19년도 17주차</t>
  </si>
  <si>
    <t>19년도 18주차</t>
  </si>
  <si>
    <t>19년도 19주차</t>
  </si>
  <si>
    <t>19년도 20주차</t>
  </si>
  <si>
    <t>19년도 2학기 중간고사</t>
    <phoneticPr fontId="1" type="noConversion"/>
  </si>
  <si>
    <t>19년도 2학기 기말고사</t>
    <phoneticPr fontId="1" type="noConversion"/>
  </si>
  <si>
    <t>역할분담</t>
    <phoneticPr fontId="1" type="noConversion"/>
  </si>
  <si>
    <t>-</t>
    <phoneticPr fontId="1" type="noConversion"/>
  </si>
  <si>
    <t>최도윤</t>
    <phoneticPr fontId="1" type="noConversion"/>
  </si>
  <si>
    <t>권희찬</t>
    <phoneticPr fontId="1" type="noConversion"/>
  </si>
  <si>
    <t>김범준</t>
    <phoneticPr fontId="1" type="noConversion"/>
  </si>
  <si>
    <t>19년도 13주차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</si>
</sst>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월&quot;\ d&quot;일&quot;;@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Arial"/>
      <family val="2"/>
    </font>
    <font>
      <b/>
      <sz val="11"/>
      <color theme="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vertical="center" textRotation="90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14" fontId="0" fillId="0" borderId="2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14" fontId="0" fillId="0" borderId="4" xfId="0" applyNumberFormat="1" applyBorder="1" applyAlignment="1">
      <alignment horizontal="right" vertical="center"/>
    </xf>
    <xf numFmtId="0" fontId="0" fillId="0" borderId="5" xfId="0" applyFill="1" applyBorder="1">
      <alignment vertical="center"/>
    </xf>
    <xf numFmtId="0" fontId="3" fillId="2" borderId="6" xfId="0" applyFont="1" applyFill="1" applyBorder="1" applyAlignment="1">
      <alignment horizontal="center" vertical="center" textRotation="180"/>
    </xf>
    <xf numFmtId="0" fontId="2" fillId="3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3" fillId="2" borderId="7" xfId="0" applyFont="1" applyFill="1" applyBorder="1" applyAlignment="1">
      <alignment horizontal="center" vertical="center" textRotation="180"/>
    </xf>
    <xf numFmtId="0" fontId="3" fillId="2" borderId="8" xfId="0" applyFont="1" applyFill="1" applyBorder="1" applyAlignment="1">
      <alignment horizontal="center" vertical="center" textRotation="180"/>
    </xf>
    <xf numFmtId="0" fontId="3" fillId="2" borderId="9" xfId="0" applyFont="1" applyFill="1" applyBorder="1" applyAlignment="1">
      <alignment horizontal="center" vertical="center" textRotation="180"/>
    </xf>
    <xf numFmtId="0" fontId="3" fillId="2" borderId="10" xfId="0" applyFont="1" applyFill="1" applyBorder="1" applyAlignment="1">
      <alignment horizontal="center" vertical="center" textRotation="180"/>
    </xf>
    <xf numFmtId="0" fontId="3" fillId="2" borderId="11" xfId="0" applyFont="1" applyFill="1" applyBorder="1" applyAlignment="1">
      <alignment horizontal="center" vertical="center" textRotation="180"/>
    </xf>
    <xf numFmtId="14" fontId="0" fillId="0" borderId="1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</cellXfs>
  <cellStyles count="1">
    <cellStyle name="표준" xfId="0" builtinId="0"/>
  </cellStyles>
  <dxfs count="5"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  <dxf>
      <font>
        <color theme="1" tint="0.499984740745262"/>
      </font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13138</xdr:colOff>
      <xdr:row>17</xdr:row>
      <xdr:rowOff>165585</xdr:rowOff>
    </xdr:from>
    <xdr:to>
      <xdr:col>31</xdr:col>
      <xdr:colOff>68282</xdr:colOff>
      <xdr:row>32</xdr:row>
      <xdr:rowOff>132248</xdr:rowOff>
    </xdr:to>
    <xdr:pic>
      <xdr:nvPicPr>
        <xdr:cNvPr id="2" name="Picture 2" descr="C:\Users\강다니엘\Desktop\캡처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8" y="4501102"/>
          <a:ext cx="10755989" cy="31197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7"/>
  <sheetViews>
    <sheetView tabSelected="1" topLeftCell="A4" zoomScale="145" zoomScaleNormal="145" workbookViewId="0">
      <selection activeCell="I14" sqref="I14"/>
    </sheetView>
  </sheetViews>
  <sheetFormatPr defaultRowHeight="16.5" x14ac:dyDescent="0.3"/>
  <cols>
    <col min="1" max="1" width="2.75" bestFit="1" customWidth="1"/>
    <col min="2" max="2" width="21.375" bestFit="1" customWidth="1"/>
    <col min="3" max="3" width="9.75" style="19" customWidth="1"/>
    <col min="4" max="4" width="7.625" customWidth="1"/>
    <col min="5" max="6" width="10.875" customWidth="1"/>
    <col min="7" max="30" width="2.875" customWidth="1"/>
  </cols>
  <sheetData>
    <row r="2" spans="1:30" x14ac:dyDescent="0.3">
      <c r="B2" s="1" t="s">
        <v>0</v>
      </c>
      <c r="C2" s="16"/>
      <c r="D2" s="6" t="s">
        <v>7</v>
      </c>
      <c r="E2" s="7"/>
      <c r="F2" s="7"/>
      <c r="G2" s="7"/>
      <c r="H2" s="7"/>
      <c r="I2" s="8"/>
    </row>
    <row r="3" spans="1:30" x14ac:dyDescent="0.3">
      <c r="B3" s="1" t="s">
        <v>1</v>
      </c>
      <c r="C3" s="16"/>
      <c r="D3" s="9">
        <f>E8</f>
        <v>43714</v>
      </c>
      <c r="E3" s="10"/>
      <c r="F3" s="10"/>
      <c r="G3" s="10"/>
      <c r="H3" s="10"/>
      <c r="I3" s="11"/>
    </row>
    <row r="4" spans="1:30" x14ac:dyDescent="0.3">
      <c r="B4" s="1" t="s">
        <v>2</v>
      </c>
      <c r="C4" s="16"/>
      <c r="D4" s="9">
        <f>F15</f>
        <v>43817</v>
      </c>
      <c r="E4" s="10"/>
      <c r="F4" s="10"/>
      <c r="G4" s="10"/>
      <c r="H4" s="10"/>
      <c r="I4" s="11"/>
    </row>
    <row r="5" spans="1:30" x14ac:dyDescent="0.3">
      <c r="B5" s="1" t="s">
        <v>3</v>
      </c>
      <c r="C5" s="16"/>
      <c r="D5" s="6">
        <f>D4-D3</f>
        <v>103</v>
      </c>
      <c r="E5" s="7"/>
      <c r="F5" s="7"/>
      <c r="G5" s="7"/>
      <c r="H5" s="7"/>
      <c r="I5" s="8"/>
    </row>
    <row r="7" spans="1:30" ht="76.5" x14ac:dyDescent="0.3">
      <c r="A7" s="4"/>
      <c r="B7" s="4" t="s">
        <v>6</v>
      </c>
      <c r="C7" s="4" t="s">
        <v>38</v>
      </c>
      <c r="D7" s="4" t="s">
        <v>3</v>
      </c>
      <c r="E7" s="4" t="s">
        <v>4</v>
      </c>
      <c r="F7" s="4" t="s">
        <v>5</v>
      </c>
      <c r="G7" s="2" t="s">
        <v>17</v>
      </c>
      <c r="H7" s="2" t="s">
        <v>18</v>
      </c>
      <c r="I7" s="2" t="s">
        <v>19</v>
      </c>
      <c r="J7" s="2" t="s">
        <v>20</v>
      </c>
      <c r="K7" s="2" t="s">
        <v>21</v>
      </c>
      <c r="L7" s="2" t="s">
        <v>22</v>
      </c>
      <c r="M7" s="13" t="s">
        <v>36</v>
      </c>
      <c r="N7" s="23"/>
      <c r="O7" s="2" t="s">
        <v>23</v>
      </c>
      <c r="P7" s="2" t="s">
        <v>24</v>
      </c>
      <c r="Q7" s="2" t="s">
        <v>25</v>
      </c>
      <c r="R7" s="2" t="s">
        <v>26</v>
      </c>
      <c r="S7" s="2" t="s">
        <v>27</v>
      </c>
      <c r="T7" s="2" t="s">
        <v>28</v>
      </c>
      <c r="U7" s="13" t="s">
        <v>37</v>
      </c>
      <c r="V7" s="23"/>
      <c r="W7" s="2" t="s">
        <v>43</v>
      </c>
      <c r="X7" s="2" t="s">
        <v>29</v>
      </c>
      <c r="Y7" s="2" t="s">
        <v>30</v>
      </c>
      <c r="Z7" s="2" t="s">
        <v>31</v>
      </c>
      <c r="AA7" s="2" t="s">
        <v>32</v>
      </c>
      <c r="AB7" s="2" t="s">
        <v>33</v>
      </c>
      <c r="AC7" s="2" t="s">
        <v>34</v>
      </c>
      <c r="AD7" s="2" t="s">
        <v>35</v>
      </c>
    </row>
    <row r="8" spans="1:30" ht="16.5" customHeight="1" x14ac:dyDescent="0.3">
      <c r="A8" s="1">
        <v>1</v>
      </c>
      <c r="B8" s="1" t="s">
        <v>13</v>
      </c>
      <c r="C8" s="17" t="s">
        <v>39</v>
      </c>
      <c r="D8" s="1">
        <v>13</v>
      </c>
      <c r="E8" s="3">
        <v>43714</v>
      </c>
      <c r="F8" s="3">
        <f>E8+D8</f>
        <v>43727</v>
      </c>
      <c r="G8" s="14"/>
      <c r="H8" s="14"/>
      <c r="I8" s="5"/>
      <c r="J8" s="5"/>
      <c r="K8" s="5"/>
      <c r="L8" s="5"/>
      <c r="M8" s="24"/>
      <c r="N8" s="25"/>
      <c r="O8" s="5"/>
      <c r="P8" s="5"/>
      <c r="Q8" s="5"/>
      <c r="R8" s="5"/>
      <c r="S8" s="5"/>
      <c r="T8" s="5"/>
      <c r="U8" s="24"/>
      <c r="V8" s="25"/>
      <c r="W8" s="5"/>
      <c r="X8" s="5"/>
      <c r="Y8" s="5"/>
      <c r="Z8" s="5"/>
      <c r="AA8" s="5"/>
      <c r="AB8" s="5"/>
      <c r="AC8" s="5"/>
      <c r="AD8" s="5"/>
    </row>
    <row r="9" spans="1:30" x14ac:dyDescent="0.3">
      <c r="A9" s="1">
        <v>2</v>
      </c>
      <c r="B9" s="1" t="s">
        <v>14</v>
      </c>
      <c r="C9" s="17" t="s">
        <v>39</v>
      </c>
      <c r="D9" s="1">
        <v>13</v>
      </c>
      <c r="E9" s="3">
        <f>F8+1</f>
        <v>43728</v>
      </c>
      <c r="F9" s="3">
        <f t="shared" ref="F9:F16" si="0">E9+D9</f>
        <v>43741</v>
      </c>
      <c r="G9" s="5"/>
      <c r="H9" s="15"/>
      <c r="I9" s="14"/>
      <c r="J9" s="14"/>
      <c r="K9" s="5"/>
      <c r="L9" s="5"/>
      <c r="M9" s="24"/>
      <c r="N9" s="25"/>
      <c r="O9" s="5"/>
      <c r="P9" s="5"/>
      <c r="Q9" s="5"/>
      <c r="R9" s="5"/>
      <c r="S9" s="5"/>
      <c r="T9" s="5"/>
      <c r="U9" s="24"/>
      <c r="V9" s="25"/>
      <c r="W9" s="5"/>
      <c r="X9" s="5"/>
      <c r="Y9" s="5"/>
      <c r="Z9" s="5"/>
      <c r="AA9" s="5"/>
      <c r="AB9" s="5"/>
      <c r="AC9" s="5"/>
      <c r="AD9" s="5"/>
    </row>
    <row r="10" spans="1:30" x14ac:dyDescent="0.3">
      <c r="A10" s="1">
        <v>3</v>
      </c>
      <c r="B10" s="1" t="s">
        <v>15</v>
      </c>
      <c r="C10" s="17" t="s">
        <v>39</v>
      </c>
      <c r="D10" s="1">
        <v>27</v>
      </c>
      <c r="E10" s="3">
        <f t="shared" ref="E10:E16" si="1">F9+1</f>
        <v>43742</v>
      </c>
      <c r="F10" s="3">
        <f>E10+D10+7</f>
        <v>43776</v>
      </c>
      <c r="G10" s="5"/>
      <c r="H10" s="5"/>
      <c r="I10" s="5"/>
      <c r="J10" s="5"/>
      <c r="K10" s="14"/>
      <c r="L10" s="14"/>
      <c r="M10" s="24"/>
      <c r="N10" s="25"/>
      <c r="O10" s="22"/>
      <c r="P10" s="22"/>
      <c r="Q10" s="5"/>
      <c r="R10" s="5"/>
      <c r="S10" s="5"/>
      <c r="T10" s="5"/>
      <c r="U10" s="24"/>
      <c r="V10" s="25"/>
      <c r="W10" s="5"/>
      <c r="X10" s="5"/>
      <c r="Y10" s="5"/>
      <c r="Z10" s="5"/>
      <c r="AA10" s="5"/>
      <c r="AB10" s="5"/>
      <c r="AC10" s="5"/>
      <c r="AD10" s="5"/>
    </row>
    <row r="11" spans="1:30" x14ac:dyDescent="0.3">
      <c r="A11" s="1">
        <v>4</v>
      </c>
      <c r="B11" s="1" t="s">
        <v>16</v>
      </c>
      <c r="C11" s="17" t="s">
        <v>39</v>
      </c>
      <c r="D11" s="1">
        <v>13</v>
      </c>
      <c r="E11" s="3">
        <f>F10+1</f>
        <v>43777</v>
      </c>
      <c r="F11" s="3">
        <f t="shared" si="0"/>
        <v>43790</v>
      </c>
      <c r="G11" s="5"/>
      <c r="H11" s="5"/>
      <c r="I11" s="5"/>
      <c r="J11" s="5"/>
      <c r="K11" s="5"/>
      <c r="L11" s="5"/>
      <c r="M11" s="24"/>
      <c r="N11" s="25"/>
      <c r="O11" s="5"/>
      <c r="P11" s="5"/>
      <c r="Q11" s="22"/>
      <c r="R11" s="22"/>
      <c r="S11" s="5"/>
      <c r="T11" s="5"/>
      <c r="U11" s="24"/>
      <c r="V11" s="25"/>
      <c r="W11" s="5"/>
      <c r="X11" s="5"/>
      <c r="Y11" s="5"/>
      <c r="Z11" s="5"/>
      <c r="AA11" s="5"/>
      <c r="AB11" s="5"/>
      <c r="AC11" s="5"/>
      <c r="AD11" s="5"/>
    </row>
    <row r="12" spans="1:30" x14ac:dyDescent="0.3">
      <c r="A12" s="1">
        <v>5</v>
      </c>
      <c r="B12" s="1" t="s">
        <v>8</v>
      </c>
      <c r="C12" s="20" t="s">
        <v>40</v>
      </c>
      <c r="D12" s="30">
        <v>10</v>
      </c>
      <c r="E12" s="28">
        <f t="shared" si="1"/>
        <v>43791</v>
      </c>
      <c r="F12" s="28">
        <f t="shared" si="0"/>
        <v>43801</v>
      </c>
      <c r="G12" s="5"/>
      <c r="H12" s="5"/>
      <c r="I12" s="5"/>
      <c r="J12" s="5"/>
      <c r="K12" s="5"/>
      <c r="L12" s="5"/>
      <c r="M12" s="24"/>
      <c r="N12" s="25"/>
      <c r="O12" s="5"/>
      <c r="P12" s="5"/>
      <c r="Q12" s="5"/>
      <c r="R12" s="5"/>
      <c r="S12" s="22"/>
      <c r="T12" s="22"/>
      <c r="U12" s="24"/>
      <c r="V12" s="25"/>
      <c r="W12" s="5"/>
      <c r="X12" s="5"/>
      <c r="Y12" s="5"/>
      <c r="Z12" s="5"/>
      <c r="AA12" s="5"/>
      <c r="AB12" s="5"/>
      <c r="AC12" s="5"/>
      <c r="AD12" s="5"/>
    </row>
    <row r="13" spans="1:30" x14ac:dyDescent="0.3">
      <c r="A13" s="1">
        <v>6</v>
      </c>
      <c r="B13" s="1" t="s">
        <v>9</v>
      </c>
      <c r="C13" s="21"/>
      <c r="D13" s="31"/>
      <c r="E13" s="29"/>
      <c r="F13" s="29"/>
      <c r="G13" s="5"/>
      <c r="H13" s="5"/>
      <c r="I13" s="5"/>
      <c r="J13" s="5"/>
      <c r="K13" s="5"/>
      <c r="L13" s="5"/>
      <c r="M13" s="24"/>
      <c r="N13" s="25"/>
      <c r="O13" s="5"/>
      <c r="P13" s="5"/>
      <c r="Q13" s="5"/>
      <c r="R13" s="5"/>
      <c r="S13" s="22"/>
      <c r="T13" s="22"/>
      <c r="U13" s="24"/>
      <c r="V13" s="25"/>
      <c r="W13" s="5"/>
      <c r="X13" s="5"/>
      <c r="Y13" s="5"/>
      <c r="Z13" s="5"/>
      <c r="AA13" s="5"/>
      <c r="AB13" s="5"/>
      <c r="AC13" s="5"/>
      <c r="AD13" s="5"/>
    </row>
    <row r="14" spans="1:30" x14ac:dyDescent="0.3">
      <c r="A14" s="1">
        <v>7</v>
      </c>
      <c r="B14" s="1" t="s">
        <v>10</v>
      </c>
      <c r="C14" s="17" t="s">
        <v>41</v>
      </c>
      <c r="D14" s="1">
        <v>7</v>
      </c>
      <c r="E14" s="3">
        <f>F12+1</f>
        <v>43802</v>
      </c>
      <c r="F14" s="3">
        <f t="shared" si="0"/>
        <v>43809</v>
      </c>
      <c r="G14" s="5"/>
      <c r="H14" s="5"/>
      <c r="I14" s="5"/>
      <c r="J14" s="5"/>
      <c r="K14" s="5"/>
      <c r="L14" s="5"/>
      <c r="M14" s="24"/>
      <c r="N14" s="25"/>
      <c r="O14" s="5"/>
      <c r="P14" s="5"/>
      <c r="Q14" s="5"/>
      <c r="R14" s="5"/>
      <c r="S14" s="5"/>
      <c r="T14" s="5"/>
      <c r="U14" s="24"/>
      <c r="V14" s="25"/>
      <c r="W14" s="5"/>
      <c r="X14" s="5"/>
      <c r="Y14" s="5"/>
      <c r="Z14" s="5"/>
      <c r="AA14" s="5"/>
      <c r="AB14" s="5"/>
      <c r="AC14" s="5"/>
      <c r="AD14" s="5"/>
    </row>
    <row r="15" spans="1:30" x14ac:dyDescent="0.3">
      <c r="A15" s="1">
        <v>8</v>
      </c>
      <c r="B15" s="1" t="s">
        <v>11</v>
      </c>
      <c r="C15" s="17" t="s">
        <v>42</v>
      </c>
      <c r="D15" s="1">
        <v>7</v>
      </c>
      <c r="E15" s="3">
        <f t="shared" si="1"/>
        <v>43810</v>
      </c>
      <c r="F15" s="3">
        <f t="shared" si="0"/>
        <v>43817</v>
      </c>
      <c r="G15" s="5"/>
      <c r="H15" s="5"/>
      <c r="I15" s="5"/>
      <c r="J15" s="5"/>
      <c r="K15" s="5"/>
      <c r="L15" s="5"/>
      <c r="M15" s="24"/>
      <c r="N15" s="25"/>
      <c r="O15" s="5"/>
      <c r="P15" s="5"/>
      <c r="Q15" s="5"/>
      <c r="R15" s="5"/>
      <c r="S15" s="5"/>
      <c r="T15" s="5"/>
      <c r="U15" s="24"/>
      <c r="V15" s="25"/>
      <c r="W15" s="5"/>
      <c r="X15" s="5"/>
      <c r="Y15" s="5"/>
      <c r="Z15" s="5"/>
      <c r="AA15" s="5"/>
      <c r="AB15" s="5"/>
      <c r="AC15" s="5"/>
      <c r="AD15" s="5"/>
    </row>
    <row r="16" spans="1:30" x14ac:dyDescent="0.3">
      <c r="A16" s="12">
        <v>9</v>
      </c>
      <c r="B16" s="1" t="s">
        <v>12</v>
      </c>
      <c r="C16" s="17" t="s">
        <v>39</v>
      </c>
      <c r="D16" s="1">
        <v>7</v>
      </c>
      <c r="E16" s="3">
        <f t="shared" si="1"/>
        <v>43818</v>
      </c>
      <c r="F16" s="3">
        <f t="shared" si="0"/>
        <v>43825</v>
      </c>
      <c r="G16" s="5"/>
      <c r="H16" s="5"/>
      <c r="I16" s="5"/>
      <c r="J16" s="5"/>
      <c r="K16" s="5"/>
      <c r="L16" s="5"/>
      <c r="M16" s="26"/>
      <c r="N16" s="27"/>
      <c r="O16" s="5"/>
      <c r="P16" s="5"/>
      <c r="Q16" s="5"/>
      <c r="R16" s="5"/>
      <c r="S16" s="5"/>
      <c r="T16" s="5"/>
      <c r="U16" s="26"/>
      <c r="V16" s="27"/>
      <c r="W16" s="5"/>
      <c r="X16" s="5"/>
      <c r="Y16" s="5"/>
      <c r="Z16" s="5"/>
      <c r="AA16" s="5"/>
      <c r="AB16" s="5"/>
      <c r="AC16" s="5"/>
      <c r="AD16" s="5"/>
    </row>
    <row r="17" spans="2:3" x14ac:dyDescent="0.3">
      <c r="B17" s="1"/>
      <c r="C17" s="18"/>
    </row>
  </sheetData>
  <mergeCells count="10">
    <mergeCell ref="C12:C13"/>
    <mergeCell ref="M7:N16"/>
    <mergeCell ref="U7:V16"/>
    <mergeCell ref="E12:E13"/>
    <mergeCell ref="F12:F13"/>
    <mergeCell ref="D12:D13"/>
    <mergeCell ref="D2:I2"/>
    <mergeCell ref="D3:I3"/>
    <mergeCell ref="D4:I4"/>
    <mergeCell ref="D5:I5"/>
  </mergeCells>
  <phoneticPr fontId="1" type="noConversion"/>
  <conditionalFormatting sqref="O8:T15 W8:AD15 G8:L15 M7">
    <cfRule type="cellIs" dxfId="2" priority="4" operator="equal">
      <formula>"x"</formula>
    </cfRule>
  </conditionalFormatting>
  <conditionalFormatting sqref="G16:L16 O16:T16 W16:AD16">
    <cfRule type="cellIs" dxfId="1" priority="3" operator="equal">
      <formula>"x"</formula>
    </cfRule>
  </conditionalFormatting>
  <conditionalFormatting sqref="U7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sungjong kim</dc:creator>
  <cp:lastModifiedBy>강다니엘</cp:lastModifiedBy>
  <dcterms:created xsi:type="dcterms:W3CDTF">2019-01-28T09:25:57Z</dcterms:created>
  <dcterms:modified xsi:type="dcterms:W3CDTF">2019-11-06T12:28:26Z</dcterms:modified>
</cp:coreProperties>
</file>