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10380" windowHeight="4815" activeTab="1"/>
  </bookViews>
  <sheets>
    <sheet name="Data" sheetId="1" r:id="rId1"/>
    <sheet name="Sheet1" sheetId="3" r:id="rId2"/>
    <sheet name="Tugas" sheetId="2" r:id="rId3"/>
  </sheets>
  <calcPr calcId="144525"/>
</workbook>
</file>

<file path=xl/calcChain.xml><?xml version="1.0" encoding="utf-8"?>
<calcChain xmlns="http://schemas.openxmlformats.org/spreadsheetml/2006/main">
  <c r="S7" i="3" l="1"/>
  <c r="S8" i="3"/>
  <c r="S6" i="3"/>
  <c r="N9" i="3"/>
  <c r="N5" i="3"/>
  <c r="N6" i="3"/>
  <c r="N7" i="3"/>
  <c r="N8" i="3"/>
  <c r="N4" i="3"/>
  <c r="G5" i="3" l="1"/>
  <c r="G6" i="3"/>
  <c r="G7" i="3"/>
  <c r="G8" i="3"/>
  <c r="G4" i="3"/>
</calcChain>
</file>

<file path=xl/sharedStrings.xml><?xml version="1.0" encoding="utf-8"?>
<sst xmlns="http://schemas.openxmlformats.org/spreadsheetml/2006/main" count="76" uniqueCount="37">
  <si>
    <t>TABEL 1</t>
  </si>
  <si>
    <t>TABEL 2</t>
  </si>
  <si>
    <t>TABEL 3</t>
  </si>
  <si>
    <t>Produk</t>
  </si>
  <si>
    <t>Januari</t>
  </si>
  <si>
    <t>Februari</t>
  </si>
  <si>
    <t>Maret</t>
  </si>
  <si>
    <t>April</t>
  </si>
  <si>
    <t>Mei</t>
  </si>
  <si>
    <t>Total</t>
  </si>
  <si>
    <t>Harga (per pcs)</t>
  </si>
  <si>
    <t>Qty</t>
  </si>
  <si>
    <t>Total Harga</t>
  </si>
  <si>
    <t>Harga buku per pak</t>
  </si>
  <si>
    <t>Buku</t>
  </si>
  <si>
    <t>Pulpen</t>
  </si>
  <si>
    <t>Nama</t>
  </si>
  <si>
    <t>Jumlah pack</t>
  </si>
  <si>
    <t>Pensil</t>
  </si>
  <si>
    <t>Sarah</t>
  </si>
  <si>
    <t>Sticky Notes</t>
  </si>
  <si>
    <t>Maya</t>
  </si>
  <si>
    <t>Penggaris</t>
  </si>
  <si>
    <t>Diana</t>
  </si>
  <si>
    <t>Total Harga seluruh produk</t>
  </si>
  <si>
    <t>Tugas</t>
  </si>
  <si>
    <t>1. Pada tabel 1, gunakan formula untuk menjumlahkan total produk dari Bulan Januari hingga Mei</t>
  </si>
  <si>
    <t>2. Pada sel N4 di tabel 2, gunakan function  untuk menentukan total harga penjualan produk Buku</t>
  </si>
  <si>
    <t>3. Pada tabel N4 di tabel 2, tarik ke bawah untuk menentukan total harga produk Pulpen hingga Penggaris</t>
  </si>
  <si>
    <t>4. Pada sel N9 di tabel 2, tentukan total harga seluruh produk</t>
  </si>
  <si>
    <t>5. Pada sel S6 di tabel 3, tentukan total harga produk buku dan terapkan absolute reference pada sel tersebut</t>
  </si>
  <si>
    <t xml:space="preserve">Jawaban: </t>
  </si>
  <si>
    <t>1. Pada tabel 1, gunakan formula untuk menjumlahkan total produk dari Bulan Januari hingga Mei -&gt; Total = B4 + C4 + D4 + E4 + F4</t>
  </si>
  <si>
    <t>2. Pada sel N4 di tabel 2, gunakan function  untuk menentukan total harga penjualan produk Buku -&gt; Total Harga = PRODUCT(L4:M4)</t>
  </si>
  <si>
    <t>3. Pada tabel N4 di tabel 2, tarik ke bawah untuk menentukan total harga produk Pulpen hingga Penggaris = Ctrl + D (mengisi rumus ke bawah)</t>
  </si>
  <si>
    <t>4. Pada sel N9 di tabel 2, tentukan total harga seluruh produk -&gt; =SUMPRODUCT(M4:M8;L4:L8) : menghitung total harga dengan mengalikan jumlah produk dan harga satuan tiap baris, lalu menjumlahkan totalnya</t>
  </si>
  <si>
    <t>5. Pada sel S6 di tabel 3, tentukan total harga produk buku dan terapkan absolute reference pada sel tersebut -&gt; =R6*$R$3 dan Ctrl + D (mengisi rumus ke bawah)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</si>
</sst>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42" fontId="5" fillId="0" borderId="1" xfId="0" applyNumberFormat="1" applyFont="1" applyBorder="1"/>
    <xf numFmtId="42" fontId="3" fillId="0" borderId="5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1" fillId="0" borderId="6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10</xdr:row>
      <xdr:rowOff>66675</xdr:rowOff>
    </xdr:from>
    <xdr:to>
      <xdr:col>4</xdr:col>
      <xdr:colOff>1038225</xdr:colOff>
      <xdr:row>17</xdr:row>
      <xdr:rowOff>16391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71675"/>
          <a:ext cx="5219700" cy="12832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228599</xdr:colOff>
      <xdr:row>20</xdr:row>
      <xdr:rowOff>85724</xdr:rowOff>
    </xdr:from>
    <xdr:to>
      <xdr:col>4</xdr:col>
      <xdr:colOff>981074</xdr:colOff>
      <xdr:row>31</xdr:row>
      <xdr:rowOff>92709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95724"/>
          <a:ext cx="5133975" cy="21024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180974</xdr:colOff>
      <xdr:row>34</xdr:row>
      <xdr:rowOff>76200</xdr:rowOff>
    </xdr:from>
    <xdr:to>
      <xdr:col>4</xdr:col>
      <xdr:colOff>1083671</xdr:colOff>
      <xdr:row>45</xdr:row>
      <xdr:rowOff>142876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6553200"/>
          <a:ext cx="5284197" cy="21621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200024</xdr:colOff>
      <xdr:row>49</xdr:row>
      <xdr:rowOff>57150</xdr:rowOff>
    </xdr:from>
    <xdr:to>
      <xdr:col>4</xdr:col>
      <xdr:colOff>1009649</xdr:colOff>
      <xdr:row>60</xdr:row>
      <xdr:rowOff>73630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9391650"/>
          <a:ext cx="5191125" cy="21119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219075</xdr:colOff>
      <xdr:row>63</xdr:row>
      <xdr:rowOff>66674</xdr:rowOff>
    </xdr:from>
    <xdr:to>
      <xdr:col>3</xdr:col>
      <xdr:colOff>990600</xdr:colOff>
      <xdr:row>73</xdr:row>
      <xdr:rowOff>170211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2068174"/>
          <a:ext cx="4057650" cy="20085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J1" workbookViewId="0">
      <selection activeCell="T4" sqref="T4"/>
    </sheetView>
  </sheetViews>
  <sheetFormatPr defaultColWidth="14.375" defaultRowHeight="15" customHeight="1" x14ac:dyDescent="0.25"/>
  <cols>
    <col min="1" max="1" width="13.625" customWidth="1"/>
    <col min="2" max="10" width="8.75" customWidth="1"/>
    <col min="11" max="11" width="13.625" customWidth="1"/>
    <col min="12" max="12" width="16.125" customWidth="1"/>
    <col min="13" max="13" width="8.75" customWidth="1"/>
    <col min="14" max="14" width="13.75" customWidth="1"/>
    <col min="15" max="16" width="8.75" customWidth="1"/>
    <col min="17" max="17" width="21.875" customWidth="1"/>
    <col min="18" max="18" width="19" customWidth="1"/>
    <col min="19" max="19" width="16" customWidth="1"/>
    <col min="20" max="26" width="8.75" customWidth="1"/>
  </cols>
  <sheetData>
    <row r="1" spans="1:19" x14ac:dyDescent="0.25">
      <c r="A1" s="1" t="s">
        <v>0</v>
      </c>
      <c r="K1" s="1" t="s">
        <v>1</v>
      </c>
      <c r="Q1" s="2" t="s">
        <v>2</v>
      </c>
      <c r="R1" s="3"/>
      <c r="S1" s="3"/>
    </row>
    <row r="2" spans="1:19" x14ac:dyDescent="0.25">
      <c r="Q2" s="3"/>
      <c r="R2" s="3"/>
      <c r="S2" s="3"/>
    </row>
    <row r="3" spans="1:19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K3" s="4" t="s">
        <v>3</v>
      </c>
      <c r="L3" s="4" t="s">
        <v>10</v>
      </c>
      <c r="M3" s="4" t="s">
        <v>11</v>
      </c>
      <c r="N3" s="4" t="s">
        <v>12</v>
      </c>
      <c r="Q3" s="5" t="s">
        <v>13</v>
      </c>
      <c r="R3" s="17">
        <v>45000</v>
      </c>
      <c r="S3" s="18"/>
    </row>
    <row r="4" spans="1:19" x14ac:dyDescent="0.25">
      <c r="A4" s="6" t="s">
        <v>14</v>
      </c>
      <c r="B4" s="7">
        <v>100</v>
      </c>
      <c r="C4" s="7">
        <v>150</v>
      </c>
      <c r="D4" s="7">
        <v>200</v>
      </c>
      <c r="E4" s="7">
        <v>250</v>
      </c>
      <c r="F4" s="7">
        <v>280</v>
      </c>
      <c r="G4" s="6"/>
      <c r="K4" s="6" t="s">
        <v>14</v>
      </c>
      <c r="L4" s="6">
        <v>12000</v>
      </c>
      <c r="M4" s="6">
        <v>13</v>
      </c>
      <c r="N4" s="6"/>
      <c r="Q4" s="3"/>
      <c r="R4" s="3"/>
      <c r="S4" s="3"/>
    </row>
    <row r="5" spans="1:19" x14ac:dyDescent="0.25">
      <c r="A5" s="6" t="s">
        <v>15</v>
      </c>
      <c r="B5" s="7">
        <v>120</v>
      </c>
      <c r="C5" s="7">
        <v>135</v>
      </c>
      <c r="D5" s="7">
        <v>160</v>
      </c>
      <c r="E5" s="7">
        <v>180</v>
      </c>
      <c r="F5" s="7">
        <v>185</v>
      </c>
      <c r="G5" s="6"/>
      <c r="K5" s="6" t="s">
        <v>15</v>
      </c>
      <c r="L5" s="6">
        <v>5000</v>
      </c>
      <c r="M5" s="6">
        <v>24</v>
      </c>
      <c r="N5" s="6"/>
      <c r="Q5" s="5" t="s">
        <v>16</v>
      </c>
      <c r="R5" s="8" t="s">
        <v>17</v>
      </c>
      <c r="S5" s="8" t="s">
        <v>12</v>
      </c>
    </row>
    <row r="6" spans="1:19" x14ac:dyDescent="0.25">
      <c r="A6" s="6" t="s">
        <v>18</v>
      </c>
      <c r="B6" s="7">
        <v>132</v>
      </c>
      <c r="C6" s="7">
        <v>150</v>
      </c>
      <c r="D6" s="7">
        <v>170</v>
      </c>
      <c r="E6" s="7">
        <v>177</v>
      </c>
      <c r="F6" s="7">
        <v>190</v>
      </c>
      <c r="G6" s="6"/>
      <c r="K6" s="6" t="s">
        <v>18</v>
      </c>
      <c r="L6" s="6">
        <v>2000</v>
      </c>
      <c r="M6" s="6">
        <v>31</v>
      </c>
      <c r="N6" s="6"/>
      <c r="Q6" s="9" t="s">
        <v>19</v>
      </c>
      <c r="R6" s="10">
        <v>4</v>
      </c>
      <c r="S6" s="11"/>
    </row>
    <row r="7" spans="1:19" x14ac:dyDescent="0.25">
      <c r="A7" s="6" t="s">
        <v>20</v>
      </c>
      <c r="B7" s="7">
        <v>100</v>
      </c>
      <c r="C7" s="7">
        <v>165</v>
      </c>
      <c r="D7" s="7">
        <v>180</v>
      </c>
      <c r="E7" s="7">
        <v>190</v>
      </c>
      <c r="F7" s="7">
        <v>220</v>
      </c>
      <c r="G7" s="6"/>
      <c r="K7" s="6" t="s">
        <v>20</v>
      </c>
      <c r="L7" s="6">
        <v>10000</v>
      </c>
      <c r="M7" s="6">
        <v>23</v>
      </c>
      <c r="N7" s="6"/>
      <c r="Q7" s="9" t="s">
        <v>21</v>
      </c>
      <c r="R7" s="10">
        <v>2</v>
      </c>
      <c r="S7" s="11"/>
    </row>
    <row r="8" spans="1:19" x14ac:dyDescent="0.25">
      <c r="A8" s="6" t="s">
        <v>22</v>
      </c>
      <c r="B8" s="7">
        <v>140</v>
      </c>
      <c r="C8" s="7">
        <v>160</v>
      </c>
      <c r="D8" s="7">
        <v>170</v>
      </c>
      <c r="E8" s="7">
        <v>180</v>
      </c>
      <c r="F8" s="7">
        <v>240</v>
      </c>
      <c r="G8" s="6"/>
      <c r="K8" s="6" t="s">
        <v>22</v>
      </c>
      <c r="L8" s="6">
        <v>3000</v>
      </c>
      <c r="M8" s="6">
        <v>19</v>
      </c>
      <c r="N8" s="6"/>
      <c r="Q8" s="9" t="s">
        <v>23</v>
      </c>
      <c r="R8" s="10">
        <v>8</v>
      </c>
      <c r="S8" s="11"/>
    </row>
    <row r="9" spans="1:19" x14ac:dyDescent="0.25">
      <c r="A9" s="1"/>
      <c r="B9" s="12"/>
      <c r="C9" s="12"/>
      <c r="D9" s="12"/>
      <c r="E9" s="12"/>
      <c r="F9" s="12"/>
      <c r="G9" s="12"/>
      <c r="K9" s="19" t="s">
        <v>24</v>
      </c>
      <c r="L9" s="20"/>
      <c r="M9" s="18"/>
      <c r="N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R3:S3"/>
    <mergeCell ref="K9:M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I8" sqref="I8"/>
    </sheetView>
  </sheetViews>
  <sheetFormatPr defaultColWidth="14.375" defaultRowHeight="15" x14ac:dyDescent="0.25"/>
  <cols>
    <col min="1" max="1" width="10.125" bestFit="1" customWidth="1"/>
    <col min="2" max="2" width="6.375" bestFit="1" customWidth="1"/>
    <col min="3" max="3" width="7.375" bestFit="1" customWidth="1"/>
    <col min="4" max="4" width="5.625" bestFit="1" customWidth="1"/>
    <col min="5" max="5" width="4.625" bestFit="1" customWidth="1"/>
    <col min="6" max="6" width="4" bestFit="1" customWidth="1"/>
    <col min="7" max="7" width="4.75" bestFit="1" customWidth="1"/>
    <col min="8" max="10" width="8.75" customWidth="1"/>
    <col min="11" max="11" width="10.125" bestFit="1" customWidth="1"/>
    <col min="12" max="12" width="12.375" bestFit="1" customWidth="1"/>
    <col min="13" max="13" width="3.625" bestFit="1" customWidth="1"/>
    <col min="14" max="14" width="10.625" bestFit="1" customWidth="1"/>
    <col min="15" max="16" width="8.75" customWidth="1"/>
    <col min="17" max="17" width="15.75" bestFit="1" customWidth="1"/>
    <col min="18" max="18" width="10.25" bestFit="1" customWidth="1"/>
    <col min="19" max="19" width="10.625" bestFit="1" customWidth="1"/>
    <col min="20" max="26" width="8.75" customWidth="1"/>
  </cols>
  <sheetData>
    <row r="1" spans="1:19" x14ac:dyDescent="0.25">
      <c r="A1" s="1" t="s">
        <v>0</v>
      </c>
      <c r="K1" s="1" t="s">
        <v>1</v>
      </c>
      <c r="Q1" s="2" t="s">
        <v>2</v>
      </c>
      <c r="R1" s="3"/>
      <c r="S1" s="3"/>
    </row>
    <row r="2" spans="1:19" x14ac:dyDescent="0.25">
      <c r="Q2" s="3"/>
      <c r="R2" s="3"/>
      <c r="S2" s="3"/>
    </row>
    <row r="3" spans="1:19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K3" s="4" t="s">
        <v>3</v>
      </c>
      <c r="L3" s="4" t="s">
        <v>10</v>
      </c>
      <c r="M3" s="4" t="s">
        <v>11</v>
      </c>
      <c r="N3" s="4" t="s">
        <v>12</v>
      </c>
      <c r="Q3" s="5" t="s">
        <v>13</v>
      </c>
      <c r="R3" s="17">
        <v>45000</v>
      </c>
      <c r="S3" s="18"/>
    </row>
    <row r="4" spans="1:19" x14ac:dyDescent="0.25">
      <c r="A4" s="6" t="s">
        <v>14</v>
      </c>
      <c r="B4" s="7">
        <v>100</v>
      </c>
      <c r="C4" s="7">
        <v>150</v>
      </c>
      <c r="D4" s="7">
        <v>200</v>
      </c>
      <c r="E4" s="7">
        <v>250</v>
      </c>
      <c r="F4" s="7">
        <v>280</v>
      </c>
      <c r="G4" s="6">
        <f>B4+C4+D4+E4+F4</f>
        <v>980</v>
      </c>
      <c r="K4" s="6" t="s">
        <v>14</v>
      </c>
      <c r="L4" s="15">
        <v>12000</v>
      </c>
      <c r="M4" s="6">
        <v>13</v>
      </c>
      <c r="N4" s="15">
        <f>PRODUCT(L4:M4)</f>
        <v>156000</v>
      </c>
      <c r="Q4" s="3"/>
      <c r="R4" s="3"/>
      <c r="S4" s="3"/>
    </row>
    <row r="5" spans="1:19" x14ac:dyDescent="0.25">
      <c r="A5" s="6" t="s">
        <v>15</v>
      </c>
      <c r="B5" s="7">
        <v>120</v>
      </c>
      <c r="C5" s="7">
        <v>135</v>
      </c>
      <c r="D5" s="7">
        <v>160</v>
      </c>
      <c r="E5" s="7">
        <v>180</v>
      </c>
      <c r="F5" s="7">
        <v>185</v>
      </c>
      <c r="G5" s="6">
        <f t="shared" ref="G5:G8" si="0">B5+C5+D5+E5+F5</f>
        <v>780</v>
      </c>
      <c r="K5" s="6" t="s">
        <v>15</v>
      </c>
      <c r="L5" s="15">
        <v>5000</v>
      </c>
      <c r="M5" s="6">
        <v>24</v>
      </c>
      <c r="N5" s="15">
        <f t="shared" ref="N5:N8" si="1">PRODUCT(L5:M5)</f>
        <v>120000</v>
      </c>
      <c r="Q5" s="5" t="s">
        <v>16</v>
      </c>
      <c r="R5" s="8" t="s">
        <v>17</v>
      </c>
      <c r="S5" s="8" t="s">
        <v>12</v>
      </c>
    </row>
    <row r="6" spans="1:19" x14ac:dyDescent="0.25">
      <c r="A6" s="6" t="s">
        <v>18</v>
      </c>
      <c r="B6" s="7">
        <v>132</v>
      </c>
      <c r="C6" s="7">
        <v>150</v>
      </c>
      <c r="D6" s="7">
        <v>170</v>
      </c>
      <c r="E6" s="7">
        <v>177</v>
      </c>
      <c r="F6" s="7">
        <v>190</v>
      </c>
      <c r="G6" s="6">
        <f t="shared" si="0"/>
        <v>819</v>
      </c>
      <c r="K6" s="6" t="s">
        <v>18</v>
      </c>
      <c r="L6" s="15">
        <v>2000</v>
      </c>
      <c r="M6" s="6">
        <v>31</v>
      </c>
      <c r="N6" s="15">
        <f t="shared" si="1"/>
        <v>62000</v>
      </c>
      <c r="Q6" s="9" t="s">
        <v>19</v>
      </c>
      <c r="R6" s="10">
        <v>4</v>
      </c>
      <c r="S6" s="16">
        <f>R6*$R$3</f>
        <v>180000</v>
      </c>
    </row>
    <row r="7" spans="1:19" x14ac:dyDescent="0.25">
      <c r="A7" s="6" t="s">
        <v>20</v>
      </c>
      <c r="B7" s="7">
        <v>100</v>
      </c>
      <c r="C7" s="7">
        <v>165</v>
      </c>
      <c r="D7" s="7">
        <v>180</v>
      </c>
      <c r="E7" s="7">
        <v>190</v>
      </c>
      <c r="F7" s="7">
        <v>220</v>
      </c>
      <c r="G7" s="6">
        <f t="shared" si="0"/>
        <v>855</v>
      </c>
      <c r="K7" s="6" t="s">
        <v>20</v>
      </c>
      <c r="L7" s="15">
        <v>10000</v>
      </c>
      <c r="M7" s="6">
        <v>23</v>
      </c>
      <c r="N7" s="15">
        <f t="shared" si="1"/>
        <v>230000</v>
      </c>
      <c r="Q7" s="9" t="s">
        <v>21</v>
      </c>
      <c r="R7" s="10">
        <v>2</v>
      </c>
      <c r="S7" s="16">
        <f t="shared" ref="S7:S8" si="2">R7*$R$3</f>
        <v>90000</v>
      </c>
    </row>
    <row r="8" spans="1:19" x14ac:dyDescent="0.25">
      <c r="A8" s="6" t="s">
        <v>22</v>
      </c>
      <c r="B8" s="7">
        <v>140</v>
      </c>
      <c r="C8" s="7">
        <v>160</v>
      </c>
      <c r="D8" s="7">
        <v>170</v>
      </c>
      <c r="E8" s="7">
        <v>180</v>
      </c>
      <c r="F8" s="7">
        <v>240</v>
      </c>
      <c r="G8" s="6">
        <f t="shared" si="0"/>
        <v>890</v>
      </c>
      <c r="K8" s="6" t="s">
        <v>22</v>
      </c>
      <c r="L8" s="15">
        <v>3000</v>
      </c>
      <c r="M8" s="6">
        <v>19</v>
      </c>
      <c r="N8" s="15">
        <f t="shared" si="1"/>
        <v>57000</v>
      </c>
      <c r="Q8" s="9" t="s">
        <v>23</v>
      </c>
      <c r="R8" s="10">
        <v>8</v>
      </c>
      <c r="S8" s="16">
        <f t="shared" si="2"/>
        <v>360000</v>
      </c>
    </row>
    <row r="9" spans="1:19" x14ac:dyDescent="0.25">
      <c r="A9" s="1"/>
      <c r="B9" s="12"/>
      <c r="C9" s="12"/>
      <c r="D9" s="12"/>
      <c r="E9" s="12"/>
      <c r="F9" s="12"/>
      <c r="G9" s="12"/>
      <c r="K9" s="19" t="s">
        <v>24</v>
      </c>
      <c r="L9" s="20"/>
      <c r="M9" s="18"/>
      <c r="N9" s="15">
        <f>SUMPRODUCT(M4:M8,L4:L8)</f>
        <v>625000</v>
      </c>
    </row>
  </sheetData>
  <mergeCells count="2">
    <mergeCell ref="R3:S3"/>
    <mergeCell ref="K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3"/>
  <sheetViews>
    <sheetView topLeftCell="A49" workbookViewId="0">
      <selection activeCell="A64" sqref="A64"/>
    </sheetView>
  </sheetViews>
  <sheetFormatPr defaultColWidth="14.375" defaultRowHeight="15" customHeight="1" x14ac:dyDescent="0.25"/>
  <sheetData>
    <row r="1" spans="1:1" x14ac:dyDescent="0.25">
      <c r="A1" s="13" t="s">
        <v>25</v>
      </c>
    </row>
    <row r="2" spans="1:1" x14ac:dyDescent="0.25">
      <c r="A2" s="14" t="s">
        <v>26</v>
      </c>
    </row>
    <row r="3" spans="1:1" x14ac:dyDescent="0.25">
      <c r="A3" s="14" t="s">
        <v>27</v>
      </c>
    </row>
    <row r="4" spans="1:1" x14ac:dyDescent="0.25">
      <c r="A4" s="14" t="s">
        <v>28</v>
      </c>
    </row>
    <row r="5" spans="1:1" x14ac:dyDescent="0.25">
      <c r="A5" s="14" t="s">
        <v>29</v>
      </c>
    </row>
    <row r="6" spans="1:1" x14ac:dyDescent="0.25">
      <c r="A6" s="14" t="s">
        <v>30</v>
      </c>
    </row>
    <row r="8" spans="1:1" ht="15" customHeight="1" x14ac:dyDescent="0.25">
      <c r="A8" s="14" t="s">
        <v>31</v>
      </c>
    </row>
    <row r="10" spans="1:1" ht="15" customHeight="1" x14ac:dyDescent="0.25">
      <c r="A10" s="14" t="s">
        <v>32</v>
      </c>
    </row>
    <row r="20" spans="1:1" ht="15" customHeight="1" x14ac:dyDescent="0.25">
      <c r="A20" s="14" t="s">
        <v>33</v>
      </c>
    </row>
    <row r="34" spans="1:1" ht="15" customHeight="1" x14ac:dyDescent="0.25">
      <c r="A34" s="14" t="s">
        <v>34</v>
      </c>
    </row>
    <row r="49" spans="1:1" ht="15" customHeight="1" x14ac:dyDescent="0.25">
      <c r="A49" s="14" t="s">
        <v>35</v>
      </c>
    </row>
    <row r="63" spans="1:1" ht="15" customHeight="1" x14ac:dyDescent="0.25">
      <c r="A63" s="1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Tugas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2025-08-08T00:28:56Z</dcterms:modified>
</cp:coreProperties>
</file>