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120" yWindow="36" windowWidth="20736" windowHeight="987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11" i="1" l="1"/>
  <c r="S10" i="1"/>
  <c r="AE12" i="1" l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11" i="1"/>
  <c r="AE10" i="1"/>
  <c r="AF11" i="1"/>
  <c r="AF10" i="1"/>
  <c r="E6" i="1" l="1"/>
</calcChain>
</file>

<file path=xl/comments1.xml><?xml version="1.0" encoding="utf-8"?>
<comments xmlns="http://schemas.openxmlformats.org/spreadsheetml/2006/main">
  <authors>
    <author>b2link</author>
  </authors>
  <commentList>
    <comment ref="P8" authorId="0" shapeId="0">
      <text>
        <r>
          <rPr>
            <sz val="9"/>
            <color indexed="81"/>
            <rFont val="Tahoma"/>
            <family val="2"/>
          </rPr>
          <t xml:space="preserve">O : </t>
        </r>
        <r>
          <rPr>
            <sz val="9"/>
            <color indexed="81"/>
            <rFont val="돋움"/>
            <family val="3"/>
            <charset val="129"/>
          </rPr>
          <t>발주가능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본사품절일때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X : </t>
        </r>
        <r>
          <rPr>
            <sz val="9"/>
            <color indexed="81"/>
            <rFont val="돋움"/>
            <family val="3"/>
            <charset val="129"/>
          </rPr>
          <t>발주불가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단종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상품이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△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발주는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불안정하여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출고율이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공급보장</t>
        </r>
        <r>
          <rPr>
            <sz val="9"/>
            <color indexed="81"/>
            <rFont val="Tahoma"/>
            <family val="2"/>
          </rPr>
          <t xml:space="preserve"> X)</t>
        </r>
      </text>
    </comment>
  </commentList>
</comments>
</file>

<file path=xl/sharedStrings.xml><?xml version="1.0" encoding="utf-8"?>
<sst xmlns="http://schemas.openxmlformats.org/spreadsheetml/2006/main" count="91" uniqueCount="82">
  <si>
    <t>收缩毛孔黑头清洁鼻贴_10片</t>
  </si>
  <si>
    <t>안티-포어 블랙헤드 클리어 키트_10장</t>
  </si>
  <si>
    <t>蜂胶活力安瓶</t>
  </si>
  <si>
    <t>프로폴리스에너지앰플</t>
  </si>
  <si>
    <t>No.</t>
    <phoneticPr fontId="3" type="noConversion"/>
  </si>
  <si>
    <t>B2LiNK SKU</t>
    <phoneticPr fontId="3" type="noConversion"/>
  </si>
  <si>
    <t>공급 바코드</t>
    <phoneticPr fontId="3" type="noConversion"/>
  </si>
  <si>
    <t>이미지</t>
    <phoneticPr fontId="4" type="noConversion"/>
  </si>
  <si>
    <t>브랜드</t>
    <phoneticPr fontId="4" type="noConversion"/>
  </si>
  <si>
    <t>상품명(국문)</t>
    <phoneticPr fontId="7" type="noConversion"/>
  </si>
  <si>
    <t>옵션</t>
    <phoneticPr fontId="3" type="noConversion"/>
  </si>
  <si>
    <t>상품명（중문/영문)</t>
    <phoneticPr fontId="7" type="noConversion"/>
  </si>
  <si>
    <t>URL</t>
    <phoneticPr fontId="7" type="noConversion"/>
  </si>
  <si>
    <t>한국소비자가</t>
    <phoneticPr fontId="7" type="noConversion"/>
  </si>
  <si>
    <t>규격</t>
    <phoneticPr fontId="3" type="noConversion"/>
  </si>
  <si>
    <t>리드타임(日)</t>
    <phoneticPr fontId="4" type="noConversion"/>
  </si>
  <si>
    <t>인박스</t>
    <phoneticPr fontId="3" type="noConversion"/>
  </si>
  <si>
    <t>MOQ</t>
    <phoneticPr fontId="3" type="noConversion"/>
  </si>
  <si>
    <t>비고</t>
    <phoneticPr fontId="7" type="noConversion"/>
  </si>
  <si>
    <t>채널 
제공가</t>
    <phoneticPr fontId="3" type="noConversion"/>
  </si>
  <si>
    <t>No.</t>
    <phoneticPr fontId="3" type="noConversion"/>
  </si>
  <si>
    <t>B2LiNK SKU</t>
    <phoneticPr fontId="3" type="noConversion"/>
  </si>
  <si>
    <r>
      <t>国</t>
    </r>
    <r>
      <rPr>
        <b/>
        <sz val="10"/>
        <rFont val="맑은 고딕"/>
        <family val="3"/>
        <charset val="134"/>
        <scheme val="minor"/>
      </rPr>
      <t>际</t>
    </r>
    <r>
      <rPr>
        <b/>
        <sz val="10"/>
        <rFont val="맑은 고딕"/>
        <family val="3"/>
        <charset val="128"/>
        <scheme val="minor"/>
      </rPr>
      <t>条</t>
    </r>
    <r>
      <rPr>
        <b/>
        <sz val="10"/>
        <rFont val="맑은 고딕"/>
        <family val="3"/>
        <charset val="134"/>
        <scheme val="minor"/>
      </rPr>
      <t>码</t>
    </r>
    <phoneticPr fontId="3" type="noConversion"/>
  </si>
  <si>
    <r>
      <t>图</t>
    </r>
    <r>
      <rPr>
        <b/>
        <sz val="10"/>
        <rFont val="맑은 고딕"/>
        <family val="3"/>
        <charset val="129"/>
        <scheme val="minor"/>
      </rPr>
      <t>片</t>
    </r>
    <phoneticPr fontId="4" type="noConversion"/>
  </si>
  <si>
    <r>
      <t>品牌名（</t>
    </r>
    <r>
      <rPr>
        <b/>
        <sz val="10"/>
        <rFont val="맑은 고딕"/>
        <family val="3"/>
        <charset val="134"/>
        <scheme val="minor"/>
      </rPr>
      <t>韩</t>
    </r>
    <r>
      <rPr>
        <b/>
        <sz val="10"/>
        <rFont val="맑은 고딕"/>
        <family val="3"/>
        <charset val="129"/>
        <scheme val="minor"/>
      </rPr>
      <t>文）</t>
    </r>
    <phoneticPr fontId="3" type="noConversion"/>
  </si>
  <si>
    <r>
      <t>商品名（</t>
    </r>
    <r>
      <rPr>
        <b/>
        <sz val="10"/>
        <rFont val="맑은 고딕"/>
        <family val="3"/>
        <charset val="134"/>
        <scheme val="minor"/>
      </rPr>
      <t>韩</t>
    </r>
    <r>
      <rPr>
        <b/>
        <sz val="10"/>
        <rFont val="맑은 고딕"/>
        <family val="3"/>
        <charset val="129"/>
        <scheme val="minor"/>
      </rPr>
      <t>文）</t>
    </r>
    <phoneticPr fontId="3" type="noConversion"/>
  </si>
  <si>
    <t>选项</t>
    <phoneticPr fontId="3" type="noConversion"/>
  </si>
  <si>
    <t>品牌名（中文）</t>
    <phoneticPr fontId="3" type="noConversion"/>
  </si>
  <si>
    <t>商品名（中文）</t>
    <phoneticPr fontId="3" type="noConversion"/>
  </si>
  <si>
    <t>Option</t>
    <phoneticPr fontId="3" type="noConversion"/>
  </si>
  <si>
    <r>
      <t>链</t>
    </r>
    <r>
      <rPr>
        <b/>
        <sz val="10"/>
        <rFont val="맑은 고딕"/>
        <family val="3"/>
        <charset val="129"/>
        <scheme val="minor"/>
      </rPr>
      <t>接</t>
    </r>
    <phoneticPr fontId="3" type="noConversion"/>
  </si>
  <si>
    <r>
      <t>能否供</t>
    </r>
    <r>
      <rPr>
        <b/>
        <sz val="10"/>
        <color rgb="FFFF0000"/>
        <rFont val="맑은 고딕"/>
        <family val="3"/>
        <charset val="134"/>
        <scheme val="minor"/>
      </rPr>
      <t>货</t>
    </r>
    <phoneticPr fontId="3" type="noConversion"/>
  </si>
  <si>
    <r>
      <rPr>
        <b/>
        <sz val="10"/>
        <rFont val="맑은 고딕"/>
        <family val="3"/>
        <charset val="134"/>
        <scheme val="minor"/>
      </rPr>
      <t>韩</t>
    </r>
    <r>
      <rPr>
        <b/>
        <sz val="10"/>
        <rFont val="맑은 고딕"/>
        <family val="3"/>
        <charset val="128"/>
        <scheme val="minor"/>
      </rPr>
      <t>国</t>
    </r>
    <r>
      <rPr>
        <b/>
        <sz val="10"/>
        <rFont val="맑은 고딕"/>
        <family val="3"/>
        <charset val="134"/>
        <scheme val="minor"/>
      </rPr>
      <t>销</t>
    </r>
    <r>
      <rPr>
        <b/>
        <sz val="10"/>
        <rFont val="맑은 고딕"/>
        <family val="3"/>
        <charset val="129"/>
        <scheme val="minor"/>
      </rPr>
      <t>售价</t>
    </r>
    <phoneticPr fontId="3" type="noConversion"/>
  </si>
  <si>
    <t>노출 불가</t>
    <phoneticPr fontId="3" type="noConversion"/>
  </si>
  <si>
    <r>
      <rPr>
        <b/>
        <sz val="10"/>
        <rFont val="맑은 고딕"/>
        <family val="3"/>
        <charset val="134"/>
        <scheme val="minor"/>
      </rPr>
      <t>规</t>
    </r>
    <r>
      <rPr>
        <b/>
        <sz val="10"/>
        <rFont val="맑은 고딕"/>
        <family val="3"/>
        <charset val="129"/>
        <scheme val="minor"/>
      </rPr>
      <t>格</t>
    </r>
    <phoneticPr fontId="3" type="noConversion"/>
  </si>
  <si>
    <r>
      <rPr>
        <b/>
        <sz val="10"/>
        <color rgb="FFFF0000"/>
        <rFont val="맑은 고딕"/>
        <family val="3"/>
        <charset val="134"/>
        <scheme val="minor"/>
      </rPr>
      <t>备货</t>
    </r>
    <r>
      <rPr>
        <b/>
        <sz val="10"/>
        <color rgb="FFFF0000"/>
        <rFont val="맑은 고딕"/>
        <family val="3"/>
        <charset val="129"/>
        <scheme val="minor"/>
      </rPr>
      <t>期（日）</t>
    </r>
    <phoneticPr fontId="3" type="noConversion"/>
  </si>
  <si>
    <r>
      <t>箱</t>
    </r>
    <r>
      <rPr>
        <b/>
        <sz val="10"/>
        <color rgb="FFFF0000"/>
        <rFont val="맑은 고딕"/>
        <family val="3"/>
        <charset val="134"/>
        <scheme val="minor"/>
      </rPr>
      <t>规</t>
    </r>
    <phoneticPr fontId="3" type="noConversion"/>
  </si>
  <si>
    <t>MOQ</t>
    <phoneticPr fontId="3" type="noConversion"/>
  </si>
  <si>
    <r>
      <rPr>
        <b/>
        <sz val="10"/>
        <rFont val="맑은 고딕"/>
        <family val="3"/>
        <charset val="134"/>
        <scheme val="minor"/>
      </rPr>
      <t>现货</t>
    </r>
    <r>
      <rPr>
        <b/>
        <sz val="10"/>
        <rFont val="맑은 고딕"/>
        <family val="3"/>
        <charset val="128"/>
        <scheme val="minor"/>
      </rPr>
      <t>数</t>
    </r>
    <r>
      <rPr>
        <b/>
        <sz val="10"/>
        <rFont val="맑은 고딕"/>
        <family val="3"/>
        <charset val="134"/>
        <scheme val="minor"/>
      </rPr>
      <t>量</t>
    </r>
    <phoneticPr fontId="3" type="noConversion"/>
  </si>
  <si>
    <r>
      <rPr>
        <b/>
        <sz val="10"/>
        <rFont val="맑은 고딕"/>
        <family val="3"/>
        <charset val="134"/>
        <scheme val="minor"/>
      </rPr>
      <t>备</t>
    </r>
    <r>
      <rPr>
        <b/>
        <sz val="10"/>
        <rFont val="맑은 고딕"/>
        <family val="3"/>
        <charset val="129"/>
        <scheme val="minor"/>
      </rPr>
      <t>注</t>
    </r>
    <phoneticPr fontId="3" type="noConversion"/>
  </si>
  <si>
    <t>채널</t>
    <phoneticPr fontId="3" type="noConversion"/>
  </si>
  <si>
    <t>거래정보</t>
    <phoneticPr fontId="3" type="noConversion"/>
  </si>
  <si>
    <r>
      <rPr>
        <sz val="10"/>
        <color theme="1"/>
        <rFont val="맑은 고딕"/>
        <family val="2"/>
        <charset val="129"/>
        <scheme val="minor"/>
      </rPr>
      <t>날짜</t>
    </r>
    <phoneticPr fontId="3" type="noConversion"/>
  </si>
  <si>
    <r>
      <rPr>
        <sz val="10"/>
        <color theme="1"/>
        <rFont val="맑은 고딕"/>
        <family val="2"/>
        <charset val="129"/>
        <scheme val="minor"/>
      </rPr>
      <t>거래번호</t>
    </r>
    <phoneticPr fontId="3" type="noConversion"/>
  </si>
  <si>
    <r>
      <rPr>
        <sz val="10"/>
        <color theme="1"/>
        <rFont val="맑은 고딕"/>
        <family val="2"/>
        <charset val="129"/>
        <scheme val="minor"/>
      </rPr>
      <t>재무승인</t>
    </r>
    <phoneticPr fontId="3" type="noConversion"/>
  </si>
  <si>
    <r>
      <t xml:space="preserve">B2 </t>
    </r>
    <r>
      <rPr>
        <sz val="10"/>
        <color theme="1"/>
        <rFont val="맑은 고딕"/>
        <family val="2"/>
        <charset val="129"/>
        <scheme val="minor"/>
      </rPr>
      <t>입고지</t>
    </r>
    <phoneticPr fontId="3" type="noConversion"/>
  </si>
  <si>
    <r>
      <rPr>
        <sz val="10"/>
        <color theme="1"/>
        <rFont val="맑은 고딕"/>
        <family val="3"/>
        <charset val="129"/>
        <scheme val="minor"/>
      </rPr>
      <t>최종입고지</t>
    </r>
    <phoneticPr fontId="3" type="noConversion"/>
  </si>
  <si>
    <t>채널 
요청수량</t>
    <phoneticPr fontId="3" type="noConversion"/>
  </si>
  <si>
    <t>공급
요청수량</t>
    <phoneticPr fontId="3" type="noConversion"/>
  </si>
  <si>
    <r>
      <t>공급가능</t>
    </r>
    <r>
      <rPr>
        <b/>
        <sz val="10"/>
        <color rgb="FFFF0000"/>
        <rFont val="맑은 고딕"/>
        <family val="3"/>
        <charset val="129"/>
        <scheme val="minor"/>
      </rPr>
      <t xml:space="preserve"> 
</t>
    </r>
    <r>
      <rPr>
        <b/>
        <sz val="10"/>
        <color rgb="FFFF0000"/>
        <rFont val="맑은 고딕"/>
        <family val="3"/>
        <charset val="129"/>
        <scheme val="minor"/>
      </rPr>
      <t>여부</t>
    </r>
    <phoneticPr fontId="3" type="noConversion"/>
  </si>
  <si>
    <t>채널
제공수량</t>
    <phoneticPr fontId="3" type="noConversion"/>
  </si>
  <si>
    <t>국내 소비자가</t>
    <phoneticPr fontId="3" type="noConversion"/>
  </si>
  <si>
    <t>가용재고 中
실 사용 재고</t>
    <phoneticPr fontId="3" type="noConversion"/>
  </si>
  <si>
    <t>요청 바코드</t>
    <phoneticPr fontId="3" type="noConversion"/>
  </si>
  <si>
    <t>-</t>
    <phoneticPr fontId="3" type="noConversion"/>
  </si>
  <si>
    <t xml:space="preserve"> -</t>
    <phoneticPr fontId="3" type="noConversion"/>
  </si>
  <si>
    <t xml:space="preserve"> -</t>
    <phoneticPr fontId="3" type="noConversion"/>
  </si>
  <si>
    <t>마진</t>
    <phoneticPr fontId="3" type="noConversion"/>
  </si>
  <si>
    <t>총제공가</t>
    <phoneticPr fontId="3" type="noConversion"/>
  </si>
  <si>
    <t>총공급가</t>
    <phoneticPr fontId="3" type="noConversion"/>
  </si>
  <si>
    <t>(통화 통일)</t>
    <phoneticPr fontId="3" type="noConversion"/>
  </si>
  <si>
    <t>(통화 통일)</t>
    <phoneticPr fontId="3" type="noConversion"/>
  </si>
  <si>
    <t>노출불가
(통화 통일)</t>
    <phoneticPr fontId="3" type="noConversion"/>
  </si>
  <si>
    <t>차앤박</t>
    <phoneticPr fontId="3" type="noConversion"/>
  </si>
  <si>
    <t>55ml</t>
  </si>
  <si>
    <t>15ml</t>
  </si>
  <si>
    <t>BL01PTC01710001000</t>
    <phoneticPr fontId="3" type="noConversion"/>
  </si>
  <si>
    <t xml:space="preserve"> BL01AMP01710001000</t>
    <phoneticPr fontId="3" type="noConversion"/>
  </si>
  <si>
    <t>希恩派</t>
    <phoneticPr fontId="3" type="noConversion"/>
  </si>
  <si>
    <t>O</t>
    <phoneticPr fontId="3" type="noConversion"/>
  </si>
  <si>
    <t>공급율</t>
    <phoneticPr fontId="7" type="noConversion"/>
  </si>
  <si>
    <t>입고 방식(택배/용달)</t>
    <phoneticPr fontId="3" type="noConversion"/>
  </si>
  <si>
    <t xml:space="preserve"> -</t>
    <phoneticPr fontId="3" type="noConversion"/>
  </si>
  <si>
    <t>용달</t>
    <phoneticPr fontId="3" type="noConversion"/>
  </si>
  <si>
    <t>입고추산물류비</t>
    <phoneticPr fontId="7" type="noConversion"/>
  </si>
  <si>
    <t>출고추산물류비</t>
    <phoneticPr fontId="7" type="noConversion"/>
  </si>
  <si>
    <t>(통화 통일)</t>
    <phoneticPr fontId="3" type="noConversion"/>
  </si>
  <si>
    <t>공급가</t>
    <phoneticPr fontId="7" type="noConversion"/>
  </si>
  <si>
    <t>노출 불가
(통화 통일)</t>
    <phoneticPr fontId="3" type="noConversion"/>
  </si>
  <si>
    <t>마진 계산 위해 통화 통일 필요</t>
    <phoneticPr fontId="3" type="noConversion"/>
  </si>
  <si>
    <t>{ "data" : { "label" : [ "8","8","10" ]  , "contents" : "11" }}</t>
    <phoneticPr fontId="3" type="noConversion"/>
  </si>
  <si>
    <t>{ "doc_info" : { "label" : "B2" ,"contents" : { "channel" : { "label" : "B3" , "data" : "C3" } , "date" : { "label" : "D3" , "data" : "E3" } , "no_transaction" : { "label" : "B4" , "data" : "C3" } , "transaction_approval" : { "label" : "D4" , "data" : "E4" }, "b2link_warehousing" : { "label" : "B5" , "data" : "C5" }, "buyer_warehousing" : { "label" : "D5" , "data" : "E5" }, "notice" : { "label" :  "B6" , "data" : "" } , "margin" : { "label" : "D6", "data" : "E6"  }}}}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</si>
</sst>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_ * #,##0_ ;_ * \-#,##0_ ;_ * &quot;-&quot;_ ;_ @_ "/>
    <numFmt numFmtId="177" formatCode="_-[$₩-412]* #,##0_-;\-[$₩-412]* #,##0_-;_-[$₩-412]* &quot;-&quot;??_-;_-@_-"/>
    <numFmt numFmtId="178" formatCode="0_);[Red]\(0\)"/>
    <numFmt numFmtId="179" formatCode="_ [$¥-804]* #,##0.00_ ;_ [$¥-804]* \-#,##0.00_ ;_ [$¥-804]* &quot;-&quot;??_ ;_ @_ "/>
    <numFmt numFmtId="180" formatCode="_ [$¥-804]* #,##0_ ;_ [$¥-804]* \-#,##0_ ;_ [$¥-804]* &quot;-&quot;??_ ;_ @_ "/>
  </numFmts>
  <fonts count="26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name val="맑은 고딕"/>
      <family val="3"/>
      <charset val="134"/>
      <scheme val="minor"/>
    </font>
    <font>
      <u/>
      <sz val="9.35"/>
      <color theme="1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34"/>
      <scheme val="minor"/>
    </font>
    <font>
      <b/>
      <sz val="10"/>
      <name val="맑은 고딕"/>
      <family val="3"/>
      <charset val="128"/>
      <scheme val="minor"/>
    </font>
    <font>
      <b/>
      <sz val="10"/>
      <color rgb="FFFF0000"/>
      <name val="맑은 고딕"/>
      <family val="3"/>
      <charset val="134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34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</font>
    <font>
      <sz val="10"/>
      <color rgb="FFFF000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</cellStyleXfs>
  <cellXfs count="77">
    <xf numFmtId="0" fontId="0" fillId="0" borderId="0" xfId="0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9" fontId="6" fillId="3" borderId="2" xfId="2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9" fontId="10" fillId="3" borderId="2" xfId="2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41" fontId="6" fillId="3" borderId="3" xfId="1" applyNumberFormat="1" applyFont="1" applyFill="1" applyBorder="1" applyAlignment="1">
      <alignment horizontal="right" vertical="center"/>
    </xf>
    <xf numFmtId="9" fontId="6" fillId="3" borderId="3" xfId="2" applyFont="1" applyFill="1" applyBorder="1" applyAlignment="1">
      <alignment horizontal="center" vertical="center"/>
    </xf>
    <xf numFmtId="9" fontId="10" fillId="3" borderId="3" xfId="2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179" fontId="5" fillId="0" borderId="0" xfId="1" applyNumberFormat="1" applyFont="1" applyBorder="1" applyAlignment="1">
      <alignment vertical="center" wrapText="1"/>
    </xf>
    <xf numFmtId="177" fontId="5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78" fontId="5" fillId="0" borderId="0" xfId="1" applyNumberFormat="1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16" fillId="0" borderId="0" xfId="0" applyFont="1" applyAlignment="1">
      <alignment horizontal="right" vertical="center"/>
    </xf>
    <xf numFmtId="9" fontId="17" fillId="3" borderId="2" xfId="2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wrapText="1"/>
    </xf>
    <xf numFmtId="180" fontId="1" fillId="0" borderId="0" xfId="0" applyNumberFormat="1" applyFont="1" applyAlignment="1">
      <alignment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3" applyFont="1" applyAlignment="1" applyProtection="1">
      <alignment vertical="center" wrapText="1"/>
    </xf>
    <xf numFmtId="0" fontId="8" fillId="0" borderId="0" xfId="3" applyBorder="1" applyAlignment="1" applyProtection="1">
      <alignment vertical="center" wrapText="1"/>
    </xf>
    <xf numFmtId="0" fontId="5" fillId="0" borderId="2" xfId="0" applyFont="1" applyBorder="1">
      <alignment vertical="center"/>
    </xf>
    <xf numFmtId="0" fontId="23" fillId="0" borderId="2" xfId="0" applyFont="1" applyBorder="1">
      <alignment vertical="center"/>
    </xf>
    <xf numFmtId="0" fontId="23" fillId="0" borderId="4" xfId="0" applyFont="1" applyBorder="1" applyAlignment="1">
      <alignment vertical="center"/>
    </xf>
    <xf numFmtId="9" fontId="6" fillId="3" borderId="0" xfId="2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18" fillId="6" borderId="5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178" fontId="5" fillId="0" borderId="0" xfId="0" applyNumberFormat="1" applyFont="1" applyAlignment="1">
      <alignment vertical="center" wrapText="1"/>
    </xf>
    <xf numFmtId="178" fontId="1" fillId="0" borderId="0" xfId="0" applyNumberFormat="1" applyFont="1">
      <alignment vertical="center"/>
    </xf>
    <xf numFmtId="178" fontId="1" fillId="0" borderId="0" xfId="0" applyNumberFormat="1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11" fillId="3" borderId="3" xfId="0" applyNumberFormat="1" applyFont="1" applyFill="1" applyBorder="1" applyAlignment="1">
      <alignment horizontal="center" vertical="center" wrapText="1"/>
    </xf>
    <xf numFmtId="0" fontId="14" fillId="0" borderId="0" xfId="4">
      <alignment vertical="center"/>
    </xf>
    <xf numFmtId="176" fontId="5" fillId="0" borderId="0" xfId="1" applyFont="1" applyBorder="1" applyAlignment="1">
      <alignment vertical="center" wrapText="1"/>
    </xf>
    <xf numFmtId="176" fontId="1" fillId="0" borderId="0" xfId="1" applyFont="1" applyAlignment="1">
      <alignment vertical="center"/>
    </xf>
    <xf numFmtId="41" fontId="6" fillId="3" borderId="2" xfId="1" applyNumberFormat="1" applyFont="1" applyFill="1" applyBorder="1" applyAlignment="1">
      <alignment horizontal="center" vertical="center"/>
    </xf>
    <xf numFmtId="9" fontId="9" fillId="4" borderId="3" xfId="2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9" fontId="1" fillId="0" borderId="0" xfId="2" applyFont="1" applyAlignment="1">
      <alignment vertical="center"/>
    </xf>
    <xf numFmtId="9" fontId="5" fillId="0" borderId="0" xfId="2" applyFont="1" applyBorder="1" applyAlignment="1">
      <alignment vertical="center" wrapText="1"/>
    </xf>
    <xf numFmtId="176" fontId="1" fillId="0" borderId="0" xfId="1" applyFont="1" applyAlignment="1">
      <alignment vertical="center" wrapText="1"/>
    </xf>
    <xf numFmtId="176" fontId="18" fillId="4" borderId="3" xfId="1" applyFont="1" applyFill="1" applyBorder="1" applyAlignment="1">
      <alignment horizontal="center" vertical="center" wrapText="1"/>
    </xf>
    <xf numFmtId="176" fontId="5" fillId="0" borderId="0" xfId="1" applyFont="1" applyAlignment="1">
      <alignment vertical="center" wrapText="1"/>
    </xf>
    <xf numFmtId="176" fontId="1" fillId="0" borderId="0" xfId="1" applyFont="1">
      <alignment vertical="center"/>
    </xf>
    <xf numFmtId="10" fontId="23" fillId="0" borderId="2" xfId="2" applyNumberFormat="1" applyFont="1" applyBorder="1">
      <alignment vertical="center"/>
    </xf>
    <xf numFmtId="0" fontId="22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5">
    <cellStyle name="Comma [0]" xfId="1" builtinId="6"/>
    <cellStyle name="Hyperlink" xfId="3" builtinId="8"/>
    <cellStyle name="Normal" xfId="0" builtinId="0"/>
    <cellStyle name="Percent" xfId="2" builtinId="5"/>
    <cellStyle name="표준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251460</xdr:colOff>
      <xdr:row>9</xdr:row>
      <xdr:rowOff>0</xdr:rowOff>
    </xdr:from>
    <xdr:to>
      <xdr:col>3</xdr:col>
      <xdr:colOff>937260</xdr:colOff>
      <xdr:row>9</xdr:row>
      <xdr:rowOff>685800</xdr:rowOff>
    </xdr:to>
    <xdr:pic>
      <xdr:nvPicPr>
        <xdr:cNvPr id="2" name="그림 1" descr="cnp_안티포어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53740" y="1981200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236220</xdr:colOff>
      <xdr:row>10</xdr:row>
      <xdr:rowOff>38100</xdr:rowOff>
    </xdr:from>
    <xdr:to>
      <xdr:col>3</xdr:col>
      <xdr:colOff>876300</xdr:colOff>
      <xdr:row>10</xdr:row>
      <xdr:rowOff>678180</xdr:rowOff>
    </xdr:to>
    <xdr:pic>
      <xdr:nvPicPr>
        <xdr:cNvPr id="3" name="그림 2" descr="cnp_프로폴리시앰플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38500" y="2712720"/>
          <a:ext cx="640080" cy="640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1"/>
  <sheetViews>
    <sheetView tabSelected="1" workbookViewId="0">
      <pane ySplit="9" topLeftCell="A10" activePane="bottomLeft" state="frozen"/>
      <selection pane="bottomLeft" activeCell="C11" sqref="C11"/>
    </sheetView>
  </sheetViews>
  <sheetFormatPr defaultColWidth="9" defaultRowHeight="15.6" x14ac:dyDescent="0.4"/>
  <cols>
    <col min="1" max="1" width="4" style="6" customWidth="1"/>
    <col min="2" max="3" width="17.69921875" style="6" customWidth="1"/>
    <col min="4" max="4" width="15.59765625" style="7" customWidth="1"/>
    <col min="5" max="5" width="14.09765625" style="7" customWidth="1"/>
    <col min="6" max="6" width="25.09765625" style="8" customWidth="1"/>
    <col min="7" max="7" width="10.59765625" style="8" customWidth="1"/>
    <col min="8" max="8" width="12.3984375" style="7" customWidth="1"/>
    <col min="9" max="9" width="31.8984375" style="7" customWidth="1"/>
    <col min="10" max="10" width="10.59765625" style="7" customWidth="1"/>
    <col min="11" max="11" width="14.09765625" style="7" customWidth="1"/>
    <col min="12" max="12" width="9" style="8"/>
    <col min="13" max="13" width="9" style="56"/>
    <col min="14" max="14" width="12.19921875" style="8" customWidth="1"/>
    <col min="15" max="15" width="9" style="8"/>
    <col min="16" max="16" width="11.09765625" style="7" customWidth="1"/>
    <col min="17" max="17" width="15.3984375" style="7" customWidth="1"/>
    <col min="18" max="18" width="11.5" style="7" customWidth="1"/>
    <col min="19" max="19" width="11.5" style="66" customWidth="1"/>
    <col min="20" max="20" width="11.5" style="7" customWidth="1"/>
    <col min="21" max="21" width="9" style="6" customWidth="1"/>
    <col min="22" max="22" width="10.8984375" style="7" customWidth="1"/>
    <col min="23" max="23" width="9.5" style="7" customWidth="1"/>
    <col min="24" max="24" width="9" style="7" customWidth="1"/>
    <col min="25" max="25" width="19" style="11" customWidth="1"/>
    <col min="26" max="26" width="17" style="11" customWidth="1"/>
    <col min="27" max="28" width="15.09765625" style="7" bestFit="1" customWidth="1"/>
    <col min="29" max="29" width="11.09765625" style="68" bestFit="1" customWidth="1"/>
    <col min="30" max="30" width="9.5" style="32" bestFit="1" customWidth="1"/>
    <col min="31" max="31" width="9.5" style="32" customWidth="1"/>
    <col min="32" max="32" width="9.19921875" style="7" customWidth="1"/>
    <col min="33" max="16384" width="9" style="7"/>
  </cols>
  <sheetData>
    <row r="1" spans="1:32" x14ac:dyDescent="0.4">
      <c r="A1" s="7" t="s">
        <v>81</v>
      </c>
      <c r="B1" s="7" t="s">
        <v>80</v>
      </c>
    </row>
    <row r="2" spans="1:32" x14ac:dyDescent="0.4">
      <c r="B2" s="73" t="s">
        <v>41</v>
      </c>
      <c r="C2" s="73"/>
      <c r="D2" s="74"/>
      <c r="E2" s="74"/>
    </row>
    <row r="3" spans="1:32" x14ac:dyDescent="0.4">
      <c r="A3" s="7"/>
      <c r="B3" s="38" t="s">
        <v>40</v>
      </c>
      <c r="C3" s="38"/>
      <c r="D3" s="39" t="s">
        <v>42</v>
      </c>
      <c r="E3" s="40"/>
    </row>
    <row r="4" spans="1:32" x14ac:dyDescent="0.4">
      <c r="A4" s="7"/>
      <c r="B4" s="39" t="s">
        <v>43</v>
      </c>
      <c r="C4" s="39"/>
      <c r="D4" s="39" t="s">
        <v>44</v>
      </c>
      <c r="E4" s="39"/>
    </row>
    <row r="5" spans="1:32" x14ac:dyDescent="0.4">
      <c r="A5" s="7"/>
      <c r="B5" s="39" t="s">
        <v>45</v>
      </c>
      <c r="C5" s="39"/>
      <c r="D5" s="39" t="s">
        <v>46</v>
      </c>
      <c r="E5" s="39"/>
      <c r="P5" s="10"/>
      <c r="Q5" s="10"/>
    </row>
    <row r="6" spans="1:32" x14ac:dyDescent="0.4">
      <c r="A6" s="7"/>
      <c r="B6" s="75" t="s">
        <v>79</v>
      </c>
      <c r="C6" s="76"/>
      <c r="D6" s="38" t="s">
        <v>57</v>
      </c>
      <c r="E6" s="72">
        <f>(SUM(AF10:AF41)-SUM(AE10:AE41)-SUM(AA10:AA41)-SUM(AB10:AB41))/SUM(AF10:AF41)</f>
        <v>9.0344827586206891E-2</v>
      </c>
      <c r="P6" s="10"/>
      <c r="Q6" s="10"/>
    </row>
    <row r="7" spans="1:32" x14ac:dyDescent="0.4">
      <c r="A7" s="7"/>
      <c r="B7" s="48"/>
      <c r="C7" s="48"/>
      <c r="D7" s="48"/>
      <c r="E7" s="48"/>
      <c r="P7" s="10"/>
      <c r="Q7" s="10"/>
    </row>
    <row r="8" spans="1:32" ht="31.2" x14ac:dyDescent="0.4">
      <c r="A8" s="1" t="s">
        <v>4</v>
      </c>
      <c r="B8" s="1" t="s">
        <v>5</v>
      </c>
      <c r="C8" s="43" t="s">
        <v>53</v>
      </c>
      <c r="D8" s="1" t="s">
        <v>7</v>
      </c>
      <c r="E8" s="1" t="s">
        <v>8</v>
      </c>
      <c r="F8" s="2" t="s">
        <v>9</v>
      </c>
      <c r="G8" s="2" t="s">
        <v>10</v>
      </c>
      <c r="H8" s="1" t="s">
        <v>8</v>
      </c>
      <c r="I8" s="2" t="s">
        <v>11</v>
      </c>
      <c r="J8" s="2" t="s">
        <v>10</v>
      </c>
      <c r="K8" s="45" t="s">
        <v>51</v>
      </c>
      <c r="L8" s="2" t="s">
        <v>12</v>
      </c>
      <c r="M8" s="57" t="s">
        <v>47</v>
      </c>
      <c r="N8" s="45" t="s">
        <v>52</v>
      </c>
      <c r="O8" s="2" t="s">
        <v>48</v>
      </c>
      <c r="P8" s="4" t="s">
        <v>49</v>
      </c>
      <c r="Q8" s="43" t="s">
        <v>6</v>
      </c>
      <c r="R8" s="62" t="s">
        <v>13</v>
      </c>
      <c r="S8" s="3" t="s">
        <v>70</v>
      </c>
      <c r="T8" s="62" t="s">
        <v>77</v>
      </c>
      <c r="U8" s="3" t="s">
        <v>14</v>
      </c>
      <c r="V8" s="14" t="s">
        <v>15</v>
      </c>
      <c r="W8" s="14" t="s">
        <v>16</v>
      </c>
      <c r="X8" s="14" t="s">
        <v>17</v>
      </c>
      <c r="Y8" s="30" t="s">
        <v>18</v>
      </c>
      <c r="Z8" s="63" t="s">
        <v>71</v>
      </c>
      <c r="AA8" s="62" t="s">
        <v>74</v>
      </c>
      <c r="AB8" s="62" t="s">
        <v>75</v>
      </c>
      <c r="AC8" s="69" t="s">
        <v>19</v>
      </c>
      <c r="AD8" s="42" t="s">
        <v>50</v>
      </c>
      <c r="AE8" s="49" t="s">
        <v>59</v>
      </c>
      <c r="AF8" s="49" t="s">
        <v>58</v>
      </c>
    </row>
    <row r="9" spans="1:32" ht="31.2" x14ac:dyDescent="0.4">
      <c r="A9" s="1" t="s">
        <v>20</v>
      </c>
      <c r="B9" s="15" t="s">
        <v>21</v>
      </c>
      <c r="C9" s="44" t="s">
        <v>54</v>
      </c>
      <c r="D9" s="16" t="s">
        <v>23</v>
      </c>
      <c r="E9" s="15" t="s">
        <v>24</v>
      </c>
      <c r="F9" s="17" t="s">
        <v>25</v>
      </c>
      <c r="G9" s="18" t="s">
        <v>26</v>
      </c>
      <c r="H9" s="15" t="s">
        <v>27</v>
      </c>
      <c r="I9" s="17" t="s">
        <v>28</v>
      </c>
      <c r="J9" s="17" t="s">
        <v>29</v>
      </c>
      <c r="K9" s="46" t="s">
        <v>55</v>
      </c>
      <c r="L9" s="18" t="s">
        <v>30</v>
      </c>
      <c r="M9" s="58" t="s">
        <v>56</v>
      </c>
      <c r="N9" s="20" t="s">
        <v>38</v>
      </c>
      <c r="O9" s="41" t="s">
        <v>56</v>
      </c>
      <c r="P9" s="5" t="s">
        <v>31</v>
      </c>
      <c r="Q9" s="47" t="s">
        <v>22</v>
      </c>
      <c r="R9" s="19" t="s">
        <v>32</v>
      </c>
      <c r="S9" s="20" t="s">
        <v>33</v>
      </c>
      <c r="T9" s="19" t="s">
        <v>78</v>
      </c>
      <c r="U9" s="20" t="s">
        <v>34</v>
      </c>
      <c r="V9" s="21" t="s">
        <v>35</v>
      </c>
      <c r="W9" s="21" t="s">
        <v>36</v>
      </c>
      <c r="X9" s="21" t="s">
        <v>37</v>
      </c>
      <c r="Y9" s="3" t="s">
        <v>39</v>
      </c>
      <c r="Z9" s="63" t="s">
        <v>72</v>
      </c>
      <c r="AA9" s="19" t="s">
        <v>76</v>
      </c>
      <c r="AB9" s="19" t="s">
        <v>76</v>
      </c>
      <c r="AC9" s="69" t="s">
        <v>61</v>
      </c>
      <c r="AD9" s="33" t="s">
        <v>56</v>
      </c>
      <c r="AE9" s="50" t="s">
        <v>62</v>
      </c>
      <c r="AF9" s="50" t="s">
        <v>60</v>
      </c>
    </row>
    <row r="10" spans="1:32" ht="54.75" customHeight="1" x14ac:dyDescent="0.4">
      <c r="A10" s="6">
        <v>1</v>
      </c>
      <c r="B10" s="9" t="s">
        <v>66</v>
      </c>
      <c r="C10" s="54">
        <v>8806130804134</v>
      </c>
      <c r="D10" s="22"/>
      <c r="E10" s="6" t="s">
        <v>63</v>
      </c>
      <c r="F10" s="28" t="s">
        <v>1</v>
      </c>
      <c r="G10" s="28"/>
      <c r="H10" s="6" t="s">
        <v>68</v>
      </c>
      <c r="I10" s="23" t="s">
        <v>0</v>
      </c>
      <c r="J10" s="24"/>
      <c r="K10" s="60">
        <v>32000</v>
      </c>
      <c r="L10" s="37"/>
      <c r="M10" s="59">
        <v>500</v>
      </c>
      <c r="N10" s="59">
        <v>200</v>
      </c>
      <c r="O10" s="59">
        <v>300</v>
      </c>
      <c r="P10" s="34" t="s">
        <v>69</v>
      </c>
      <c r="Q10" s="54">
        <v>8806130804134</v>
      </c>
      <c r="R10" s="60">
        <v>32000</v>
      </c>
      <c r="S10" s="67">
        <f>T10/R10</f>
        <v>0.44</v>
      </c>
      <c r="T10" s="60">
        <v>14080</v>
      </c>
      <c r="U10" s="25" t="s">
        <v>64</v>
      </c>
      <c r="V10" s="26">
        <v>7</v>
      </c>
      <c r="W10" s="27">
        <v>100</v>
      </c>
      <c r="X10" s="27">
        <v>100</v>
      </c>
      <c r="Y10" s="31"/>
      <c r="Z10" s="64" t="s">
        <v>73</v>
      </c>
      <c r="AA10" s="60">
        <v>50000</v>
      </c>
      <c r="AB10" s="60">
        <v>300000</v>
      </c>
      <c r="AC10" s="70">
        <v>16000</v>
      </c>
      <c r="AD10" s="51">
        <v>500</v>
      </c>
      <c r="AE10" s="7">
        <f>T10*AD10</f>
        <v>7040000</v>
      </c>
      <c r="AF10" s="7">
        <f>AC10*AD10</f>
        <v>8000000</v>
      </c>
    </row>
    <row r="11" spans="1:32" ht="54.75" customHeight="1" x14ac:dyDescent="0.4">
      <c r="A11" s="6">
        <v>2</v>
      </c>
      <c r="B11" s="9" t="s">
        <v>67</v>
      </c>
      <c r="C11" s="54">
        <v>8806130882088</v>
      </c>
      <c r="D11" s="22"/>
      <c r="E11" s="6" t="s">
        <v>63</v>
      </c>
      <c r="F11" s="28" t="s">
        <v>3</v>
      </c>
      <c r="G11" s="28"/>
      <c r="H11" s="6" t="s">
        <v>68</v>
      </c>
      <c r="I11" s="23" t="s">
        <v>2</v>
      </c>
      <c r="J11" s="24"/>
      <c r="K11" s="60">
        <v>25000</v>
      </c>
      <c r="L11" s="37"/>
      <c r="M11" s="59">
        <v>500</v>
      </c>
      <c r="N11" s="59">
        <v>100</v>
      </c>
      <c r="O11" s="59">
        <v>400</v>
      </c>
      <c r="P11" s="34" t="s">
        <v>69</v>
      </c>
      <c r="Q11" s="54">
        <v>8806130882088</v>
      </c>
      <c r="R11" s="60">
        <v>25000</v>
      </c>
      <c r="S11" s="67">
        <f>T11/R11</f>
        <v>0.44</v>
      </c>
      <c r="T11" s="60">
        <v>11000</v>
      </c>
      <c r="U11" s="25" t="s">
        <v>65</v>
      </c>
      <c r="V11" s="26">
        <v>7</v>
      </c>
      <c r="W11" s="27">
        <v>100</v>
      </c>
      <c r="X11" s="27">
        <v>100</v>
      </c>
      <c r="Y11" s="31"/>
      <c r="Z11" s="64" t="s">
        <v>73</v>
      </c>
      <c r="AA11" s="60"/>
      <c r="AB11" s="60">
        <v>300000</v>
      </c>
      <c r="AC11" s="70">
        <v>13000</v>
      </c>
      <c r="AD11" s="51">
        <v>500</v>
      </c>
      <c r="AE11" s="7">
        <f t="shared" ref="AE11" si="0">T11*AD11</f>
        <v>5500000</v>
      </c>
      <c r="AF11" s="7">
        <f t="shared" ref="AF11" si="1">AC11*AD11</f>
        <v>6500000</v>
      </c>
    </row>
    <row r="12" spans="1:32" ht="54.75" customHeight="1" x14ac:dyDescent="0.4">
      <c r="C12" s="55"/>
      <c r="E12" s="6"/>
      <c r="H12" s="6"/>
      <c r="I12" s="10"/>
      <c r="J12" s="24"/>
      <c r="K12" s="60"/>
      <c r="L12" s="36"/>
      <c r="M12" s="59"/>
      <c r="N12" s="59"/>
      <c r="O12" s="59"/>
      <c r="R12" s="60"/>
      <c r="S12" s="67"/>
      <c r="T12" s="60"/>
      <c r="Y12" s="29"/>
      <c r="Z12" s="65"/>
      <c r="AA12" s="60"/>
      <c r="AB12" s="60"/>
      <c r="AC12" s="71"/>
      <c r="AD12" s="52"/>
      <c r="AE12" s="7">
        <f t="shared" ref="AE12:AE33" si="2">T12*AD12</f>
        <v>0</v>
      </c>
      <c r="AF12" s="7">
        <f t="shared" ref="AF12:AF33" si="3">AC12*AD12</f>
        <v>0</v>
      </c>
    </row>
    <row r="13" spans="1:32" ht="54.75" customHeight="1" x14ac:dyDescent="0.4">
      <c r="C13" s="55"/>
      <c r="E13" s="6"/>
      <c r="H13" s="6"/>
      <c r="I13" s="10"/>
      <c r="J13" s="24"/>
      <c r="K13" s="60"/>
      <c r="L13" s="36"/>
      <c r="M13" s="59"/>
      <c r="N13" s="59"/>
      <c r="O13" s="59"/>
      <c r="R13" s="60"/>
      <c r="S13" s="67"/>
      <c r="T13" s="60"/>
      <c r="Y13" s="29"/>
      <c r="Z13" s="65"/>
      <c r="AA13" s="60"/>
      <c r="AB13" s="60"/>
      <c r="AC13" s="71"/>
      <c r="AD13" s="52"/>
      <c r="AE13" s="7">
        <f t="shared" si="2"/>
        <v>0</v>
      </c>
      <c r="AF13" s="7">
        <f t="shared" si="3"/>
        <v>0</v>
      </c>
    </row>
    <row r="14" spans="1:32" ht="54.75" customHeight="1" x14ac:dyDescent="0.4">
      <c r="C14" s="55"/>
      <c r="E14" s="6"/>
      <c r="H14" s="6"/>
      <c r="I14" s="10"/>
      <c r="J14" s="24"/>
      <c r="K14" s="60"/>
      <c r="L14" s="36"/>
      <c r="M14" s="59"/>
      <c r="N14" s="59"/>
      <c r="O14" s="59"/>
      <c r="R14" s="60"/>
      <c r="S14" s="67"/>
      <c r="T14" s="60"/>
      <c r="Y14" s="29"/>
      <c r="Z14" s="65"/>
      <c r="AA14" s="60"/>
      <c r="AB14" s="60"/>
      <c r="AC14" s="71"/>
      <c r="AD14" s="52"/>
      <c r="AE14" s="7">
        <f t="shared" si="2"/>
        <v>0</v>
      </c>
      <c r="AF14" s="7">
        <f t="shared" si="3"/>
        <v>0</v>
      </c>
    </row>
    <row r="15" spans="1:32" ht="54.75" customHeight="1" x14ac:dyDescent="0.4">
      <c r="C15" s="55"/>
      <c r="E15" s="6"/>
      <c r="H15" s="6"/>
      <c r="I15" s="10"/>
      <c r="J15" s="24"/>
      <c r="K15" s="60"/>
      <c r="L15" s="36"/>
      <c r="M15" s="59"/>
      <c r="N15" s="59"/>
      <c r="O15" s="59"/>
      <c r="R15" s="60"/>
      <c r="S15" s="67"/>
      <c r="T15" s="60"/>
      <c r="Y15" s="29"/>
      <c r="Z15" s="65"/>
      <c r="AA15" s="60"/>
      <c r="AB15" s="60"/>
      <c r="AC15" s="71"/>
      <c r="AD15" s="52"/>
      <c r="AE15" s="7">
        <f t="shared" si="2"/>
        <v>0</v>
      </c>
      <c r="AF15" s="7">
        <f t="shared" si="3"/>
        <v>0</v>
      </c>
    </row>
    <row r="16" spans="1:32" ht="54.75" customHeight="1" x14ac:dyDescent="0.4">
      <c r="C16" s="55"/>
      <c r="E16" s="6"/>
      <c r="H16" s="6"/>
      <c r="I16" s="10"/>
      <c r="J16" s="24"/>
      <c r="K16" s="60"/>
      <c r="L16" s="36"/>
      <c r="M16" s="59"/>
      <c r="N16" s="59"/>
      <c r="O16" s="59"/>
      <c r="R16" s="60"/>
      <c r="S16" s="67"/>
      <c r="T16" s="60"/>
      <c r="Y16" s="29"/>
      <c r="Z16" s="65"/>
      <c r="AA16" s="60"/>
      <c r="AB16" s="60"/>
      <c r="AC16" s="71"/>
      <c r="AD16" s="52"/>
      <c r="AE16" s="7">
        <f t="shared" si="2"/>
        <v>0</v>
      </c>
      <c r="AF16" s="7">
        <f t="shared" si="3"/>
        <v>0</v>
      </c>
    </row>
    <row r="17" spans="3:32" ht="54.75" customHeight="1" x14ac:dyDescent="0.4">
      <c r="C17" s="55"/>
      <c r="E17" s="6"/>
      <c r="H17" s="6"/>
      <c r="I17" s="10"/>
      <c r="J17" s="24"/>
      <c r="K17" s="60"/>
      <c r="L17" s="36"/>
      <c r="M17" s="59"/>
      <c r="N17" s="59"/>
      <c r="O17" s="59"/>
      <c r="R17" s="60"/>
      <c r="S17" s="67"/>
      <c r="T17" s="60"/>
      <c r="Y17" s="29"/>
      <c r="Z17" s="65"/>
      <c r="AA17" s="60"/>
      <c r="AB17" s="60"/>
      <c r="AC17" s="71"/>
      <c r="AD17" s="52"/>
      <c r="AE17" s="7">
        <f t="shared" si="2"/>
        <v>0</v>
      </c>
      <c r="AF17" s="7">
        <f t="shared" si="3"/>
        <v>0</v>
      </c>
    </row>
    <row r="18" spans="3:32" ht="54.75" customHeight="1" x14ac:dyDescent="0.4">
      <c r="C18" s="55"/>
      <c r="E18" s="6"/>
      <c r="H18" s="6"/>
      <c r="I18" s="10"/>
      <c r="J18" s="24"/>
      <c r="K18" s="60"/>
      <c r="L18" s="36"/>
      <c r="M18" s="59"/>
      <c r="N18" s="59"/>
      <c r="O18" s="59"/>
      <c r="R18" s="60"/>
      <c r="S18" s="67"/>
      <c r="T18" s="60"/>
      <c r="Y18" s="29"/>
      <c r="Z18" s="65"/>
      <c r="AA18" s="60"/>
      <c r="AB18" s="60"/>
      <c r="AC18" s="71"/>
      <c r="AD18" s="52"/>
      <c r="AE18" s="7">
        <f t="shared" si="2"/>
        <v>0</v>
      </c>
      <c r="AF18" s="7">
        <f t="shared" si="3"/>
        <v>0</v>
      </c>
    </row>
    <row r="19" spans="3:32" ht="54.75" customHeight="1" x14ac:dyDescent="0.4">
      <c r="C19" s="55"/>
      <c r="E19" s="6"/>
      <c r="H19" s="6"/>
      <c r="I19" s="10"/>
      <c r="J19" s="24"/>
      <c r="K19" s="60"/>
      <c r="L19" s="36"/>
      <c r="M19" s="59"/>
      <c r="N19" s="59"/>
      <c r="O19" s="59"/>
      <c r="R19" s="60"/>
      <c r="S19" s="67"/>
      <c r="T19" s="60"/>
      <c r="Y19" s="29"/>
      <c r="Z19" s="65"/>
      <c r="AA19" s="60"/>
      <c r="AB19" s="60"/>
      <c r="AC19" s="71"/>
      <c r="AD19" s="52"/>
      <c r="AE19" s="7">
        <f t="shared" si="2"/>
        <v>0</v>
      </c>
      <c r="AF19" s="7">
        <f t="shared" si="3"/>
        <v>0</v>
      </c>
    </row>
    <row r="20" spans="3:32" ht="54.75" customHeight="1" x14ac:dyDescent="0.4">
      <c r="C20" s="55"/>
      <c r="E20" s="6"/>
      <c r="H20" s="6"/>
      <c r="I20" s="10"/>
      <c r="J20" s="24"/>
      <c r="K20" s="60"/>
      <c r="L20" s="36"/>
      <c r="M20" s="59"/>
      <c r="N20" s="59"/>
      <c r="O20" s="59"/>
      <c r="R20" s="60"/>
      <c r="S20" s="67"/>
      <c r="T20" s="60"/>
      <c r="Y20" s="29"/>
      <c r="Z20" s="65"/>
      <c r="AA20" s="60"/>
      <c r="AB20" s="60"/>
      <c r="AC20" s="71"/>
      <c r="AD20" s="52"/>
      <c r="AE20" s="7">
        <f t="shared" si="2"/>
        <v>0</v>
      </c>
      <c r="AF20" s="7">
        <f t="shared" si="3"/>
        <v>0</v>
      </c>
    </row>
    <row r="21" spans="3:32" ht="54.75" customHeight="1" x14ac:dyDescent="0.4">
      <c r="C21" s="55"/>
      <c r="E21" s="6"/>
      <c r="H21" s="6"/>
      <c r="I21" s="10"/>
      <c r="J21" s="24"/>
      <c r="K21" s="60"/>
      <c r="L21" s="36"/>
      <c r="M21" s="59"/>
      <c r="N21" s="59"/>
      <c r="O21" s="59"/>
      <c r="R21" s="60"/>
      <c r="S21" s="67"/>
      <c r="T21" s="60"/>
      <c r="Y21" s="29"/>
      <c r="Z21" s="65"/>
      <c r="AA21" s="60"/>
      <c r="AB21" s="60"/>
      <c r="AC21" s="71"/>
      <c r="AD21" s="52"/>
      <c r="AE21" s="7">
        <f t="shared" si="2"/>
        <v>0</v>
      </c>
      <c r="AF21" s="7">
        <f t="shared" si="3"/>
        <v>0</v>
      </c>
    </row>
    <row r="22" spans="3:32" ht="54.75" customHeight="1" x14ac:dyDescent="0.4">
      <c r="C22" s="55"/>
      <c r="E22" s="6"/>
      <c r="H22" s="6"/>
      <c r="I22" s="10"/>
      <c r="J22" s="24"/>
      <c r="K22" s="60"/>
      <c r="L22" s="36"/>
      <c r="M22" s="59"/>
      <c r="N22" s="59"/>
      <c r="O22" s="59"/>
      <c r="R22" s="60"/>
      <c r="S22" s="67"/>
      <c r="T22" s="60"/>
      <c r="Y22" s="29"/>
      <c r="Z22" s="65"/>
      <c r="AA22" s="60"/>
      <c r="AB22" s="60"/>
      <c r="AC22" s="71"/>
      <c r="AD22" s="52"/>
      <c r="AE22" s="7">
        <f t="shared" si="2"/>
        <v>0</v>
      </c>
      <c r="AF22" s="7">
        <f t="shared" si="3"/>
        <v>0</v>
      </c>
    </row>
    <row r="23" spans="3:32" ht="54.75" customHeight="1" x14ac:dyDescent="0.4">
      <c r="C23" s="55"/>
      <c r="E23" s="6"/>
      <c r="H23" s="6"/>
      <c r="I23" s="10"/>
      <c r="J23" s="24"/>
      <c r="K23" s="60"/>
      <c r="L23" s="36"/>
      <c r="M23" s="59"/>
      <c r="N23" s="59"/>
      <c r="O23" s="59"/>
      <c r="R23" s="60"/>
      <c r="S23" s="67"/>
      <c r="T23" s="60"/>
      <c r="Y23" s="29"/>
      <c r="Z23" s="65"/>
      <c r="AA23" s="60"/>
      <c r="AB23" s="60"/>
      <c r="AC23" s="71"/>
      <c r="AD23" s="52"/>
      <c r="AE23" s="7">
        <f t="shared" si="2"/>
        <v>0</v>
      </c>
      <c r="AF23" s="7">
        <f t="shared" si="3"/>
        <v>0</v>
      </c>
    </row>
    <row r="24" spans="3:32" ht="54.75" customHeight="1" x14ac:dyDescent="0.4">
      <c r="C24" s="55"/>
      <c r="E24" s="6"/>
      <c r="H24" s="6"/>
      <c r="I24" s="10"/>
      <c r="J24" s="24"/>
      <c r="K24" s="60"/>
      <c r="L24" s="36"/>
      <c r="M24" s="59"/>
      <c r="N24" s="59"/>
      <c r="O24" s="59"/>
      <c r="R24" s="60"/>
      <c r="S24" s="67"/>
      <c r="T24" s="60"/>
      <c r="Y24" s="29"/>
      <c r="Z24" s="65"/>
      <c r="AA24" s="60"/>
      <c r="AB24" s="60"/>
      <c r="AC24" s="71"/>
      <c r="AD24" s="52"/>
      <c r="AE24" s="7">
        <f t="shared" si="2"/>
        <v>0</v>
      </c>
      <c r="AF24" s="7">
        <f t="shared" si="3"/>
        <v>0</v>
      </c>
    </row>
    <row r="25" spans="3:32" ht="54.75" customHeight="1" x14ac:dyDescent="0.4">
      <c r="C25" s="55"/>
      <c r="E25" s="6"/>
      <c r="H25" s="9"/>
      <c r="K25" s="61"/>
      <c r="L25" s="36"/>
      <c r="M25" s="59"/>
      <c r="N25" s="59"/>
      <c r="O25" s="59"/>
      <c r="R25" s="60"/>
      <c r="S25" s="67"/>
      <c r="T25" s="60"/>
      <c r="AA25" s="60"/>
      <c r="AB25" s="60"/>
      <c r="AD25" s="53"/>
      <c r="AE25" s="7">
        <f t="shared" si="2"/>
        <v>0</v>
      </c>
      <c r="AF25" s="7">
        <f t="shared" si="3"/>
        <v>0</v>
      </c>
    </row>
    <row r="26" spans="3:32" ht="54.75" customHeight="1" x14ac:dyDescent="0.4">
      <c r="C26" s="55"/>
      <c r="E26" s="6"/>
      <c r="H26" s="9"/>
      <c r="K26" s="61"/>
      <c r="L26" s="36"/>
      <c r="M26" s="59"/>
      <c r="N26" s="59"/>
      <c r="O26" s="59"/>
      <c r="R26" s="60"/>
      <c r="S26" s="67"/>
      <c r="T26" s="60"/>
      <c r="AA26" s="60"/>
      <c r="AB26" s="60"/>
      <c r="AD26" s="53"/>
      <c r="AE26" s="7">
        <f t="shared" si="2"/>
        <v>0</v>
      </c>
      <c r="AF26" s="7">
        <f t="shared" si="3"/>
        <v>0</v>
      </c>
    </row>
    <row r="27" spans="3:32" ht="54.75" customHeight="1" x14ac:dyDescent="0.4">
      <c r="C27" s="55"/>
      <c r="E27" s="6"/>
      <c r="H27" s="9"/>
      <c r="K27" s="61"/>
      <c r="L27" s="36"/>
      <c r="M27" s="59"/>
      <c r="N27" s="59"/>
      <c r="O27" s="59"/>
      <c r="R27" s="60"/>
      <c r="S27" s="67"/>
      <c r="T27" s="60"/>
      <c r="AA27" s="60"/>
      <c r="AB27" s="60"/>
      <c r="AD27" s="53"/>
      <c r="AE27" s="7">
        <f t="shared" si="2"/>
        <v>0</v>
      </c>
      <c r="AF27" s="7">
        <f t="shared" si="3"/>
        <v>0</v>
      </c>
    </row>
    <row r="28" spans="3:32" ht="54.75" customHeight="1" x14ac:dyDescent="0.4">
      <c r="C28" s="55"/>
      <c r="E28" s="6"/>
      <c r="H28" s="9"/>
      <c r="K28" s="61"/>
      <c r="L28" s="36"/>
      <c r="M28" s="59"/>
      <c r="N28" s="59"/>
      <c r="O28" s="59"/>
      <c r="R28" s="60"/>
      <c r="S28" s="67"/>
      <c r="T28" s="60"/>
      <c r="AA28" s="60"/>
      <c r="AB28" s="60"/>
      <c r="AD28" s="53"/>
      <c r="AE28" s="7">
        <f t="shared" si="2"/>
        <v>0</v>
      </c>
      <c r="AF28" s="7">
        <f t="shared" si="3"/>
        <v>0</v>
      </c>
    </row>
    <row r="29" spans="3:32" ht="54.75" customHeight="1" x14ac:dyDescent="0.4">
      <c r="C29" s="55"/>
      <c r="E29" s="6"/>
      <c r="F29" s="13"/>
      <c r="H29" s="9"/>
      <c r="K29" s="61"/>
      <c r="L29" s="36"/>
      <c r="M29" s="59"/>
      <c r="N29" s="59"/>
      <c r="O29" s="59"/>
      <c r="R29" s="60"/>
      <c r="S29" s="67"/>
      <c r="T29" s="60"/>
      <c r="AA29" s="60"/>
      <c r="AB29" s="60"/>
      <c r="AD29" s="53"/>
      <c r="AE29" s="7">
        <f t="shared" si="2"/>
        <v>0</v>
      </c>
      <c r="AF29" s="7">
        <f t="shared" si="3"/>
        <v>0</v>
      </c>
    </row>
    <row r="30" spans="3:32" ht="54.75" customHeight="1" x14ac:dyDescent="0.4">
      <c r="C30" s="55"/>
      <c r="E30" s="6"/>
      <c r="F30" s="13"/>
      <c r="H30" s="9"/>
      <c r="K30" s="61"/>
      <c r="L30" s="36"/>
      <c r="M30" s="59"/>
      <c r="N30" s="59"/>
      <c r="O30" s="59"/>
      <c r="R30" s="60"/>
      <c r="S30" s="67"/>
      <c r="T30" s="60"/>
      <c r="AA30" s="60"/>
      <c r="AB30" s="60"/>
      <c r="AD30" s="53"/>
      <c r="AE30" s="7">
        <f t="shared" si="2"/>
        <v>0</v>
      </c>
      <c r="AF30" s="7">
        <f t="shared" si="3"/>
        <v>0</v>
      </c>
    </row>
    <row r="31" spans="3:32" ht="54.75" customHeight="1" x14ac:dyDescent="0.4">
      <c r="C31" s="55"/>
      <c r="E31" s="6"/>
      <c r="F31" s="13"/>
      <c r="H31" s="9"/>
      <c r="K31" s="61"/>
      <c r="L31" s="36"/>
      <c r="M31" s="59"/>
      <c r="N31" s="59"/>
      <c r="O31" s="59"/>
      <c r="R31" s="60"/>
      <c r="S31" s="67"/>
      <c r="T31" s="60"/>
      <c r="AA31" s="60"/>
      <c r="AB31" s="60"/>
      <c r="AD31" s="53"/>
      <c r="AE31" s="7">
        <f t="shared" si="2"/>
        <v>0</v>
      </c>
      <c r="AF31" s="7">
        <f t="shared" si="3"/>
        <v>0</v>
      </c>
    </row>
    <row r="32" spans="3:32" ht="54.75" customHeight="1" x14ac:dyDescent="0.4">
      <c r="C32" s="55"/>
      <c r="E32" s="6"/>
      <c r="F32" s="13"/>
      <c r="H32" s="9"/>
      <c r="K32" s="61"/>
      <c r="L32" s="36"/>
      <c r="M32" s="59"/>
      <c r="N32" s="59"/>
      <c r="O32" s="59"/>
      <c r="R32" s="60"/>
      <c r="S32" s="67"/>
      <c r="T32" s="60"/>
      <c r="AA32" s="60"/>
      <c r="AB32" s="60"/>
      <c r="AD32" s="53"/>
      <c r="AE32" s="7">
        <f t="shared" si="2"/>
        <v>0</v>
      </c>
      <c r="AF32" s="7">
        <f t="shared" si="3"/>
        <v>0</v>
      </c>
    </row>
    <row r="33" spans="3:32" ht="54.75" customHeight="1" x14ac:dyDescent="0.4">
      <c r="C33" s="55"/>
      <c r="E33" s="6"/>
      <c r="F33" s="13"/>
      <c r="H33" s="9"/>
      <c r="K33" s="61"/>
      <c r="L33" s="36"/>
      <c r="M33" s="59"/>
      <c r="N33" s="59"/>
      <c r="O33" s="59"/>
      <c r="R33" s="60"/>
      <c r="S33" s="67"/>
      <c r="T33" s="60"/>
      <c r="AA33" s="60"/>
      <c r="AB33" s="60"/>
      <c r="AD33" s="53"/>
      <c r="AE33" s="7">
        <f t="shared" si="2"/>
        <v>0</v>
      </c>
      <c r="AF33" s="7">
        <f t="shared" si="3"/>
        <v>0</v>
      </c>
    </row>
    <row r="34" spans="3:32" ht="54.75" customHeight="1" x14ac:dyDescent="0.4">
      <c r="C34" s="55"/>
      <c r="E34" s="6"/>
      <c r="F34" s="13"/>
      <c r="H34" s="9"/>
      <c r="K34" s="61"/>
      <c r="L34" s="36"/>
      <c r="M34" s="59"/>
      <c r="N34" s="59"/>
      <c r="O34" s="59"/>
      <c r="R34" s="60"/>
      <c r="S34" s="67"/>
      <c r="T34" s="60"/>
      <c r="AA34" s="60"/>
      <c r="AB34" s="60"/>
      <c r="AF34" s="35"/>
    </row>
    <row r="35" spans="3:32" ht="54.75" customHeight="1" x14ac:dyDescent="0.4">
      <c r="C35" s="55"/>
      <c r="E35" s="6"/>
      <c r="H35" s="9"/>
      <c r="K35" s="61"/>
      <c r="L35" s="36"/>
      <c r="M35" s="59"/>
      <c r="N35" s="59"/>
      <c r="O35" s="59"/>
      <c r="R35" s="60"/>
      <c r="S35" s="67"/>
      <c r="T35" s="60"/>
      <c r="AA35" s="60"/>
      <c r="AB35" s="60"/>
      <c r="AF35" s="35"/>
    </row>
    <row r="36" spans="3:32" ht="54.75" customHeight="1" x14ac:dyDescent="0.4">
      <c r="C36" s="55"/>
      <c r="E36" s="6"/>
      <c r="H36" s="9"/>
      <c r="K36" s="61"/>
      <c r="L36" s="36"/>
      <c r="M36" s="59"/>
      <c r="N36" s="59"/>
      <c r="O36" s="59"/>
      <c r="R36" s="60"/>
      <c r="S36" s="67"/>
      <c r="T36" s="60"/>
      <c r="AA36" s="60"/>
      <c r="AB36" s="60"/>
    </row>
    <row r="37" spans="3:32" ht="54.75" customHeight="1" x14ac:dyDescent="0.4">
      <c r="C37" s="55"/>
      <c r="E37" s="6"/>
      <c r="H37" s="9"/>
      <c r="K37" s="61"/>
      <c r="L37" s="36"/>
      <c r="M37" s="59"/>
      <c r="N37" s="59"/>
      <c r="O37" s="59"/>
      <c r="R37" s="60"/>
      <c r="S37" s="67"/>
      <c r="T37" s="60"/>
      <c r="AA37" s="60"/>
      <c r="AB37" s="60"/>
    </row>
    <row r="38" spans="3:32" ht="54.75" customHeight="1" x14ac:dyDescent="0.4">
      <c r="C38" s="55"/>
      <c r="E38" s="6"/>
      <c r="H38" s="9"/>
      <c r="K38" s="61"/>
      <c r="L38" s="36"/>
      <c r="M38" s="59"/>
      <c r="N38" s="59"/>
      <c r="O38" s="59"/>
      <c r="R38" s="60"/>
      <c r="S38" s="67"/>
      <c r="T38" s="60"/>
      <c r="AA38" s="60"/>
      <c r="AB38" s="60"/>
    </row>
    <row r="39" spans="3:32" ht="54.75" customHeight="1" x14ac:dyDescent="0.4">
      <c r="C39" s="55"/>
      <c r="E39" s="6"/>
      <c r="H39" s="9"/>
      <c r="K39" s="61"/>
      <c r="L39" s="36"/>
      <c r="M39" s="59"/>
      <c r="N39" s="59"/>
      <c r="O39" s="59"/>
      <c r="R39" s="60"/>
      <c r="S39" s="67"/>
      <c r="T39" s="60"/>
      <c r="AA39" s="60"/>
      <c r="AB39" s="60"/>
    </row>
    <row r="40" spans="3:32" ht="54.75" customHeight="1" x14ac:dyDescent="0.4">
      <c r="C40" s="55"/>
      <c r="E40" s="6"/>
      <c r="H40" s="9"/>
      <c r="K40" s="61"/>
      <c r="L40" s="36"/>
      <c r="M40" s="59"/>
      <c r="N40" s="59"/>
      <c r="O40" s="59"/>
      <c r="R40" s="60"/>
      <c r="S40" s="67"/>
      <c r="T40" s="60"/>
      <c r="AA40" s="60"/>
      <c r="AB40" s="60"/>
    </row>
    <row r="41" spans="3:32" ht="54.75" customHeight="1" x14ac:dyDescent="0.4">
      <c r="C41" s="55"/>
      <c r="E41" s="6"/>
      <c r="H41" s="12"/>
      <c r="K41" s="61"/>
      <c r="L41" s="36"/>
      <c r="M41" s="59"/>
      <c r="N41" s="59"/>
      <c r="O41" s="59"/>
      <c r="R41" s="60"/>
      <c r="S41" s="67"/>
      <c r="T41" s="60"/>
      <c r="AA41" s="60"/>
      <c r="AB41" s="60"/>
    </row>
    <row r="42" spans="3:32" ht="54.75" customHeight="1" x14ac:dyDescent="0.4">
      <c r="C42" s="55"/>
      <c r="E42" s="6"/>
      <c r="H42" s="12"/>
      <c r="K42" s="61"/>
      <c r="L42" s="36"/>
      <c r="M42" s="59"/>
      <c r="N42" s="59"/>
      <c r="O42" s="59"/>
      <c r="R42" s="60"/>
      <c r="S42" s="67"/>
      <c r="T42" s="60"/>
      <c r="AA42" s="60"/>
      <c r="AB42" s="60"/>
    </row>
    <row r="43" spans="3:32" ht="54.75" customHeight="1" x14ac:dyDescent="0.4">
      <c r="C43" s="55"/>
      <c r="E43" s="6"/>
      <c r="H43" s="12"/>
      <c r="K43" s="61"/>
      <c r="L43" s="36"/>
      <c r="M43" s="59"/>
      <c r="N43" s="59"/>
      <c r="O43" s="59"/>
      <c r="R43" s="60"/>
      <c r="S43" s="67"/>
      <c r="T43" s="60"/>
      <c r="AA43" s="60"/>
      <c r="AB43" s="60"/>
    </row>
    <row r="44" spans="3:32" ht="54.75" customHeight="1" x14ac:dyDescent="0.4">
      <c r="C44" s="55"/>
      <c r="E44" s="6"/>
      <c r="H44" s="12"/>
      <c r="K44" s="61"/>
      <c r="L44" s="36"/>
      <c r="M44" s="59"/>
      <c r="N44" s="59"/>
      <c r="O44" s="59"/>
      <c r="R44" s="61"/>
      <c r="T44" s="61"/>
      <c r="AA44" s="61"/>
      <c r="AB44" s="61"/>
    </row>
    <row r="45" spans="3:32" ht="54.75" customHeight="1" x14ac:dyDescent="0.4">
      <c r="C45" s="55"/>
      <c r="E45" s="6"/>
      <c r="F45" s="13"/>
      <c r="G45" s="13"/>
      <c r="H45" s="12"/>
      <c r="K45" s="61"/>
      <c r="L45" s="36"/>
      <c r="M45" s="59"/>
      <c r="N45" s="59"/>
      <c r="O45" s="59"/>
      <c r="R45" s="61"/>
      <c r="T45" s="61"/>
      <c r="AA45" s="61"/>
      <c r="AB45" s="61"/>
    </row>
    <row r="46" spans="3:32" ht="54.75" customHeight="1" x14ac:dyDescent="0.4">
      <c r="C46" s="55"/>
      <c r="E46" s="6"/>
      <c r="F46" s="13"/>
      <c r="G46" s="13"/>
      <c r="H46" s="12"/>
      <c r="K46" s="61"/>
      <c r="L46" s="36"/>
      <c r="M46" s="59"/>
      <c r="N46" s="59"/>
      <c r="O46" s="59"/>
      <c r="R46" s="61"/>
      <c r="T46" s="61"/>
      <c r="AA46" s="61"/>
      <c r="AB46" s="61"/>
    </row>
    <row r="47" spans="3:32" ht="54.75" customHeight="1" x14ac:dyDescent="0.4">
      <c r="C47" s="55"/>
      <c r="E47" s="6"/>
      <c r="H47" s="12"/>
      <c r="K47" s="61"/>
      <c r="L47" s="36"/>
      <c r="M47" s="59"/>
      <c r="N47" s="59"/>
      <c r="O47" s="59"/>
      <c r="R47" s="61"/>
      <c r="T47" s="61"/>
      <c r="AA47" s="61"/>
      <c r="AB47" s="61"/>
    </row>
    <row r="48" spans="3:32" ht="54.75" customHeight="1" x14ac:dyDescent="0.4">
      <c r="C48" s="55"/>
      <c r="K48" s="61"/>
      <c r="M48" s="59"/>
      <c r="N48" s="59"/>
      <c r="O48" s="59"/>
      <c r="R48" s="61"/>
      <c r="T48" s="61"/>
      <c r="AA48" s="61"/>
      <c r="AB48" s="61"/>
    </row>
    <row r="49" spans="3:28" ht="54.75" customHeight="1" x14ac:dyDescent="0.4">
      <c r="C49" s="55"/>
      <c r="K49" s="61"/>
      <c r="M49" s="59"/>
      <c r="N49" s="59"/>
      <c r="O49" s="59"/>
      <c r="R49" s="61"/>
      <c r="T49" s="61"/>
      <c r="AA49" s="61"/>
      <c r="AB49" s="61"/>
    </row>
    <row r="50" spans="3:28" ht="54.75" customHeight="1" x14ac:dyDescent="0.4">
      <c r="C50" s="55"/>
      <c r="K50" s="61"/>
      <c r="M50" s="59"/>
      <c r="N50" s="59"/>
      <c r="O50" s="59"/>
      <c r="R50" s="61"/>
      <c r="T50" s="61"/>
      <c r="AA50" s="61"/>
      <c r="AB50" s="61"/>
    </row>
    <row r="51" spans="3:28" ht="54.75" customHeight="1" x14ac:dyDescent="0.4">
      <c r="C51" s="55"/>
      <c r="K51" s="61"/>
      <c r="M51" s="59"/>
      <c r="N51" s="59"/>
      <c r="O51" s="59"/>
      <c r="R51" s="61"/>
      <c r="T51" s="61"/>
      <c r="AA51" s="61"/>
      <c r="AB51" s="61"/>
    </row>
    <row r="52" spans="3:28" ht="54.75" customHeight="1" x14ac:dyDescent="0.4">
      <c r="C52" s="55"/>
      <c r="K52" s="61"/>
      <c r="M52" s="59"/>
      <c r="N52" s="59"/>
      <c r="O52" s="59"/>
      <c r="R52" s="61"/>
      <c r="T52" s="61"/>
      <c r="AA52" s="61"/>
      <c r="AB52" s="61"/>
    </row>
    <row r="53" spans="3:28" ht="54.75" customHeight="1" x14ac:dyDescent="0.4">
      <c r="C53" s="55"/>
      <c r="K53" s="61"/>
      <c r="M53" s="59"/>
      <c r="N53" s="59"/>
      <c r="O53" s="59"/>
      <c r="R53" s="61"/>
      <c r="T53" s="61"/>
      <c r="AA53" s="61"/>
      <c r="AB53" s="61"/>
    </row>
    <row r="54" spans="3:28" ht="54.75" customHeight="1" x14ac:dyDescent="0.4">
      <c r="C54" s="55"/>
      <c r="K54" s="61"/>
      <c r="M54" s="59"/>
      <c r="N54" s="59"/>
      <c r="O54" s="59"/>
      <c r="R54" s="61"/>
      <c r="T54" s="61"/>
      <c r="AA54" s="61"/>
      <c r="AB54" s="61"/>
    </row>
    <row r="55" spans="3:28" ht="54.75" customHeight="1" x14ac:dyDescent="0.4">
      <c r="C55" s="55"/>
      <c r="K55" s="61"/>
      <c r="M55" s="59"/>
      <c r="N55" s="59"/>
      <c r="O55" s="59"/>
      <c r="R55" s="61"/>
      <c r="T55" s="61"/>
      <c r="AA55" s="61"/>
      <c r="AB55" s="61"/>
    </row>
    <row r="56" spans="3:28" ht="54.75" customHeight="1" x14ac:dyDescent="0.4">
      <c r="C56" s="55"/>
      <c r="K56" s="61"/>
      <c r="M56" s="59"/>
      <c r="N56" s="59"/>
      <c r="O56" s="59"/>
      <c r="R56" s="61"/>
      <c r="T56" s="61"/>
      <c r="AA56" s="61"/>
      <c r="AB56" s="61"/>
    </row>
    <row r="57" spans="3:28" ht="54.75" customHeight="1" x14ac:dyDescent="0.4">
      <c r="C57" s="55"/>
      <c r="M57" s="59"/>
      <c r="N57" s="59"/>
      <c r="O57" s="59"/>
      <c r="R57" s="61"/>
      <c r="T57" s="61"/>
      <c r="AA57" s="61"/>
      <c r="AB57" s="61"/>
    </row>
    <row r="58" spans="3:28" ht="54.75" customHeight="1" x14ac:dyDescent="0.4">
      <c r="C58" s="55"/>
      <c r="M58" s="59"/>
      <c r="N58" s="59"/>
      <c r="O58" s="59"/>
      <c r="R58" s="61"/>
      <c r="T58" s="61"/>
      <c r="AA58" s="61"/>
      <c r="AB58" s="61"/>
    </row>
    <row r="59" spans="3:28" ht="54.75" customHeight="1" x14ac:dyDescent="0.4">
      <c r="C59" s="55"/>
      <c r="N59" s="59"/>
      <c r="O59" s="59"/>
      <c r="R59" s="61"/>
      <c r="T59" s="61"/>
      <c r="AA59" s="61"/>
      <c r="AB59" s="61"/>
    </row>
    <row r="60" spans="3:28" ht="54.75" customHeight="1" x14ac:dyDescent="0.4">
      <c r="C60" s="55"/>
      <c r="N60" s="59"/>
      <c r="O60" s="59"/>
    </row>
    <row r="61" spans="3:28" ht="54.75" customHeight="1" x14ac:dyDescent="0.4">
      <c r="C61" s="55"/>
      <c r="N61" s="59"/>
      <c r="O61" s="59"/>
    </row>
    <row r="62" spans="3:28" ht="54.75" customHeight="1" x14ac:dyDescent="0.4">
      <c r="C62" s="55"/>
      <c r="N62" s="59"/>
      <c r="O62" s="59"/>
    </row>
    <row r="63" spans="3:28" ht="54.75" customHeight="1" x14ac:dyDescent="0.4">
      <c r="N63" s="59"/>
      <c r="O63" s="59"/>
    </row>
    <row r="64" spans="3:28" ht="54.75" customHeight="1" x14ac:dyDescent="0.4">
      <c r="N64" s="59"/>
      <c r="O64" s="59"/>
    </row>
    <row r="65" spans="14:15" ht="54.75" customHeight="1" x14ac:dyDescent="0.4">
      <c r="N65" s="59"/>
      <c r="O65" s="59"/>
    </row>
    <row r="66" spans="14:15" ht="54.75" customHeight="1" x14ac:dyDescent="0.4">
      <c r="N66" s="59"/>
      <c r="O66" s="59"/>
    </row>
    <row r="67" spans="14:15" ht="54.75" customHeight="1" x14ac:dyDescent="0.4">
      <c r="N67" s="59"/>
      <c r="O67" s="59"/>
    </row>
    <row r="68" spans="14:15" ht="54.75" customHeight="1" x14ac:dyDescent="0.4">
      <c r="N68" s="59"/>
      <c r="O68" s="59"/>
    </row>
    <row r="69" spans="14:15" ht="54.75" customHeight="1" x14ac:dyDescent="0.4">
      <c r="N69" s="59"/>
      <c r="O69" s="59"/>
    </row>
    <row r="70" spans="14:15" ht="54.75" customHeight="1" x14ac:dyDescent="0.4">
      <c r="N70" s="59"/>
      <c r="O70" s="59"/>
    </row>
    <row r="71" spans="14:15" ht="54.75" customHeight="1" x14ac:dyDescent="0.4">
      <c r="N71" s="59"/>
      <c r="O71" s="59"/>
    </row>
    <row r="72" spans="14:15" ht="54.75" customHeight="1" x14ac:dyDescent="0.4">
      <c r="N72" s="59"/>
      <c r="O72" s="59"/>
    </row>
    <row r="73" spans="14:15" ht="54.75" customHeight="1" x14ac:dyDescent="0.4">
      <c r="N73" s="59"/>
      <c r="O73" s="59"/>
    </row>
    <row r="74" spans="14:15" ht="54.75" customHeight="1" x14ac:dyDescent="0.4">
      <c r="N74" s="59"/>
      <c r="O74" s="59"/>
    </row>
    <row r="75" spans="14:15" ht="54.75" customHeight="1" x14ac:dyDescent="0.4">
      <c r="N75" s="59"/>
      <c r="O75" s="59"/>
    </row>
    <row r="76" spans="14:15" ht="54.75" customHeight="1" x14ac:dyDescent="0.4">
      <c r="N76" s="59"/>
      <c r="O76" s="59"/>
    </row>
    <row r="77" spans="14:15" ht="54.75" customHeight="1" x14ac:dyDescent="0.4">
      <c r="N77" s="59"/>
      <c r="O77" s="59"/>
    </row>
    <row r="78" spans="14:15" ht="54.75" customHeight="1" x14ac:dyDescent="0.4"/>
    <row r="79" spans="14:15" ht="54.75" customHeight="1" x14ac:dyDescent="0.4"/>
    <row r="80" spans="14:15" ht="54.75" customHeight="1" x14ac:dyDescent="0.4"/>
    <row r="81" ht="54.75" customHeight="1" x14ac:dyDescent="0.4"/>
  </sheetData>
  <mergeCells count="2">
    <mergeCell ref="B2:E2"/>
    <mergeCell ref="B6:C6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B2LiNK</dc:creator>
  <cp:lastModifiedBy>christina</cp:lastModifiedBy>
  <dcterms:created xsi:type="dcterms:W3CDTF">2016-11-14T08:50:21Z</dcterms:created>
  <dcterms:modified xsi:type="dcterms:W3CDTF">2017-08-17T08:37:24Z</dcterms:modified>
</cp:coreProperties>
</file>