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8" windowWidth="2205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G12"/>
  <c r="G9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0"/>
  <c r="D11"/>
  <c r="D12"/>
  <c r="D9"/>
</calcChain>
</file>

<file path=xl/sharedStrings.xml><?xml version="1.0" encoding="utf-8"?>
<sst xmlns="http://schemas.openxmlformats.org/spreadsheetml/2006/main" count="61" uniqueCount="61">
  <si>
    <t>프로젝트명</t>
    <phoneticPr fontId="2" type="noConversion"/>
  </si>
  <si>
    <t>기간</t>
    <phoneticPr fontId="2" type="noConversion"/>
  </si>
  <si>
    <t>시작일</t>
    <phoneticPr fontId="2" type="noConversion"/>
  </si>
  <si>
    <t>종료일</t>
    <phoneticPr fontId="2" type="noConversion"/>
  </si>
  <si>
    <t>스마트홈</t>
    <phoneticPr fontId="2" type="noConversion"/>
  </si>
  <si>
    <t>시작일정</t>
    <phoneticPr fontId="2" type="noConversion"/>
  </si>
  <si>
    <t>종료일정</t>
    <phoneticPr fontId="2" type="noConversion"/>
  </si>
  <si>
    <t>기간</t>
    <phoneticPr fontId="2" type="noConversion"/>
  </si>
  <si>
    <t>업무</t>
    <phoneticPr fontId="2" type="noConversion"/>
  </si>
  <si>
    <t>주제 정하기</t>
    <phoneticPr fontId="2" type="noConversion"/>
  </si>
  <si>
    <t>센서 부품 정하기</t>
    <phoneticPr fontId="2" type="noConversion"/>
  </si>
  <si>
    <t>요구사항 명세서 작성하기</t>
    <phoneticPr fontId="2" type="noConversion"/>
  </si>
  <si>
    <t>간트차트 작성하기</t>
    <phoneticPr fontId="2" type="noConversion"/>
  </si>
  <si>
    <t>실시간 데이터를 MongoDB에 저장</t>
    <phoneticPr fontId="2" type="noConversion"/>
  </si>
  <si>
    <t>프레임워크 ReactJs환경 구축</t>
    <phoneticPr fontId="2" type="noConversion"/>
  </si>
  <si>
    <t>현재 수도 사용량 Visualizing</t>
    <phoneticPr fontId="2" type="noConversion"/>
  </si>
  <si>
    <t>현재 전기 사용량 Visualizng</t>
    <phoneticPr fontId="2" type="noConversion"/>
  </si>
  <si>
    <t>총 수도, 전기 사용량 Visualizing</t>
    <phoneticPr fontId="2" type="noConversion"/>
  </si>
  <si>
    <t>협업 환경 만들기</t>
    <phoneticPr fontId="2" type="noConversion"/>
  </si>
  <si>
    <t>센서로 온도 데이터 수집</t>
    <phoneticPr fontId="2" type="noConversion"/>
  </si>
  <si>
    <t>센서로 습도 데이터 수집</t>
    <phoneticPr fontId="2" type="noConversion"/>
  </si>
  <si>
    <t>센서로 미세먼지 데이터 수집</t>
    <phoneticPr fontId="2" type="noConversion"/>
  </si>
  <si>
    <t>센서로 전기 사용량 수집</t>
    <phoneticPr fontId="2" type="noConversion"/>
  </si>
  <si>
    <t>센서로 수도 사용량 수집</t>
    <phoneticPr fontId="2" type="noConversion"/>
  </si>
  <si>
    <t>공공데이터로 온도 데이터 수집</t>
    <phoneticPr fontId="2" type="noConversion"/>
  </si>
  <si>
    <t>공공데이터로 습도 데이터 수집</t>
    <phoneticPr fontId="2" type="noConversion"/>
  </si>
  <si>
    <t>공공데이터로 미세먼지 데이터 수집</t>
    <phoneticPr fontId="2" type="noConversion"/>
  </si>
  <si>
    <t>공공데이터로 전기 데이터 수집</t>
    <phoneticPr fontId="2" type="noConversion"/>
  </si>
  <si>
    <t>공공데이터로 수질 데이터 수집</t>
    <phoneticPr fontId="2" type="noConversion"/>
  </si>
  <si>
    <t>공공데이터로 수도 요금 수집</t>
    <phoneticPr fontId="2" type="noConversion"/>
  </si>
  <si>
    <t>공공데이터로 전기 요금 수집</t>
    <phoneticPr fontId="2" type="noConversion"/>
  </si>
  <si>
    <t>운영환경 Docker &amp; linux 환경 구축</t>
    <phoneticPr fontId="2" type="noConversion"/>
  </si>
  <si>
    <t>프레임워크 Spring MVC환경 구축</t>
    <phoneticPr fontId="2" type="noConversion"/>
  </si>
  <si>
    <t>수질 현황판 Visualizing</t>
    <phoneticPr fontId="2" type="noConversion"/>
  </si>
  <si>
    <t>현재,과거 수도 요금 Visualizing</t>
    <phoneticPr fontId="2" type="noConversion"/>
  </si>
  <si>
    <t>현재,과거 전기 요금 Visualizing</t>
    <phoneticPr fontId="2" type="noConversion"/>
  </si>
  <si>
    <t>총 수도, 전기 요금합계 Visualizing</t>
    <phoneticPr fontId="2" type="noConversion"/>
  </si>
  <si>
    <t>실시간 실내 온도 Visualizing</t>
    <phoneticPr fontId="2" type="noConversion"/>
  </si>
  <si>
    <t>실시간 실내 습도 Visualizing</t>
    <phoneticPr fontId="2" type="noConversion"/>
  </si>
  <si>
    <t>실시간 실내 미세먼지 Visualzing</t>
    <phoneticPr fontId="2" type="noConversion"/>
  </si>
  <si>
    <t>실시간 실외 온도 Visualizing</t>
    <phoneticPr fontId="2" type="noConversion"/>
  </si>
  <si>
    <t>실시간 실외 습도 Visualizing</t>
    <phoneticPr fontId="2" type="noConversion"/>
  </si>
  <si>
    <t>실시간 실외 미세먼지 Visualizing</t>
    <phoneticPr fontId="2" type="noConversion"/>
  </si>
  <si>
    <t>범위 Visualizing</t>
    <phoneticPr fontId="2" type="noConversion"/>
  </si>
  <si>
    <t>실내 온도 경고등 Visualizing</t>
    <phoneticPr fontId="2" type="noConversion"/>
  </si>
  <si>
    <t>실내 습도 경고등 Visualizng</t>
    <phoneticPr fontId="2" type="noConversion"/>
  </si>
  <si>
    <t>실내 미세먼지 경고등 Visualizing</t>
    <phoneticPr fontId="2" type="noConversion"/>
  </si>
  <si>
    <t>CPU 사용량 Visualizing</t>
    <phoneticPr fontId="2" type="noConversion"/>
  </si>
  <si>
    <t>resource 사용량 Visualizing</t>
    <phoneticPr fontId="2" type="noConversion"/>
  </si>
  <si>
    <t>메모리 사용량 Visualizing</t>
    <phoneticPr fontId="2" type="noConversion"/>
  </si>
  <si>
    <t>네트워크 사용량 Visualizing</t>
    <phoneticPr fontId="2" type="noConversion"/>
  </si>
  <si>
    <t>수동 냉난방기 제어 버튼 만들기</t>
    <phoneticPr fontId="2" type="noConversion"/>
  </si>
  <si>
    <t>수동 가습기 제어 버튼 만들기</t>
    <phoneticPr fontId="2" type="noConversion"/>
  </si>
  <si>
    <t>수동 전등 제어 버튼 만들기</t>
    <phoneticPr fontId="2" type="noConversion"/>
  </si>
  <si>
    <t>수동 버튼 활성화 버튼 만들기</t>
    <phoneticPr fontId="2" type="noConversion"/>
  </si>
  <si>
    <t>ON/OFF 버튼없이 전등 자동 제어 버튼 만들기</t>
    <phoneticPr fontId="2" type="noConversion"/>
  </si>
  <si>
    <t>최종 검토, 발표 ppt 만들기</t>
    <phoneticPr fontId="2" type="noConversion"/>
  </si>
  <si>
    <t>온도에 따른 냉난방기 자동 제어 버튼 만들기</t>
    <phoneticPr fontId="2" type="noConversion"/>
  </si>
  <si>
    <t>습도에 따른 가습기 자동 제어 버튼 만들기</t>
    <phoneticPr fontId="2" type="noConversion"/>
  </si>
  <si>
    <t>최솟값</t>
    <phoneticPr fontId="2" type="noConversion"/>
  </si>
  <si>
    <t>최대값</t>
    <phoneticPr fontId="2" type="noConversion"/>
  </si>
</sst>
</file>

<file path=xl/styles.xml><?xml version="1.0" encoding="utf-8"?>
<styleSheet xmlns="http://schemas.openxmlformats.org/spreadsheetml/2006/main">
  <numFmts count="1">
    <numFmt numFmtId="181" formatCode="m&quot;/&quot;d;@"/>
  </numFmts>
  <fonts count="4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2" borderId="5" xfId="1" applyFont="1" applyBorder="1" applyAlignment="1">
      <alignment vertical="center"/>
    </xf>
    <xf numFmtId="0" fontId="0" fillId="0" borderId="0" xfId="0" applyBorder="1">
      <alignment vertical="center"/>
    </xf>
    <xf numFmtId="0" fontId="3" fillId="2" borderId="7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8" xfId="1" applyFont="1" applyBorder="1" applyAlignment="1">
      <alignment vertical="center"/>
    </xf>
    <xf numFmtId="0" fontId="3" fillId="2" borderId="13" xfId="1" applyFont="1" applyBorder="1" applyAlignment="1">
      <alignment vertical="center"/>
    </xf>
    <xf numFmtId="14" fontId="0" fillId="0" borderId="8" xfId="0" applyNumberFormat="1" applyFill="1" applyBorder="1" applyAlignment="1">
      <alignment horizontal="right" vertical="center"/>
    </xf>
    <xf numFmtId="14" fontId="0" fillId="0" borderId="12" xfId="0" applyNumberFormat="1" applyFill="1" applyBorder="1" applyAlignment="1">
      <alignment horizontal="right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8" xfId="2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3" fillId="3" borderId="17" xfId="2" applyFont="1" applyBorder="1" applyAlignment="1">
      <alignment horizontal="center" vertical="center"/>
    </xf>
    <xf numFmtId="0" fontId="3" fillId="3" borderId="20" xfId="2" applyFont="1" applyBorder="1" applyAlignment="1">
      <alignment horizontal="center" vertical="center"/>
    </xf>
    <xf numFmtId="0" fontId="3" fillId="3" borderId="16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3" fillId="3" borderId="15" xfId="2" applyFont="1" applyBorder="1" applyAlignment="1">
      <alignment horizontal="center" vertical="center"/>
    </xf>
    <xf numFmtId="181" fontId="0" fillId="0" borderId="21" xfId="0" applyNumberFormat="1" applyBorder="1" applyAlignment="1">
      <alignment horizontal="center" vertical="center"/>
    </xf>
    <xf numFmtId="181" fontId="0" fillId="0" borderId="19" xfId="0" applyNumberFormat="1" applyBorder="1" applyAlignment="1">
      <alignment horizontal="center" vertical="center"/>
    </xf>
    <xf numFmtId="181" fontId="0" fillId="0" borderId="14" xfId="0" applyNumberFormat="1" applyBorder="1" applyAlignment="1">
      <alignment horizontal="center" vertical="center"/>
    </xf>
    <xf numFmtId="181" fontId="0" fillId="0" borderId="22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9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1" fontId="0" fillId="0" borderId="12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right" vertical="center"/>
    </xf>
  </cellXfs>
  <cellStyles count="3">
    <cellStyle name="강조색1" xfId="1" builtinId="29"/>
    <cellStyle name="강조색3" xfId="2" builtinId="3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0.3772661854768154"/>
          <c:y val="7.7198527267424891E-2"/>
          <c:w val="0.38295756780402451"/>
          <c:h val="0.80682159521726449"/>
        </c:manualLayout>
      </c:layout>
      <c:barChart>
        <c:barDir val="bar"/>
        <c:grouping val="stacked"/>
        <c:ser>
          <c:idx val="0"/>
          <c:order val="0"/>
          <c:tx>
            <c:strRef>
              <c:f>Sheet1!$C$8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cat>
            <c:strRef>
              <c:f>Sheet1!$B$9:$B$58</c:f>
              <c:strCache>
                <c:ptCount val="50"/>
                <c:pt idx="0">
                  <c:v>주제 정하기</c:v>
                </c:pt>
                <c:pt idx="1">
                  <c:v>센서 부품 정하기</c:v>
                </c:pt>
                <c:pt idx="2">
                  <c:v>요구사항 명세서 작성하기</c:v>
                </c:pt>
                <c:pt idx="3">
                  <c:v>간트차트 작성하기</c:v>
                </c:pt>
                <c:pt idx="4">
                  <c:v>협업 환경 만들기</c:v>
                </c:pt>
                <c:pt idx="5">
                  <c:v>센서로 온도 데이터 수집</c:v>
                </c:pt>
                <c:pt idx="6">
                  <c:v>센서로 습도 데이터 수집</c:v>
                </c:pt>
                <c:pt idx="7">
                  <c:v>센서로 미세먼지 데이터 수집</c:v>
                </c:pt>
                <c:pt idx="8">
                  <c:v>센서로 전기 사용량 수집</c:v>
                </c:pt>
                <c:pt idx="9">
                  <c:v>센서로 수도 사용량 수집</c:v>
                </c:pt>
                <c:pt idx="10">
                  <c:v>공공데이터로 온도 데이터 수집</c:v>
                </c:pt>
                <c:pt idx="11">
                  <c:v>공공데이터로 습도 데이터 수집</c:v>
                </c:pt>
                <c:pt idx="12">
                  <c:v>공공데이터로 미세먼지 데이터 수집</c:v>
                </c:pt>
                <c:pt idx="13">
                  <c:v>공공데이터로 전기 데이터 수집</c:v>
                </c:pt>
                <c:pt idx="14">
                  <c:v>공공데이터로 수질 데이터 수집</c:v>
                </c:pt>
                <c:pt idx="15">
                  <c:v>공공데이터로 수도 요금 수집</c:v>
                </c:pt>
                <c:pt idx="16">
                  <c:v>공공데이터로 전기 요금 수집</c:v>
                </c:pt>
                <c:pt idx="17">
                  <c:v>실시간 데이터를 MongoDB에 저장</c:v>
                </c:pt>
                <c:pt idx="18">
                  <c:v>운영환경 Docker &amp; linux 환경 구축</c:v>
                </c:pt>
                <c:pt idx="19">
                  <c:v>프레임워크 Spring MVC환경 구축</c:v>
                </c:pt>
                <c:pt idx="20">
                  <c:v>프레임워크 ReactJs환경 구축</c:v>
                </c:pt>
                <c:pt idx="21">
                  <c:v>수질 현황판 Visualizing</c:v>
                </c:pt>
                <c:pt idx="22">
                  <c:v>현재 수도 사용량 Visualizing</c:v>
                </c:pt>
                <c:pt idx="23">
                  <c:v>현재 전기 사용량 Visualizng</c:v>
                </c:pt>
                <c:pt idx="24">
                  <c:v>총 수도, 전기 사용량 Visualizing</c:v>
                </c:pt>
                <c:pt idx="25">
                  <c:v>현재,과거 수도 요금 Visualizing</c:v>
                </c:pt>
                <c:pt idx="26">
                  <c:v>현재,과거 전기 요금 Visualizing</c:v>
                </c:pt>
                <c:pt idx="27">
                  <c:v>총 수도, 전기 요금합계 Visualizing</c:v>
                </c:pt>
                <c:pt idx="28">
                  <c:v>실시간 실내 온도 Visualizing</c:v>
                </c:pt>
                <c:pt idx="29">
                  <c:v>실시간 실내 습도 Visualizing</c:v>
                </c:pt>
                <c:pt idx="30">
                  <c:v>실시간 실내 미세먼지 Visualzing</c:v>
                </c:pt>
                <c:pt idx="31">
                  <c:v>실시간 실외 온도 Visualizing</c:v>
                </c:pt>
                <c:pt idx="32">
                  <c:v>실시간 실외 습도 Visualizing</c:v>
                </c:pt>
                <c:pt idx="33">
                  <c:v>실시간 실외 미세먼지 Visualizing</c:v>
                </c:pt>
                <c:pt idx="34">
                  <c:v>범위 Visualizing</c:v>
                </c:pt>
                <c:pt idx="35">
                  <c:v>실내 온도 경고등 Visualizing</c:v>
                </c:pt>
                <c:pt idx="36">
                  <c:v>실내 습도 경고등 Visualizng</c:v>
                </c:pt>
                <c:pt idx="37">
                  <c:v>실내 미세먼지 경고등 Visualizing</c:v>
                </c:pt>
                <c:pt idx="38">
                  <c:v>CPU 사용량 Visualizing</c:v>
                </c:pt>
                <c:pt idx="39">
                  <c:v>resource 사용량 Visualizing</c:v>
                </c:pt>
                <c:pt idx="40">
                  <c:v>메모리 사용량 Visualizing</c:v>
                </c:pt>
                <c:pt idx="41">
                  <c:v>네트워크 사용량 Visualizing</c:v>
                </c:pt>
                <c:pt idx="42">
                  <c:v>수동 냉난방기 제어 버튼 만들기</c:v>
                </c:pt>
                <c:pt idx="43">
                  <c:v>수동 가습기 제어 버튼 만들기</c:v>
                </c:pt>
                <c:pt idx="44">
                  <c:v>수동 전등 제어 버튼 만들기</c:v>
                </c:pt>
                <c:pt idx="45">
                  <c:v>수동 버튼 활성화 버튼 만들기</c:v>
                </c:pt>
                <c:pt idx="46">
                  <c:v>온도에 따른 냉난방기 자동 제어 버튼 만들기</c:v>
                </c:pt>
                <c:pt idx="47">
                  <c:v>습도에 따른 가습기 자동 제어 버튼 만들기</c:v>
                </c:pt>
                <c:pt idx="48">
                  <c:v>ON/OFF 버튼없이 전등 자동 제어 버튼 만들기</c:v>
                </c:pt>
                <c:pt idx="49">
                  <c:v>최종 검토, 발표 ppt 만들기</c:v>
                </c:pt>
              </c:strCache>
            </c:strRef>
          </c:cat>
          <c:val>
            <c:numRef>
              <c:f>Sheet1!$C$9:$C$58</c:f>
              <c:numCache>
                <c:formatCode>m"/"d;@</c:formatCode>
                <c:ptCount val="50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43942</c:v>
                </c:pt>
                <c:pt idx="4">
                  <c:v>43941</c:v>
                </c:pt>
                <c:pt idx="5">
                  <c:v>43948</c:v>
                </c:pt>
                <c:pt idx="6">
                  <c:v>43948</c:v>
                </c:pt>
                <c:pt idx="7">
                  <c:v>43948</c:v>
                </c:pt>
                <c:pt idx="8">
                  <c:v>43957</c:v>
                </c:pt>
                <c:pt idx="9">
                  <c:v>43957</c:v>
                </c:pt>
                <c:pt idx="10">
                  <c:v>43962</c:v>
                </c:pt>
                <c:pt idx="11">
                  <c:v>43962</c:v>
                </c:pt>
                <c:pt idx="12">
                  <c:v>43962</c:v>
                </c:pt>
                <c:pt idx="13">
                  <c:v>43962</c:v>
                </c:pt>
                <c:pt idx="14">
                  <c:v>43962</c:v>
                </c:pt>
                <c:pt idx="15">
                  <c:v>43962</c:v>
                </c:pt>
                <c:pt idx="16">
                  <c:v>43962</c:v>
                </c:pt>
                <c:pt idx="17">
                  <c:v>43969</c:v>
                </c:pt>
                <c:pt idx="18">
                  <c:v>43969</c:v>
                </c:pt>
                <c:pt idx="19">
                  <c:v>43969</c:v>
                </c:pt>
                <c:pt idx="20">
                  <c:v>43969</c:v>
                </c:pt>
                <c:pt idx="21">
                  <c:v>43976</c:v>
                </c:pt>
                <c:pt idx="22">
                  <c:v>43976</c:v>
                </c:pt>
                <c:pt idx="23">
                  <c:v>43976</c:v>
                </c:pt>
                <c:pt idx="24">
                  <c:v>43976</c:v>
                </c:pt>
                <c:pt idx="25">
                  <c:v>43976</c:v>
                </c:pt>
                <c:pt idx="26">
                  <c:v>43976</c:v>
                </c:pt>
                <c:pt idx="27">
                  <c:v>43976</c:v>
                </c:pt>
                <c:pt idx="28">
                  <c:v>43983</c:v>
                </c:pt>
                <c:pt idx="29">
                  <c:v>43983</c:v>
                </c:pt>
                <c:pt idx="30">
                  <c:v>43983</c:v>
                </c:pt>
                <c:pt idx="31">
                  <c:v>43983</c:v>
                </c:pt>
                <c:pt idx="32">
                  <c:v>43983</c:v>
                </c:pt>
                <c:pt idx="33">
                  <c:v>43983</c:v>
                </c:pt>
                <c:pt idx="34">
                  <c:v>43983</c:v>
                </c:pt>
                <c:pt idx="35">
                  <c:v>43983</c:v>
                </c:pt>
                <c:pt idx="36">
                  <c:v>43983</c:v>
                </c:pt>
                <c:pt idx="37">
                  <c:v>43983</c:v>
                </c:pt>
                <c:pt idx="38">
                  <c:v>43990</c:v>
                </c:pt>
                <c:pt idx="39">
                  <c:v>43990</c:v>
                </c:pt>
                <c:pt idx="40">
                  <c:v>43990</c:v>
                </c:pt>
                <c:pt idx="41">
                  <c:v>43990</c:v>
                </c:pt>
                <c:pt idx="42">
                  <c:v>43997</c:v>
                </c:pt>
                <c:pt idx="43">
                  <c:v>43997</c:v>
                </c:pt>
                <c:pt idx="44">
                  <c:v>43997</c:v>
                </c:pt>
                <c:pt idx="45">
                  <c:v>43997</c:v>
                </c:pt>
                <c:pt idx="46">
                  <c:v>44003</c:v>
                </c:pt>
                <c:pt idx="47">
                  <c:v>44003</c:v>
                </c:pt>
                <c:pt idx="48">
                  <c:v>44003</c:v>
                </c:pt>
                <c:pt idx="49">
                  <c:v>44008</c:v>
                </c:pt>
              </c:numCache>
            </c:numRef>
          </c:val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기간</c:v>
                </c:pt>
              </c:strCache>
            </c:strRef>
          </c:tx>
          <c:cat>
            <c:strRef>
              <c:f>Sheet1!$B$9:$B$58</c:f>
              <c:strCache>
                <c:ptCount val="50"/>
                <c:pt idx="0">
                  <c:v>주제 정하기</c:v>
                </c:pt>
                <c:pt idx="1">
                  <c:v>센서 부품 정하기</c:v>
                </c:pt>
                <c:pt idx="2">
                  <c:v>요구사항 명세서 작성하기</c:v>
                </c:pt>
                <c:pt idx="3">
                  <c:v>간트차트 작성하기</c:v>
                </c:pt>
                <c:pt idx="4">
                  <c:v>협업 환경 만들기</c:v>
                </c:pt>
                <c:pt idx="5">
                  <c:v>센서로 온도 데이터 수집</c:v>
                </c:pt>
                <c:pt idx="6">
                  <c:v>센서로 습도 데이터 수집</c:v>
                </c:pt>
                <c:pt idx="7">
                  <c:v>센서로 미세먼지 데이터 수집</c:v>
                </c:pt>
                <c:pt idx="8">
                  <c:v>센서로 전기 사용량 수집</c:v>
                </c:pt>
                <c:pt idx="9">
                  <c:v>센서로 수도 사용량 수집</c:v>
                </c:pt>
                <c:pt idx="10">
                  <c:v>공공데이터로 온도 데이터 수집</c:v>
                </c:pt>
                <c:pt idx="11">
                  <c:v>공공데이터로 습도 데이터 수집</c:v>
                </c:pt>
                <c:pt idx="12">
                  <c:v>공공데이터로 미세먼지 데이터 수집</c:v>
                </c:pt>
                <c:pt idx="13">
                  <c:v>공공데이터로 전기 데이터 수집</c:v>
                </c:pt>
                <c:pt idx="14">
                  <c:v>공공데이터로 수질 데이터 수집</c:v>
                </c:pt>
                <c:pt idx="15">
                  <c:v>공공데이터로 수도 요금 수집</c:v>
                </c:pt>
                <c:pt idx="16">
                  <c:v>공공데이터로 전기 요금 수집</c:v>
                </c:pt>
                <c:pt idx="17">
                  <c:v>실시간 데이터를 MongoDB에 저장</c:v>
                </c:pt>
                <c:pt idx="18">
                  <c:v>운영환경 Docker &amp; linux 환경 구축</c:v>
                </c:pt>
                <c:pt idx="19">
                  <c:v>프레임워크 Spring MVC환경 구축</c:v>
                </c:pt>
                <c:pt idx="20">
                  <c:v>프레임워크 ReactJs환경 구축</c:v>
                </c:pt>
                <c:pt idx="21">
                  <c:v>수질 현황판 Visualizing</c:v>
                </c:pt>
                <c:pt idx="22">
                  <c:v>현재 수도 사용량 Visualizing</c:v>
                </c:pt>
                <c:pt idx="23">
                  <c:v>현재 전기 사용량 Visualizng</c:v>
                </c:pt>
                <c:pt idx="24">
                  <c:v>총 수도, 전기 사용량 Visualizing</c:v>
                </c:pt>
                <c:pt idx="25">
                  <c:v>현재,과거 수도 요금 Visualizing</c:v>
                </c:pt>
                <c:pt idx="26">
                  <c:v>현재,과거 전기 요금 Visualizing</c:v>
                </c:pt>
                <c:pt idx="27">
                  <c:v>총 수도, 전기 요금합계 Visualizing</c:v>
                </c:pt>
                <c:pt idx="28">
                  <c:v>실시간 실내 온도 Visualizing</c:v>
                </c:pt>
                <c:pt idx="29">
                  <c:v>실시간 실내 습도 Visualizing</c:v>
                </c:pt>
                <c:pt idx="30">
                  <c:v>실시간 실내 미세먼지 Visualzing</c:v>
                </c:pt>
                <c:pt idx="31">
                  <c:v>실시간 실외 온도 Visualizing</c:v>
                </c:pt>
                <c:pt idx="32">
                  <c:v>실시간 실외 습도 Visualizing</c:v>
                </c:pt>
                <c:pt idx="33">
                  <c:v>실시간 실외 미세먼지 Visualizing</c:v>
                </c:pt>
                <c:pt idx="34">
                  <c:v>범위 Visualizing</c:v>
                </c:pt>
                <c:pt idx="35">
                  <c:v>실내 온도 경고등 Visualizing</c:v>
                </c:pt>
                <c:pt idx="36">
                  <c:v>실내 습도 경고등 Visualizng</c:v>
                </c:pt>
                <c:pt idx="37">
                  <c:v>실내 미세먼지 경고등 Visualizing</c:v>
                </c:pt>
                <c:pt idx="38">
                  <c:v>CPU 사용량 Visualizing</c:v>
                </c:pt>
                <c:pt idx="39">
                  <c:v>resource 사용량 Visualizing</c:v>
                </c:pt>
                <c:pt idx="40">
                  <c:v>메모리 사용량 Visualizing</c:v>
                </c:pt>
                <c:pt idx="41">
                  <c:v>네트워크 사용량 Visualizing</c:v>
                </c:pt>
                <c:pt idx="42">
                  <c:v>수동 냉난방기 제어 버튼 만들기</c:v>
                </c:pt>
                <c:pt idx="43">
                  <c:v>수동 가습기 제어 버튼 만들기</c:v>
                </c:pt>
                <c:pt idx="44">
                  <c:v>수동 전등 제어 버튼 만들기</c:v>
                </c:pt>
                <c:pt idx="45">
                  <c:v>수동 버튼 활성화 버튼 만들기</c:v>
                </c:pt>
                <c:pt idx="46">
                  <c:v>온도에 따른 냉난방기 자동 제어 버튼 만들기</c:v>
                </c:pt>
                <c:pt idx="47">
                  <c:v>습도에 따른 가습기 자동 제어 버튼 만들기</c:v>
                </c:pt>
                <c:pt idx="48">
                  <c:v>ON/OFF 버튼없이 전등 자동 제어 버튼 만들기</c:v>
                </c:pt>
                <c:pt idx="49">
                  <c:v>최종 검토, 발표 ppt 만들기</c:v>
                </c:pt>
              </c:strCache>
            </c:strRef>
          </c:cat>
          <c:val>
            <c:numRef>
              <c:f>Sheet1!$D$9:$D$58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69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11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2</c:v>
                </c:pt>
              </c:numCache>
            </c:numRef>
          </c:val>
        </c:ser>
        <c:overlap val="100"/>
        <c:axId val="68189568"/>
        <c:axId val="90053248"/>
      </c:barChart>
      <c:catAx>
        <c:axId val="68189568"/>
        <c:scaling>
          <c:orientation val="maxMin"/>
        </c:scaling>
        <c:axPos val="l"/>
        <c:tickLblPos val="nextTo"/>
        <c:crossAx val="90053248"/>
        <c:crosses val="autoZero"/>
        <c:auto val="1"/>
        <c:lblAlgn val="ctr"/>
        <c:lblOffset val="100"/>
      </c:catAx>
      <c:valAx>
        <c:axId val="90053248"/>
        <c:scaling>
          <c:orientation val="minMax"/>
          <c:max val="44010"/>
          <c:min val="43929"/>
        </c:scaling>
        <c:axPos val="t"/>
        <c:majorGridlines/>
        <c:numFmt formatCode="m&quot;/&quot;d;@" sourceLinked="1"/>
        <c:tickLblPos val="nextTo"/>
        <c:crossAx val="68189568"/>
        <c:crosses val="autoZero"/>
        <c:crossBetween val="between"/>
        <c:majorUnit val="1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220980</xdr:rowOff>
    </xdr:from>
    <xdr:to>
      <xdr:col>21</xdr:col>
      <xdr:colOff>251460</xdr:colOff>
      <xdr:row>58</xdr:row>
      <xdr:rowOff>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59"/>
  <sheetViews>
    <sheetView tabSelected="1" workbookViewId="0">
      <selection activeCell="E4" sqref="E4"/>
    </sheetView>
  </sheetViews>
  <sheetFormatPr defaultRowHeight="17.399999999999999"/>
  <cols>
    <col min="1" max="1" width="3.8984375" customWidth="1"/>
    <col min="2" max="2" width="37.796875" customWidth="1"/>
    <col min="3" max="3" width="13.59765625" customWidth="1"/>
    <col min="4" max="4" width="4.296875" customWidth="1"/>
    <col min="5" max="5" width="12.19921875" customWidth="1"/>
    <col min="6" max="6" width="1.796875" customWidth="1"/>
  </cols>
  <sheetData>
    <row r="1" spans="2:8" ht="18" thickBot="1"/>
    <row r="2" spans="2:8" ht="18" thickBot="1">
      <c r="B2" s="4" t="s">
        <v>0</v>
      </c>
      <c r="C2" s="3" t="s">
        <v>4</v>
      </c>
      <c r="E2" s="2"/>
    </row>
    <row r="3" spans="2:8">
      <c r="B3" s="5" t="s">
        <v>5</v>
      </c>
      <c r="C3" s="7">
        <v>43929</v>
      </c>
      <c r="E3" s="2"/>
    </row>
    <row r="4" spans="2:8">
      <c r="B4" s="6" t="s">
        <v>6</v>
      </c>
      <c r="C4" s="8">
        <v>44011</v>
      </c>
      <c r="D4" s="2"/>
    </row>
    <row r="5" spans="2:8" ht="18" thickBot="1">
      <c r="B5" s="1" t="s">
        <v>7</v>
      </c>
      <c r="C5" s="32">
        <f>C4-C3</f>
        <v>82</v>
      </c>
    </row>
    <row r="6" spans="2:8">
      <c r="D6" s="2"/>
      <c r="E6" s="2"/>
      <c r="F6" s="2"/>
    </row>
    <row r="7" spans="2:8" ht="18" thickBot="1">
      <c r="E7" s="2"/>
    </row>
    <row r="8" spans="2:8">
      <c r="B8" s="17" t="s">
        <v>8</v>
      </c>
      <c r="C8" s="15" t="s">
        <v>2</v>
      </c>
      <c r="D8" s="15" t="s">
        <v>1</v>
      </c>
      <c r="E8" s="16" t="s">
        <v>3</v>
      </c>
      <c r="G8" t="s">
        <v>59</v>
      </c>
    </row>
    <row r="9" spans="2:8">
      <c r="B9" s="18" t="s">
        <v>9</v>
      </c>
      <c r="C9" s="22">
        <v>43929</v>
      </c>
      <c r="D9" s="9">
        <f>E9-C9</f>
        <v>10</v>
      </c>
      <c r="E9" s="29">
        <v>43939</v>
      </c>
      <c r="G9">
        <f>SMALL(C9:C58,1)</f>
        <v>43929</v>
      </c>
    </row>
    <row r="10" spans="2:8">
      <c r="B10" s="19" t="s">
        <v>10</v>
      </c>
      <c r="C10" s="23">
        <v>43930</v>
      </c>
      <c r="D10" s="9">
        <f t="shared" ref="D10:D57" si="0">E10-C10</f>
        <v>10</v>
      </c>
      <c r="E10" s="30">
        <v>43940</v>
      </c>
      <c r="H10" s="2"/>
    </row>
    <row r="11" spans="2:8">
      <c r="B11" s="18" t="s">
        <v>11</v>
      </c>
      <c r="C11" s="22">
        <v>43931</v>
      </c>
      <c r="D11" s="9">
        <f t="shared" si="0"/>
        <v>10</v>
      </c>
      <c r="E11" s="29">
        <v>43941</v>
      </c>
      <c r="G11" t="s">
        <v>60</v>
      </c>
    </row>
    <row r="12" spans="2:8">
      <c r="B12" s="19" t="s">
        <v>12</v>
      </c>
      <c r="C12" s="24">
        <v>43942</v>
      </c>
      <c r="D12" s="10">
        <f t="shared" si="0"/>
        <v>5</v>
      </c>
      <c r="E12" s="30">
        <v>43947</v>
      </c>
      <c r="G12">
        <f>LARGE(E9:E58,1)</f>
        <v>44010</v>
      </c>
    </row>
    <row r="13" spans="2:8">
      <c r="B13" s="20" t="s">
        <v>18</v>
      </c>
      <c r="C13" s="25">
        <v>43941</v>
      </c>
      <c r="D13" s="11">
        <f t="shared" si="0"/>
        <v>69</v>
      </c>
      <c r="E13" s="30">
        <v>44010</v>
      </c>
    </row>
    <row r="14" spans="2:8">
      <c r="B14" s="18" t="s">
        <v>19</v>
      </c>
      <c r="C14" s="25">
        <v>43948</v>
      </c>
      <c r="D14" s="11">
        <f t="shared" si="0"/>
        <v>2</v>
      </c>
      <c r="E14" s="29">
        <v>43950</v>
      </c>
    </row>
    <row r="15" spans="2:8">
      <c r="B15" s="18" t="s">
        <v>20</v>
      </c>
      <c r="C15" s="26">
        <v>43948</v>
      </c>
      <c r="D15" s="11">
        <f t="shared" si="0"/>
        <v>2</v>
      </c>
      <c r="E15" s="29">
        <v>43950</v>
      </c>
    </row>
    <row r="16" spans="2:8">
      <c r="B16" s="19" t="s">
        <v>21</v>
      </c>
      <c r="C16" s="27">
        <v>43948</v>
      </c>
      <c r="D16" s="12">
        <f t="shared" si="0"/>
        <v>2</v>
      </c>
      <c r="E16" s="30">
        <v>43950</v>
      </c>
    </row>
    <row r="17" spans="2:5">
      <c r="B17" s="19" t="s">
        <v>22</v>
      </c>
      <c r="C17" s="27">
        <v>43957</v>
      </c>
      <c r="D17" s="12">
        <f t="shared" si="0"/>
        <v>4</v>
      </c>
      <c r="E17" s="30">
        <v>43961</v>
      </c>
    </row>
    <row r="18" spans="2:5">
      <c r="B18" s="19" t="s">
        <v>23</v>
      </c>
      <c r="C18" s="27">
        <v>43957</v>
      </c>
      <c r="D18" s="12">
        <f t="shared" si="0"/>
        <v>4</v>
      </c>
      <c r="E18" s="30">
        <v>43961</v>
      </c>
    </row>
    <row r="19" spans="2:5">
      <c r="B19" s="19" t="s">
        <v>24</v>
      </c>
      <c r="C19" s="27">
        <v>43962</v>
      </c>
      <c r="D19" s="12">
        <f t="shared" si="0"/>
        <v>4</v>
      </c>
      <c r="E19" s="30">
        <v>43966</v>
      </c>
    </row>
    <row r="20" spans="2:5">
      <c r="B20" s="19" t="s">
        <v>25</v>
      </c>
      <c r="C20" s="27">
        <v>43962</v>
      </c>
      <c r="D20" s="12">
        <f t="shared" si="0"/>
        <v>4</v>
      </c>
      <c r="E20" s="30">
        <v>43966</v>
      </c>
    </row>
    <row r="21" spans="2:5">
      <c r="B21" s="19" t="s">
        <v>26</v>
      </c>
      <c r="C21" s="27">
        <v>43962</v>
      </c>
      <c r="D21" s="12">
        <f t="shared" si="0"/>
        <v>4</v>
      </c>
      <c r="E21" s="30">
        <v>43966</v>
      </c>
    </row>
    <row r="22" spans="2:5">
      <c r="B22" s="19" t="s">
        <v>27</v>
      </c>
      <c r="C22" s="27">
        <v>43962</v>
      </c>
      <c r="D22" s="12">
        <f t="shared" si="0"/>
        <v>4</v>
      </c>
      <c r="E22" s="30">
        <v>43966</v>
      </c>
    </row>
    <row r="23" spans="2:5">
      <c r="B23" s="19" t="s">
        <v>28</v>
      </c>
      <c r="C23" s="27">
        <v>43962</v>
      </c>
      <c r="D23" s="12">
        <f t="shared" si="0"/>
        <v>4</v>
      </c>
      <c r="E23" s="30">
        <v>43966</v>
      </c>
    </row>
    <row r="24" spans="2:5">
      <c r="B24" s="18" t="s">
        <v>29</v>
      </c>
      <c r="C24" s="26">
        <v>43962</v>
      </c>
      <c r="D24" s="11">
        <f t="shared" si="0"/>
        <v>4</v>
      </c>
      <c r="E24" s="29">
        <v>43966</v>
      </c>
    </row>
    <row r="25" spans="2:5">
      <c r="B25" s="19" t="s">
        <v>30</v>
      </c>
      <c r="C25" s="27">
        <v>43962</v>
      </c>
      <c r="D25" s="12">
        <f t="shared" si="0"/>
        <v>4</v>
      </c>
      <c r="E25" s="30">
        <v>43966</v>
      </c>
    </row>
    <row r="26" spans="2:5">
      <c r="B26" s="19" t="s">
        <v>13</v>
      </c>
      <c r="C26" s="27">
        <v>43969</v>
      </c>
      <c r="D26" s="12">
        <f t="shared" si="0"/>
        <v>4</v>
      </c>
      <c r="E26" s="30">
        <v>43973</v>
      </c>
    </row>
    <row r="27" spans="2:5">
      <c r="B27" s="19" t="s">
        <v>31</v>
      </c>
      <c r="C27" s="27">
        <v>43969</v>
      </c>
      <c r="D27" s="12">
        <f t="shared" si="0"/>
        <v>4</v>
      </c>
      <c r="E27" s="30">
        <v>43973</v>
      </c>
    </row>
    <row r="28" spans="2:5">
      <c r="B28" s="19" t="s">
        <v>32</v>
      </c>
      <c r="C28" s="27">
        <v>43969</v>
      </c>
      <c r="D28" s="12">
        <f t="shared" si="0"/>
        <v>4</v>
      </c>
      <c r="E28" s="30">
        <v>43973</v>
      </c>
    </row>
    <row r="29" spans="2:5">
      <c r="B29" s="19" t="s">
        <v>14</v>
      </c>
      <c r="C29" s="27">
        <v>43969</v>
      </c>
      <c r="D29" s="12">
        <f t="shared" si="0"/>
        <v>4</v>
      </c>
      <c r="E29" s="30">
        <v>43973</v>
      </c>
    </row>
    <row r="30" spans="2:5">
      <c r="B30" s="19" t="s">
        <v>33</v>
      </c>
      <c r="C30" s="27">
        <v>43976</v>
      </c>
      <c r="D30" s="12">
        <f t="shared" si="0"/>
        <v>4</v>
      </c>
      <c r="E30" s="30">
        <v>43980</v>
      </c>
    </row>
    <row r="31" spans="2:5">
      <c r="B31" s="19" t="s">
        <v>15</v>
      </c>
      <c r="C31" s="27">
        <v>43976</v>
      </c>
      <c r="D31" s="12">
        <f t="shared" si="0"/>
        <v>4</v>
      </c>
      <c r="E31" s="30">
        <v>43980</v>
      </c>
    </row>
    <row r="32" spans="2:5">
      <c r="B32" s="19" t="s">
        <v>16</v>
      </c>
      <c r="C32" s="27">
        <v>43976</v>
      </c>
      <c r="D32" s="12">
        <f t="shared" si="0"/>
        <v>4</v>
      </c>
      <c r="E32" s="30">
        <v>43980</v>
      </c>
    </row>
    <row r="33" spans="2:5">
      <c r="B33" s="19" t="s">
        <v>17</v>
      </c>
      <c r="C33" s="27">
        <v>43976</v>
      </c>
      <c r="D33" s="12">
        <f t="shared" si="0"/>
        <v>4</v>
      </c>
      <c r="E33" s="30">
        <v>43980</v>
      </c>
    </row>
    <row r="34" spans="2:5">
      <c r="B34" s="18" t="s">
        <v>34</v>
      </c>
      <c r="C34" s="26">
        <v>43976</v>
      </c>
      <c r="D34" s="11">
        <f t="shared" si="0"/>
        <v>6</v>
      </c>
      <c r="E34" s="29">
        <v>43982</v>
      </c>
    </row>
    <row r="35" spans="2:5">
      <c r="B35" s="19" t="s">
        <v>35</v>
      </c>
      <c r="C35" s="27">
        <v>43976</v>
      </c>
      <c r="D35" s="12">
        <f t="shared" si="0"/>
        <v>6</v>
      </c>
      <c r="E35" s="30">
        <v>43982</v>
      </c>
    </row>
    <row r="36" spans="2:5">
      <c r="B36" s="19" t="s">
        <v>36</v>
      </c>
      <c r="C36" s="27">
        <v>43976</v>
      </c>
      <c r="D36" s="12">
        <f t="shared" si="0"/>
        <v>6</v>
      </c>
      <c r="E36" s="30">
        <v>43982</v>
      </c>
    </row>
    <row r="37" spans="2:5">
      <c r="B37" s="18" t="s">
        <v>37</v>
      </c>
      <c r="C37" s="26">
        <v>43983</v>
      </c>
      <c r="D37" s="11">
        <f t="shared" si="0"/>
        <v>4</v>
      </c>
      <c r="E37" s="29">
        <v>43987</v>
      </c>
    </row>
    <row r="38" spans="2:5">
      <c r="B38" s="18" t="s">
        <v>38</v>
      </c>
      <c r="C38" s="26">
        <v>43983</v>
      </c>
      <c r="D38" s="11">
        <f t="shared" si="0"/>
        <v>4</v>
      </c>
      <c r="E38" s="29">
        <v>43987</v>
      </c>
    </row>
    <row r="39" spans="2:5">
      <c r="B39" s="19" t="s">
        <v>39</v>
      </c>
      <c r="C39" s="27">
        <v>43983</v>
      </c>
      <c r="D39" s="12">
        <f t="shared" si="0"/>
        <v>4</v>
      </c>
      <c r="E39" s="30">
        <v>43987</v>
      </c>
    </row>
    <row r="40" spans="2:5">
      <c r="B40" s="19" t="s">
        <v>40</v>
      </c>
      <c r="C40" s="27">
        <v>43983</v>
      </c>
      <c r="D40" s="12">
        <f t="shared" si="0"/>
        <v>4</v>
      </c>
      <c r="E40" s="30">
        <v>43987</v>
      </c>
    </row>
    <row r="41" spans="2:5">
      <c r="B41" s="19" t="s">
        <v>41</v>
      </c>
      <c r="C41" s="27">
        <v>43983</v>
      </c>
      <c r="D41" s="12">
        <f t="shared" si="0"/>
        <v>4</v>
      </c>
      <c r="E41" s="30">
        <v>43987</v>
      </c>
    </row>
    <row r="42" spans="2:5">
      <c r="B42" s="19" t="s">
        <v>42</v>
      </c>
      <c r="C42" s="27">
        <v>43983</v>
      </c>
      <c r="D42" s="12">
        <f t="shared" si="0"/>
        <v>4</v>
      </c>
      <c r="E42" s="30">
        <v>43987</v>
      </c>
    </row>
    <row r="43" spans="2:5">
      <c r="B43" s="19" t="s">
        <v>43</v>
      </c>
      <c r="C43" s="27">
        <v>43983</v>
      </c>
      <c r="D43" s="12">
        <f t="shared" si="0"/>
        <v>6</v>
      </c>
      <c r="E43" s="30">
        <v>43989</v>
      </c>
    </row>
    <row r="44" spans="2:5">
      <c r="B44" s="19" t="s">
        <v>44</v>
      </c>
      <c r="C44" s="27">
        <v>43983</v>
      </c>
      <c r="D44" s="12">
        <f t="shared" si="0"/>
        <v>6</v>
      </c>
      <c r="E44" s="30">
        <v>43989</v>
      </c>
    </row>
    <row r="45" spans="2:5">
      <c r="B45" s="18" t="s">
        <v>45</v>
      </c>
      <c r="C45" s="26">
        <v>43983</v>
      </c>
      <c r="D45" s="11">
        <f t="shared" si="0"/>
        <v>6</v>
      </c>
      <c r="E45" s="29">
        <v>43989</v>
      </c>
    </row>
    <row r="46" spans="2:5">
      <c r="B46" s="19" t="s">
        <v>46</v>
      </c>
      <c r="C46" s="27">
        <v>43983</v>
      </c>
      <c r="D46" s="12">
        <f t="shared" si="0"/>
        <v>6</v>
      </c>
      <c r="E46" s="30">
        <v>43989</v>
      </c>
    </row>
    <row r="47" spans="2:5">
      <c r="B47" s="19" t="s">
        <v>47</v>
      </c>
      <c r="C47" s="27">
        <v>43990</v>
      </c>
      <c r="D47" s="12">
        <f t="shared" si="0"/>
        <v>6</v>
      </c>
      <c r="E47" s="30">
        <v>43996</v>
      </c>
    </row>
    <row r="48" spans="2:5">
      <c r="B48" s="19" t="s">
        <v>48</v>
      </c>
      <c r="C48" s="27">
        <v>43990</v>
      </c>
      <c r="D48" s="12">
        <f t="shared" si="0"/>
        <v>6</v>
      </c>
      <c r="E48" s="30">
        <v>43996</v>
      </c>
    </row>
    <row r="49" spans="2:5">
      <c r="B49" s="19" t="s">
        <v>49</v>
      </c>
      <c r="C49" s="27">
        <v>43990</v>
      </c>
      <c r="D49" s="12">
        <f t="shared" si="0"/>
        <v>6</v>
      </c>
      <c r="E49" s="30">
        <v>43996</v>
      </c>
    </row>
    <row r="50" spans="2:5">
      <c r="B50" s="19" t="s">
        <v>50</v>
      </c>
      <c r="C50" s="27">
        <v>43990</v>
      </c>
      <c r="D50" s="12">
        <f t="shared" si="0"/>
        <v>6</v>
      </c>
      <c r="E50" s="30">
        <v>43996</v>
      </c>
    </row>
    <row r="51" spans="2:5">
      <c r="B51" s="19" t="s">
        <v>51</v>
      </c>
      <c r="C51" s="27">
        <v>43997</v>
      </c>
      <c r="D51" s="12">
        <f t="shared" si="0"/>
        <v>5</v>
      </c>
      <c r="E51" s="30">
        <v>44002</v>
      </c>
    </row>
    <row r="52" spans="2:5">
      <c r="B52" s="19" t="s">
        <v>52</v>
      </c>
      <c r="C52" s="27">
        <v>43997</v>
      </c>
      <c r="D52" s="12">
        <f t="shared" si="0"/>
        <v>5</v>
      </c>
      <c r="E52" s="30">
        <v>44002</v>
      </c>
    </row>
    <row r="53" spans="2:5">
      <c r="B53" s="19" t="s">
        <v>53</v>
      </c>
      <c r="C53" s="27">
        <v>43997</v>
      </c>
      <c r="D53" s="12">
        <f t="shared" si="0"/>
        <v>5</v>
      </c>
      <c r="E53" s="30">
        <v>44002</v>
      </c>
    </row>
    <row r="54" spans="2:5">
      <c r="B54" s="19" t="s">
        <v>54</v>
      </c>
      <c r="C54" s="27">
        <v>43997</v>
      </c>
      <c r="D54" s="12">
        <f t="shared" si="0"/>
        <v>11</v>
      </c>
      <c r="E54" s="30">
        <v>44008</v>
      </c>
    </row>
    <row r="55" spans="2:5">
      <c r="B55" s="19" t="s">
        <v>57</v>
      </c>
      <c r="C55" s="27">
        <v>44003</v>
      </c>
      <c r="D55" s="12">
        <f t="shared" si="0"/>
        <v>6</v>
      </c>
      <c r="E55" s="30">
        <v>44009</v>
      </c>
    </row>
    <row r="56" spans="2:5">
      <c r="B56" s="19" t="s">
        <v>58</v>
      </c>
      <c r="C56" s="27">
        <v>44003</v>
      </c>
      <c r="D56" s="12">
        <f t="shared" si="0"/>
        <v>6</v>
      </c>
      <c r="E56" s="30">
        <v>44009</v>
      </c>
    </row>
    <row r="57" spans="2:5">
      <c r="B57" s="19" t="s">
        <v>55</v>
      </c>
      <c r="C57" s="27">
        <v>44003</v>
      </c>
      <c r="D57" s="12">
        <f t="shared" si="0"/>
        <v>6</v>
      </c>
      <c r="E57" s="30">
        <v>44009</v>
      </c>
    </row>
    <row r="58" spans="2:5" ht="18" thickBot="1">
      <c r="B58" s="21" t="s">
        <v>56</v>
      </c>
      <c r="C58" s="28">
        <v>44008</v>
      </c>
      <c r="D58" s="13">
        <v>2</v>
      </c>
      <c r="E58" s="31">
        <v>44010</v>
      </c>
    </row>
    <row r="59" spans="2:5">
      <c r="B59" s="14"/>
      <c r="C59" s="14"/>
      <c r="D59" s="14"/>
      <c r="E59" s="1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2020-04-26T04:04:07Z</dcterms:created>
  <dcterms:modified xsi:type="dcterms:W3CDTF">2020-04-26T09:09:24Z</dcterms:modified>
</cp:coreProperties>
</file>