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"/>
  <workbookPr/>
  <bookViews>
    <workbookView xWindow="360" yWindow="30" windowWidth="25755" windowHeight="11595" activeTab="0"/>
  </bookViews>
  <sheets>
    <sheet name="빅분기-실기" sheetId="1" r:id="rId1"/>
    <sheet name="통계적-검정" sheetId="3" r:id="rId2"/>
  </sheets>
  <definedNames/>
  <calcPr calcId="152511"/>
</workbook>
</file>

<file path=xl/sharedStrings.xml><?xml version="1.0" encoding="utf-8"?>
<sst xmlns="http://schemas.openxmlformats.org/spreadsheetml/2006/main" count="195" uniqueCount="195">
  <si>
    <t>파이썬</t>
  </si>
  <si>
    <t>객체(object)</t>
  </si>
  <si>
    <t>이름, 타입(type)</t>
  </si>
  <si>
    <t>서식 있는 문자열</t>
  </si>
  <si>
    <t>연산자 - 산술 연산, 비교 연산, 논리 연산</t>
  </si>
  <si>
    <t>연산자 활용</t>
  </si>
  <si>
    <t>조건 작성 연습</t>
  </si>
  <si>
    <t>입력 함수, 형변환</t>
  </si>
  <si>
    <t>함수(Function)</t>
  </si>
  <si>
    <t>Container의 개요</t>
  </si>
  <si>
    <t>Sequence type의 index 사용</t>
  </si>
  <si>
    <t>Sequence type의 *, + 연산, tuple, list의 특징</t>
  </si>
  <si>
    <t>list의 메서드</t>
  </si>
  <si>
    <t>str의 메서드</t>
  </si>
  <si>
    <t>set, dict 객체</t>
  </si>
  <si>
    <t>dict 연산, 메서드</t>
  </si>
  <si>
    <t>comprehension</t>
  </si>
  <si>
    <t>함수의 용어, 정의, 형태</t>
  </si>
  <si>
    <t>argument의 종류</t>
  </si>
  <si>
    <t>parameter의 종류</t>
  </si>
  <si>
    <t>enumerate, zip 함수</t>
  </si>
  <si>
    <t>map 함수, comprehension 연습</t>
  </si>
  <si>
    <t>range, lambda 함수</t>
  </si>
  <si>
    <t>statement - if, if ~ else</t>
  </si>
  <si>
    <t>if 연습문제</t>
  </si>
  <si>
    <t>연습문제 2 (학점 구하기)</t>
  </si>
  <si>
    <t>for statement 1/2</t>
  </si>
  <si>
    <t>for statement 2/2</t>
  </si>
  <si>
    <t>for - 연습문제</t>
  </si>
  <si>
    <t>for 활용, break, continue</t>
  </si>
  <si>
    <t>모듈 사용 방법(import)</t>
  </si>
  <si>
    <t>로또 번호 생성기 만들기 (라이브러리 활용)</t>
  </si>
  <si>
    <t>while statement, set</t>
  </si>
  <si>
    <t>제목</t>
  </si>
  <si>
    <t>시간</t>
  </si>
  <si>
    <t>강의번호</t>
  </si>
  <si>
    <t>Pandas</t>
  </si>
  <si>
    <t>Pandas 소개, Series, DataFrame 구조</t>
  </si>
  <si>
    <t>데이터 구조 확인</t>
  </si>
  <si>
    <t>데이터 및 dtype 변경 1/2</t>
  </si>
  <si>
    <t>데이터 및 dtype 변경 2/2</t>
  </si>
  <si>
    <t>datatime category의 dtype 변경</t>
  </si>
  <si>
    <t>데이터 정렬로 TOP3, TOP5 찾기</t>
  </si>
  <si>
    <t>데이터 검색, boolean indexing</t>
  </si>
  <si>
    <t>isin(), str Accessor의 사용</t>
  </si>
  <si>
    <t>Series의 통계값 구하기</t>
  </si>
  <si>
    <t>csv 파일 가져오기, 결측치 확인하기</t>
  </si>
  <si>
    <t>결측치 처리, df.fillna(값)</t>
  </si>
  <si>
    <t>DataFrame의 통계값 구하기</t>
  </si>
  <si>
    <t>컬럼, 행의 추가/삭제</t>
  </si>
  <si>
    <t>다양한 데이터 프레임 구조 조작</t>
  </si>
  <si>
    <t>맥주 소비량 분석</t>
  </si>
  <si>
    <t>그룹별 통계값 구하기</t>
  </si>
  <si>
    <t>여러 개의 파일 합치기</t>
  </si>
  <si>
    <t>index 번호 정리하기</t>
  </si>
  <si>
    <t>날짜타입으로 변경하기</t>
  </si>
  <si>
    <t>그래프로 결측치 확인하기</t>
  </si>
  <si>
    <t>결측치 제거하기</t>
  </si>
  <si>
    <t>평균을 사용한 결측치 대체</t>
  </si>
  <si>
    <t>그룹별 통계 심화 학습(groupby, pivot_table)</t>
  </si>
  <si>
    <t>행/열이 많은 csv 읽고 구조 확인하기</t>
  </si>
  <si>
    <t>문자열 분리(split) - 주소 분리하기</t>
  </si>
  <si>
    <t>데이터 전처리를 위한 str Accessor 추가 설명, 예제</t>
  </si>
  <si>
    <t>결측치 확인/채우기, rename으로 컬럼명 변경</t>
  </si>
  <si>
    <t>Series 연산 결과로 변수 생성, DataFrame.apply()</t>
  </si>
  <si>
    <t>복잡한 조건의 데이터 추출, 평균비교표 작성</t>
  </si>
  <si>
    <t>폐업비율표 작성</t>
  </si>
  <si>
    <t>pandas 통계함수의 특징, 샘플링하기</t>
  </si>
  <si>
    <t>이상치(outlier) 확인 및 해결방법</t>
  </si>
  <si>
    <t>데이터 분포 변환</t>
  </si>
  <si>
    <t>데이터 스케일링</t>
  </si>
  <si>
    <t>데이터 Encoding (범주형 - 수치형)</t>
  </si>
  <si>
    <t>데이터 Binning (연속형 - 범주형)</t>
  </si>
  <si>
    <t>머신러닝 (분류)</t>
  </si>
  <si>
    <t>회귀 분석의 종류, 분류/회귀의 차이점</t>
  </si>
  <si>
    <t>분석에 사용할 데이터 생성, 키와 몸무게로 BMI 예측</t>
  </si>
  <si>
    <t>이상치를 포함한 데이터 생성</t>
  </si>
  <si>
    <t>회귀 모델링 (Multiple Linear Regression)</t>
  </si>
  <si>
    <t>n차항을 포함한 Polynomial Regression</t>
  </si>
  <si>
    <t>Ridge, Lasso Regression 모델링 수행</t>
  </si>
  <si>
    <t>Polynomial Features와 스케일링의 순서</t>
  </si>
  <si>
    <t>DecisionTree, 앙상블 회귀 모델</t>
  </si>
  <si>
    <t>회귀 모델 - 성능평가</t>
  </si>
  <si>
    <t>회귀 모델 모델링 함수 생성</t>
  </si>
  <si>
    <t>웹사이트 방문자 예측 - 데이터 이해, 생성</t>
  </si>
  <si>
    <t>웹사이트 방문자 예측 - 데이터 전처리 1</t>
  </si>
  <si>
    <t>웹사이트 방문자 예측 - 데이터 전처리 2</t>
  </si>
  <si>
    <t>웹사이트 방문자 예측 - 모델링, 성능 평가 함수 만들기</t>
  </si>
  <si>
    <t>웹사이트 방문자 예측 - 데이터 분리, 모델 적용 1</t>
  </si>
  <si>
    <t>웹사이트 방문자 예측 - 모델 적용 2</t>
  </si>
  <si>
    <t>웹사이트 방문자 예측 - 모델 선택 결과 제출</t>
  </si>
  <si>
    <t>웹사이트 방문자 예측 - 시험보러 가서는 이렇게 하세요!</t>
  </si>
  <si>
    <t>보험 예측 - 전처리, 함수 작성</t>
  </si>
  <si>
    <t>보험 예측 - 모델 적용/선택/제출</t>
  </si>
  <si>
    <t>보험 예측 - 시험보러 가서는 이렇게 하세요!</t>
  </si>
  <si>
    <t>Machine Learning 사전 학습 1/2</t>
  </si>
  <si>
    <t>Machine Learning 사전 학습 2/2</t>
  </si>
  <si>
    <t>Mini Project - 아들키 예측</t>
  </si>
  <si>
    <t>Mini Project - 회귀식, 모델 저장</t>
  </si>
  <si>
    <t>머신러닝 기본 용어</t>
  </si>
  <si>
    <t>sklearn 의 사용법 1/4</t>
  </si>
  <si>
    <t>sklearn 의 사용법 데이터 분할(train_test_split) 2/4</t>
  </si>
  <si>
    <t>sklearn 의 사용법 - 모델 학습 평가, 예측 3/4</t>
  </si>
  <si>
    <t>sklearn 의 사용법 - GridSearchCV 4/4</t>
  </si>
  <si>
    <t>분류모델 - 샘플생성 (필수 강의 아님 - 참고)</t>
  </si>
  <si>
    <t>분류모델 - 학습 함수 생성 (중요)</t>
  </si>
  <si>
    <t>분류모델 - 데이터의 중요성</t>
  </si>
  <si>
    <t>분류모델 - 모델링 1/2</t>
  </si>
  <si>
    <t>분류모델 - 모델링 2/2</t>
  </si>
  <si>
    <t>분류모델 - 평가, 결과 파일 저장</t>
  </si>
  <si>
    <t>고객의 성별 예측 예시문제 풀이 1/6 - 문제 이해, 데이터 가져오기</t>
  </si>
  <si>
    <t>고객의 성별 예측 예시문제 풀이 2/6 - 데이터 전처리 1</t>
  </si>
  <si>
    <t>고객의 성별 예측 예시문제 풀이 3/6 - 데이터 전처리 2</t>
  </si>
  <si>
    <t>고객의 성별 예측 예시문제 풀이 4/6 - 모델링</t>
  </si>
  <si>
    <t>고객의 성별 예측 예시문제 풀이 5/6 - 제출 데이터 작성</t>
  </si>
  <si>
    <t>고객의 성별 예측 예시문제 풀이 6/6 - 시험 환경 사용</t>
  </si>
  <si>
    <t>화물 정시도착, 빅분기 2회 기출문제 풀이 1/3</t>
  </si>
  <si>
    <t>화물 정시도착, 빅분기 2회 기출문제 풀이 2/3</t>
  </si>
  <si>
    <t>화물 정시도착, 빅분기 2회 기출문제 풀이 3/3</t>
  </si>
  <si>
    <t>이항 분류 모델의 성능평가</t>
  </si>
  <si>
    <t>다향 분류 - 데이터 셋 생성</t>
  </si>
  <si>
    <t>다항 분류 - 모델링/평가, 결과 분석 함수</t>
  </si>
  <si>
    <t>다항 분류 - 학습 데이터 생성, 분류 모델 생성, 오분류표 확인</t>
  </si>
  <si>
    <t>다항 분류 - 모델링/여러 가지 모델 사용</t>
  </si>
  <si>
    <t>다향 분류 - 성능평가</t>
  </si>
  <si>
    <t>통계적 검정</t>
  </si>
  <si>
    <t>scipy 모듈 및 확률분포 소개</t>
  </si>
  <si>
    <t>이산형 확률분포 - 베르누이, 이항분포</t>
  </si>
  <si>
    <t>기하분포그래프, 활용문제 풀이</t>
  </si>
  <si>
    <t>초기하분포 이론</t>
  </si>
  <si>
    <t>초기하분포 그래프, 활용문제 풀이</t>
  </si>
  <si>
    <t>포아송 분포 그래프, 활용문제 풀이</t>
  </si>
  <si>
    <t>연속형 확률분포 - 정규분포 이론</t>
  </si>
  <si>
    <t>정규분포 그래프</t>
  </si>
  <si>
    <t>정규분포 활용문제, 신뢰구간</t>
  </si>
  <si>
    <t>Student t 분포 이론</t>
  </si>
  <si>
    <t>Student t 분포 그래프</t>
  </si>
  <si>
    <t>Student t 분포 활용문제</t>
  </si>
  <si>
    <t>지수 분포 활용문제</t>
  </si>
  <si>
    <t>감마 분포 이해 그래프</t>
  </si>
  <si>
    <t>감마 분포 활용문제</t>
  </si>
  <si>
    <t>지수 분포 이해, 그래프</t>
  </si>
  <si>
    <t>가설 검정 로드맵 - 모수 추론</t>
  </si>
  <si>
    <t>정규성 검정 이론</t>
  </si>
  <si>
    <t>정규성 검정 실습</t>
  </si>
  <si>
    <t>등분산성 검정 1</t>
  </si>
  <si>
    <t>등분산성 검정 2</t>
  </si>
  <si>
    <t>t-test 이론</t>
  </si>
  <si>
    <t>One sample t-test 실습</t>
  </si>
  <si>
    <t xml:space="preserve">Two sample t-test 실습 </t>
  </si>
  <si>
    <t>Paired t-test 실습</t>
  </si>
  <si>
    <t>분류모델 t-test 활용</t>
  </si>
  <si>
    <t>작업3유형 예시문제</t>
  </si>
  <si>
    <t>ANOVA 실습</t>
  </si>
  <si>
    <t>ANOVA 사후검정</t>
  </si>
  <si>
    <t>가설 검정 1</t>
  </si>
  <si>
    <t>가설 검정 2</t>
  </si>
  <si>
    <t>시험유형 One sample t-test 예시</t>
  </si>
  <si>
    <t>특강</t>
  </si>
  <si>
    <t>ANOVA 이해 1</t>
  </si>
  <si>
    <t>ANOVA 이해 2</t>
  </si>
  <si>
    <t>[23년 5월 28일] 작업2유형 준비사항</t>
  </si>
  <si>
    <t>[23년 5월 28일] 분류모델 생성</t>
  </si>
  <si>
    <t>[23년 5월 28일] 회귀모델 생성</t>
  </si>
  <si>
    <t>[22년10월16일] 시험 안내, 전략</t>
  </si>
  <si>
    <t>[22년10월16일] 파이썬의 객체</t>
  </si>
  <si>
    <t>[22년10월16일] 함수</t>
  </si>
  <si>
    <t>[22년11월 3일] 판다스 indexing 이해 -1</t>
  </si>
  <si>
    <t>[22년11월 3일] 판다스 axis 이해</t>
  </si>
  <si>
    <t>[22년11월 3일] 판다스 indexing 이해 -2</t>
  </si>
  <si>
    <t>[22년11월 13일] 빅분기 실기 - 단답형, 작업1유형 대비</t>
  </si>
  <si>
    <t>[22년11월 13일] 빅분기 실기 - 작업2유형</t>
  </si>
  <si>
    <t>빅분기실기 관련은 아님 - 불균형데이터 처리</t>
  </si>
  <si>
    <t>날짜 타입 분리, classification_report</t>
  </si>
  <si>
    <t>문자열 분리 (주소, 전화번호)</t>
  </si>
  <si>
    <t>변수 관계 통계 검정 (ANOVA, Chi-square)</t>
  </si>
  <si>
    <t>[22년11월 27일] 빅분기 예시문제 - 작업1유형</t>
  </si>
  <si>
    <t>[22년11월 27일] 빅분기 예시문제 - 작업2유형 part1</t>
  </si>
  <si>
    <t>[22년11월 27일] 빅분기 예시문제 - 작업2유형 part2</t>
  </si>
  <si>
    <t xml:space="preserve">[22년11월 27일] 빅분기 회귀문제 </t>
  </si>
  <si>
    <t>[22년11월 27일] 빅분기 작업1, 2 유형 어떤 것을 다루는 가</t>
  </si>
  <si>
    <t>[22년11월 27일] 빅분기 기출 4회문제</t>
  </si>
  <si>
    <t>비모수 검정의 이해</t>
  </si>
  <si>
    <t>카이제곱 검정의 종류</t>
  </si>
  <si>
    <t>카이제곱 적합도 검정</t>
  </si>
  <si>
    <t>카이제곱 동질성/독립성 검정</t>
  </si>
  <si>
    <t>피셔검정,  카이제곱 독립성 검정 추가</t>
  </si>
  <si>
    <t>분류모델에서의 카이제곱검정 활용</t>
  </si>
  <si>
    <t>비모수 1표본, Paired 검정(willcoxon signed rank)</t>
  </si>
  <si>
    <t>비모수 독립 2표본 검정 (ranksums, mannwhitneyu)</t>
  </si>
  <si>
    <t>비모수 독립 K표본 검정(Kruskal Wallis Test)</t>
  </si>
  <si>
    <t>분류 모델 - Kruskal Wallis Test 활용</t>
  </si>
  <si>
    <t>판다스 라이브러리 이해</t>
  </si>
  <si>
    <t>데이터의 변경, 데이터 값 변경</t>
  </si>
  <si>
    <t xml:space="preserve"> </t>
  </si>
</sst>
</file>

<file path=xl/styles.xml><?xml version="1.0" encoding="utf-8"?>
<styleSheet xmlns="http://schemas.openxmlformats.org/spreadsheetml/2006/main">
  <numFmts count="0"/>
  <fonts count="33">
    <font>
      <sz val="11.0"/>
      <name val="Calibri"/>
      <scheme val="minor"/>
      <color theme="1"/>
    </font>
    <font>
      <sz val="8.0"/>
      <name val="Calibri"/>
      <scheme val="minor"/>
      <color rgb="FF000000"/>
    </font>
    <font>
      <b/>
      <sz val="11.0"/>
      <name val="Calibri"/>
      <scheme val="minor"/>
      <color theme="1"/>
    </font>
    <font>
      <sz val="11.0"/>
      <name val="Calibri"/>
      <scheme val="minor"/>
      <color theme="1"/>
    </font>
    <font>
      <b/>
      <sz val="10.0"/>
      <name val="나눔고딕"/>
      <color rgb="FF002060"/>
    </font>
    <font>
      <u/>
      <sz val="11.0"/>
      <name val="Calibri"/>
      <scheme val="minor"/>
      <color theme="10"/>
    </font>
    <font>
      <u/>
      <sz val="11.0"/>
      <name val="Calibri"/>
      <scheme val="minor"/>
      <color theme="11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i/>
      <sz val="11.0"/>
      <name val="Calibri"/>
      <scheme val="minor"/>
      <color rgb="FF7F7F7F"/>
    </font>
    <font>
      <b/>
      <sz val="11.0"/>
      <name val="나눔바른펜"/>
      <color theme="0"/>
    </font>
    <font>
      <b/>
      <sz val="11.0"/>
      <name val="맑은 고딕"/>
      <color theme="0"/>
    </font>
    <font>
      <sz val="11.0"/>
      <name val="Calibri"/>
      <scheme val="minor"/>
      <color rgb="FFFFFFFF"/>
    </font>
    <font>
      <sz val="10.0"/>
      <name val="나눔고딕"/>
      <color rgb="FF002060"/>
    </font>
    <font>
      <sz val="11.0"/>
      <name val="Calibri"/>
      <scheme val="minor"/>
      <color theme="9" tint="0.799980"/>
    </font>
    <font>
      <sz val="11.0"/>
      <name val="Calibri"/>
      <scheme val="minor"/>
      <color rgb="FF000000"/>
    </font>
    <font>
      <b/>
      <sz val="11.0"/>
      <name val="나눔바른펜"/>
      <color theme="0"/>
    </font>
    <font>
      <b/>
      <sz val="11.0"/>
      <name val="Calibri"/>
      <scheme val="minor"/>
      <color theme="1"/>
    </font>
    <font>
      <sz val="11.0"/>
      <name val="Calibri"/>
      <scheme val="minor"/>
      <color theme="1"/>
    </font>
    <font>
      <b/>
      <sz val="11.0"/>
      <name val="맑은 고딕"/>
      <color theme="0"/>
    </font>
    <font>
      <sz val="11.0"/>
      <name val="Calibri"/>
      <scheme val="minor"/>
      <color rgb="FFFF0000"/>
    </font>
  </fonts>
  <fills count="38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0" fillId="4" borderId="3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4" applyAlignment="0" applyFill="0" applyNumberFormat="0" applyProtection="0">
      <alignment vertical="center"/>
    </xf>
    <xf numFmtId="0" fontId="10" fillId="0" borderId="5" applyAlignment="0" applyFill="0" applyNumberFormat="0" applyProtection="0">
      <alignment vertical="center"/>
    </xf>
    <xf numFmtId="0" fontId="11" fillId="0" borderId="6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6" borderId="8" applyAlignment="0" applyNumberFormat="0" applyProtection="0">
      <alignment vertical="center"/>
    </xf>
    <xf numFmtId="0" fontId="14" fillId="6" borderId="7" applyAlignment="0" applyNumberFormat="0" applyProtection="0">
      <alignment vertical="center"/>
    </xf>
    <xf numFmtId="0" fontId="15" fillId="7" borderId="9" applyAlignment="0" applyNumberFormat="0" applyProtection="0">
      <alignment vertical="center"/>
    </xf>
    <xf numFmtId="0" fontId="16" fillId="0" borderId="10" applyAlignment="0" applyFill="0" applyNumberFormat="0" applyProtection="0">
      <alignment vertical="center"/>
    </xf>
    <xf numFmtId="0" fontId="2" fillId="0" borderId="11" applyAlignment="0" applyFill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3" fillId="12" borderId="0" applyAlignment="0" applyBorder="0" applyNumberFormat="0" applyProtection="0">
      <alignment vertical="center"/>
    </xf>
    <xf numFmtId="0" fontId="3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3" fillId="16" borderId="0" applyAlignment="0" applyBorder="0" applyNumberFormat="0" applyProtection="0">
      <alignment vertical="center"/>
    </xf>
    <xf numFmtId="0" fontId="3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3" fillId="20" borderId="0" applyAlignment="0" applyBorder="0" applyNumberFormat="0" applyProtection="0">
      <alignment vertical="center"/>
    </xf>
    <xf numFmtId="0" fontId="3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3" fillId="24" borderId="0" applyAlignment="0" applyBorder="0" applyNumberFormat="0" applyProtection="0">
      <alignment vertical="center"/>
    </xf>
    <xf numFmtId="0" fontId="3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3" fillId="3" borderId="0" applyAlignment="0" applyBorder="0" applyNumberFormat="0" applyProtection="0">
      <alignment vertical="center"/>
    </xf>
    <xf numFmtId="0" fontId="3" fillId="28" borderId="0" applyAlignment="0" applyBorder="0" applyNumberFormat="0" applyProtection="0">
      <alignment vertical="center"/>
    </xf>
    <xf numFmtId="0" fontId="20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3" fillId="31" borderId="0" applyAlignment="0" applyBorder="0" applyNumberFormat="0" applyProtection="0">
      <alignment vertical="center"/>
    </xf>
    <xf numFmtId="0" fontId="3" fillId="32" borderId="0" applyAlignment="0" applyBorder="0" applyNumberFormat="0" applyProtection="0">
      <alignment vertical="center"/>
    </xf>
    <xf numFmtId="0" fontId="20" fillId="33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2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ill="1" applyBorder="1" applyAlignment="1">
      <alignment horizontal="center" vertical="center"/>
    </xf>
    <xf numFmtId="0" fontId="2" fillId="0" borderId="1" xfId="0" applyBorder="1" applyAlignment="1">
      <alignment horizontal="center" vertical="center"/>
    </xf>
    <xf numFmtId="46" fontId="0" fillId="0" borderId="0" xfId="0" applyNumberFormat="1">
      <alignment vertical="center"/>
    </xf>
    <xf numFmtId="0" fontId="2" fillId="0" borderId="1" xfId="0" applyBorder="1">
      <alignment vertical="center"/>
    </xf>
    <xf numFmtId="21" fontId="2" fillId="0" borderId="1" xfId="0" applyNumberFormat="1" applyBorder="1">
      <alignment vertical="center"/>
    </xf>
    <xf numFmtId="0" fontId="3" fillId="0" borderId="1" xfId="0" applyBorder="1" applyAlignment="1">
      <alignment horizontal="center" vertical="center"/>
    </xf>
    <xf numFmtId="0" fontId="3" fillId="0" borderId="1" xfId="0" applyBorder="1">
      <alignment vertical="center"/>
    </xf>
    <xf numFmtId="21" fontId="3" fillId="0" borderId="1" xfId="0" applyNumberFormat="1" applyBorder="1">
      <alignment vertical="center"/>
    </xf>
    <xf numFmtId="0" fontId="2" fillId="0" borderId="2" xfId="0" applyBorder="1" applyAlignment="1">
      <alignment horizontal="center" vertical="center"/>
    </xf>
    <xf numFmtId="0" fontId="4" fillId="3" borderId="1" xfId="0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5" fillId="3" borderId="1" xfId="0" applyFill="1" applyBorder="1" applyAlignment="1">
      <alignment horizontal="center" vertical="center" wrapText="1"/>
    </xf>
    <xf numFmtId="0" fontId="0" fillId="24" borderId="1" xfId="0" applyFill="1" applyBorder="1">
      <alignment vertical="center"/>
    </xf>
    <xf numFmtId="0" fontId="0" fillId="34" borderId="1" xfId="0" applyFill="1" applyBorder="1">
      <alignment vertical="center"/>
    </xf>
    <xf numFmtId="0" fontId="25" fillId="35" borderId="1" xfId="0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0" fontId="3" fillId="12" borderId="1" xfId="0" applyFill="1" applyBorder="1">
      <alignment vertical="center"/>
    </xf>
    <xf numFmtId="0" fontId="3" fillId="3" borderId="1" xfId="0" applyFill="1" applyBorder="1">
      <alignment vertical="center"/>
    </xf>
    <xf numFmtId="0" fontId="26" fillId="0" borderId="1" xfId="0" applyBorder="1">
      <alignment vertical="center"/>
    </xf>
    <xf numFmtId="0" fontId="0" fillId="31" borderId="1" xfId="0" applyFill="1" applyBorder="1">
      <alignment vertical="center"/>
    </xf>
    <xf numFmtId="0" fontId="27" fillId="31" borderId="1" xfId="0" applyFill="1" applyBorder="1">
      <alignment vertical="center"/>
    </xf>
    <xf numFmtId="0" fontId="0" fillId="36" borderId="1" xfId="0" applyFill="1" applyBorder="1">
      <alignment vertical="center"/>
    </xf>
    <xf numFmtId="21" fontId="32" fillId="0" borderId="1" xfId="0" applyNumberFormat="1" applyBorder="1">
      <alignment vertical="center"/>
    </xf>
    <xf numFmtId="21" fontId="0" fillId="37" borderId="1" xfId="0" applyNumberFormat="1" applyFill="1" applyBorder="1">
      <alignment vertical="center"/>
    </xf>
    <xf numFmtId="21" fontId="3" fillId="37" borderId="1" xfId="0" applyNumberFormat="1" applyFill="1" applyBorder="1">
      <alignment vertic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 hidden="1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 hidden="1"/>
    <cellStyle name="Input" xfId="15" builtinId="20"/>
    <cellStyle name="Linked Cell" xfId="19" builtinId="24"/>
    <cellStyle name="Neutral" xfId="23" builtinId="28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  <cellStyle name="표준" xfId="0" builtinId="0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drawing2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2889250</xdr:colOff>
      <xdr:row>36</xdr:row>
      <xdr:rowOff>170815</xdr:rowOff>
    </xdr:from>
    <xdr:to>
      <xdr:col>6</xdr:col>
      <xdr:colOff>0</xdr:colOff>
      <xdr:row>38</xdr:row>
      <xdr:rowOff>27305</xdr:rowOff>
    </xdr:to>
    <xdr:sp>
      <xdr:nvSpPr>
        <xdr:cNvPr id="1" name="직사각형 1"/>
        <xdr:cNvSpPr>
          <a:spLocks/>
        </xdr:cNvSpPr>
      </xdr:nvSpPr>
      <xdr:spPr>
        <a:xfrm>
          <a:off x="9671685" y="7163435"/>
          <a:ext cx="463550" cy="237490"/>
        </a:xfrm>
        <a:prstGeom prst="rect"/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anchor="t" vertOverflow="clip" horzOverflow="clip">
          <a:noAutofit/>
        </a:bodyPr>
        <a:p>
          <a:pPr algn="l"/>
          <a:r>
            <a:rPr lang="ko-KR" altLang="en-US" sz="1100" kern="1200" b="1">
              <a:solidFill>
                <a:schemeClr val="bg1"/>
              </a:solidFill>
              <a:latin typeface="나눔바른펜"/>
              <a:ea typeface="나눔바른펜"/>
            </a:rPr>
            <a:t>23년 6월 5일 추가 </a:t>
          </a:r>
          <a:endParaRPr lang="ko-KR" altLang="en-US" sz="1100" kern="1200" b="1">
            <a:solidFill>
              <a:schemeClr val="bg1"/>
            </a:solidFill>
            <a:latin typeface="나눔바른펜"/>
            <a:ea typeface="나눔바른펜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2884805</xdr:colOff>
      <xdr:row>36</xdr:row>
      <xdr:rowOff>168910</xdr:rowOff>
    </xdr:from>
    <xdr:to>
      <xdr:col>2</xdr:col>
      <xdr:colOff>4364990</xdr:colOff>
      <xdr:row>38</xdr:row>
      <xdr:rowOff>27305</xdr:rowOff>
    </xdr:to>
    <xdr:sp>
      <xdr:nvSpPr>
        <xdr:cNvPr id="2" name="직사각형 1"/>
        <xdr:cNvSpPr>
          <a:spLocks/>
        </xdr:cNvSpPr>
      </xdr:nvSpPr>
      <xdr:spPr>
        <a:xfrm>
          <a:off x="4076065" y="7009130"/>
          <a:ext cx="1480185" cy="239395"/>
        </a:xfrm>
        <a:prstGeom prst="rect"/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anchor="t" vertOverflow="clip" horzOverflow="clip">
          <a:noAutofit/>
        </a:bodyPr>
        <a:p>
          <a:pPr algn="l"/>
          <a:r>
            <a:rPr lang="ko-KR" altLang="en-US" sz="1100" kern="1200" b="1">
              <a:solidFill>
                <a:schemeClr val="bg1"/>
              </a:solidFill>
              <a:latin typeface="나눔바른펜"/>
              <a:ea typeface="나눔바른펜"/>
            </a:rPr>
            <a:t>23년 6월 5일 추가 </a:t>
          </a:r>
          <a:endParaRPr lang="ko-KR" altLang="en-US" sz="1100" kern="1200" b="1">
            <a:solidFill>
              <a:schemeClr val="bg1"/>
            </a:solidFill>
            <a:latin typeface="나눔바른펜"/>
            <a:ea typeface="나눔바른펜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4"/>
  <sheetViews>
    <sheetView tabSelected="1" zoomScale="80" workbookViewId="0">
      <selection activeCell="G18" sqref="G3:G18"/>
    </sheetView>
  </sheetViews>
  <sheetFormatPr defaultRowHeight="15.000000"/>
  <cols>
    <col min="2" max="2" width="65.57643018" customWidth="1" outlineLevel="0"/>
    <col min="6" max="6" width="50.29071317" customWidth="1" outlineLevel="0"/>
    <col min="10" max="10" width="57.86214338" customWidth="1" outlineLevel="0"/>
    <col min="14" max="14" width="44.00499998" customWidth="1" outlineLevel="0"/>
  </cols>
  <sheetData>
    <row r="1" spans="1:15" ht="27.000000" customHeight="1">
      <c r="A1" s="7" t="s">
        <v>73</v>
      </c>
      <c r="B1" s="7"/>
      <c r="C1" s="7"/>
      <c r="E1" s="7" t="s">
        <v>125</v>
      </c>
      <c r="F1" s="7"/>
      <c r="G1" s="7"/>
      <c r="I1" s="7" t="s">
        <v>158</v>
      </c>
      <c r="J1" s="7"/>
      <c r="K1" s="7"/>
      <c r="M1" s="14" t="s">
        <v>0</v>
      </c>
      <c r="N1" s="14"/>
      <c r="O1" s="14"/>
    </row>
    <row r="2" spans="1:15">
      <c r="A2" s="6" t="s">
        <v>35</v>
      </c>
      <c r="B2" s="6" t="s">
        <v>33</v>
      </c>
      <c r="C2" s="6" t="s">
        <v>34</v>
      </c>
      <c r="E2" s="6" t="s">
        <v>35</v>
      </c>
      <c r="F2" s="6" t="s">
        <v>33</v>
      </c>
      <c r="G2" s="6" t="s">
        <v>34</v>
      </c>
      <c r="I2" s="6" t="s">
        <v>35</v>
      </c>
      <c r="J2" s="6" t="s">
        <v>33</v>
      </c>
      <c r="K2" s="6" t="s">
        <v>34</v>
      </c>
      <c r="M2" s="6" t="s">
        <v>35</v>
      </c>
      <c r="N2" s="6" t="s">
        <v>33</v>
      </c>
      <c r="O2" s="6" t="s">
        <v>34</v>
      </c>
    </row>
    <row r="3" spans="1:15">
      <c r="A3" s="3">
        <v>1</v>
      </c>
      <c r="B3" s="19" t="s">
        <v>95</v>
      </c>
      <c r="C3" s="2">
        <v>0.0140625</v>
      </c>
      <c r="E3" s="3">
        <v>1</v>
      </c>
      <c r="F3" s="16" t="s">
        <v>126</v>
      </c>
      <c r="G3" s="30">
        <v>0.00876157407407408</v>
      </c>
      <c r="I3" s="7">
        <v>1</v>
      </c>
      <c r="J3" s="9" t="s">
        <v>161</v>
      </c>
      <c r="K3" s="10">
        <v>0.0547569444444445</v>
      </c>
      <c r="M3" s="3">
        <v>1</v>
      </c>
      <c r="N3" s="5" t="s">
        <v>1</v>
      </c>
      <c r="O3" s="4"/>
    </row>
    <row r="4" spans="1:15">
      <c r="A4" s="3">
        <v>2</v>
      </c>
      <c r="B4" s="19" t="s">
        <v>96</v>
      </c>
      <c r="C4" s="2">
        <v>0.00472222222222222</v>
      </c>
      <c r="E4" s="3">
        <v>2</v>
      </c>
      <c r="F4" s="16" t="s">
        <v>127</v>
      </c>
      <c r="G4" s="30">
        <v>0.00869212962962963</v>
      </c>
      <c r="I4" s="7">
        <v>2</v>
      </c>
      <c r="J4" s="9" t="s">
        <v>162</v>
      </c>
      <c r="K4" s="10">
        <v>0.0543402777777778</v>
      </c>
      <c r="M4" s="3">
        <v>2</v>
      </c>
      <c r="N4" s="5" t="s">
        <v>2</v>
      </c>
      <c r="O4" s="4"/>
    </row>
    <row r="5" spans="1:15">
      <c r="A5" s="3">
        <v>3</v>
      </c>
      <c r="B5" s="19" t="s">
        <v>97</v>
      </c>
      <c r="C5" s="2">
        <v>0.0133449074074074</v>
      </c>
      <c r="E5" s="3">
        <v>3</v>
      </c>
      <c r="F5" s="16" t="s">
        <v>128</v>
      </c>
      <c r="G5" s="30">
        <v>0.0135185185185185</v>
      </c>
      <c r="I5" s="7">
        <v>3</v>
      </c>
      <c r="J5" s="9" t="s">
        <v>163</v>
      </c>
      <c r="K5" s="10">
        <v>0.0513194444444444</v>
      </c>
      <c r="M5" s="3">
        <v>3</v>
      </c>
      <c r="N5" s="5" t="s">
        <v>3</v>
      </c>
      <c r="O5" s="4"/>
    </row>
    <row r="6" spans="1:15">
      <c r="A6" s="3">
        <v>4</v>
      </c>
      <c r="B6" s="19" t="s">
        <v>98</v>
      </c>
      <c r="C6" s="2">
        <v>0.00475694444444445</v>
      </c>
      <c r="E6" s="3">
        <v>4</v>
      </c>
      <c r="F6" s="16" t="s">
        <v>129</v>
      </c>
      <c r="G6" s="30">
        <v>0.00868055555555556</v>
      </c>
      <c r="I6" s="11">
        <v>4</v>
      </c>
      <c r="J6" s="12" t="s">
        <v>164</v>
      </c>
      <c r="K6" s="13">
        <v>0.0399768518518519</v>
      </c>
      <c r="M6" s="3">
        <v>4</v>
      </c>
      <c r="N6" s="5" t="s">
        <v>4</v>
      </c>
      <c r="O6" s="4"/>
    </row>
    <row r="7" spans="1:15">
      <c r="A7" s="3">
        <v>5</v>
      </c>
      <c r="B7" s="19" t="s">
        <v>99</v>
      </c>
      <c r="C7" s="2">
        <v>0.0169560185185185</v>
      </c>
      <c r="E7" s="3">
        <v>5</v>
      </c>
      <c r="F7" s="16" t="s">
        <v>130</v>
      </c>
      <c r="G7" s="30">
        <v>0.0169560185185185</v>
      </c>
      <c r="I7" s="11">
        <v>5</v>
      </c>
      <c r="J7" s="12" t="s">
        <v>165</v>
      </c>
      <c r="K7" s="13">
        <v>0.0390740740740741</v>
      </c>
      <c r="M7" s="3">
        <v>5</v>
      </c>
      <c r="N7" s="5" t="s">
        <v>5</v>
      </c>
      <c r="O7" s="4"/>
    </row>
    <row r="8" spans="1:15">
      <c r="A8" s="3">
        <v>6</v>
      </c>
      <c r="B8" s="19" t="s">
        <v>100</v>
      </c>
      <c r="C8" s="2">
        <v>0.013599537037037</v>
      </c>
      <c r="E8" s="3">
        <v>6</v>
      </c>
      <c r="F8" s="16" t="s">
        <v>131</v>
      </c>
      <c r="G8" s="30">
        <v>0.0105439814814815</v>
      </c>
      <c r="I8" s="11">
        <v>6</v>
      </c>
      <c r="J8" s="12" t="s">
        <v>166</v>
      </c>
      <c r="K8" s="13">
        <v>0.0487962962962963</v>
      </c>
      <c r="M8" s="3">
        <v>6</v>
      </c>
      <c r="N8" s="5" t="s">
        <v>6</v>
      </c>
      <c r="O8" s="4"/>
    </row>
    <row r="9" spans="1:15">
      <c r="A9" s="3">
        <v>7</v>
      </c>
      <c r="B9" s="19" t="s">
        <v>101</v>
      </c>
      <c r="C9" s="2">
        <v>0.00998842592592593</v>
      </c>
      <c r="E9" s="3">
        <v>7</v>
      </c>
      <c r="F9" s="16" t="s">
        <v>132</v>
      </c>
      <c r="G9" s="30">
        <v>0.00958333333333333</v>
      </c>
      <c r="I9" s="11">
        <v>7</v>
      </c>
      <c r="J9" s="12" t="s">
        <v>167</v>
      </c>
      <c r="K9" s="13">
        <v>0.0372569444444444</v>
      </c>
      <c r="M9" s="3">
        <v>7</v>
      </c>
      <c r="N9" s="5" t="s">
        <v>7</v>
      </c>
      <c r="O9" s="4"/>
    </row>
    <row r="10" spans="1:15">
      <c r="A10" s="3">
        <v>8</v>
      </c>
      <c r="B10" s="19" t="s">
        <v>102</v>
      </c>
      <c r="C10" s="2">
        <v>0.00861111111111111</v>
      </c>
      <c r="E10" s="11">
        <v>8</v>
      </c>
      <c r="F10" s="24" t="s">
        <v>133</v>
      </c>
      <c r="G10" s="31">
        <v>0.00835648148148148</v>
      </c>
      <c r="I10" s="11">
        <v>8</v>
      </c>
      <c r="J10" s="12" t="s">
        <v>169</v>
      </c>
      <c r="K10" s="13">
        <v>0.050162037037037</v>
      </c>
      <c r="M10" s="3">
        <v>8</v>
      </c>
      <c r="N10" s="5" t="s">
        <v>8</v>
      </c>
      <c r="O10" s="4"/>
    </row>
    <row r="11" spans="1:15">
      <c r="A11" s="3">
        <v>9</v>
      </c>
      <c r="B11" s="19" t="s">
        <v>103</v>
      </c>
      <c r="C11" s="2">
        <v>0.0118518518518519</v>
      </c>
      <c r="E11" s="11">
        <v>9</v>
      </c>
      <c r="F11" s="24" t="s">
        <v>134</v>
      </c>
      <c r="G11" s="31">
        <v>0.00921296296296296</v>
      </c>
      <c r="I11" s="11">
        <v>9</v>
      </c>
      <c r="J11" s="12" t="s">
        <v>168</v>
      </c>
      <c r="K11" s="13">
        <v>0.00606481481481482</v>
      </c>
      <c r="M11" s="3">
        <v>9</v>
      </c>
      <c r="N11" s="5" t="s">
        <v>9</v>
      </c>
      <c r="O11" s="4"/>
    </row>
    <row r="12" spans="1:15">
      <c r="A12" s="3">
        <v>10</v>
      </c>
      <c r="B12" s="19" t="s">
        <v>104</v>
      </c>
      <c r="C12" s="2">
        <v>0.0139699074074074</v>
      </c>
      <c r="E12" s="11">
        <v>10</v>
      </c>
      <c r="F12" s="12" t="s">
        <v>135</v>
      </c>
      <c r="G12" s="31">
        <v>0.00626157407407408</v>
      </c>
      <c r="I12" s="11">
        <v>10</v>
      </c>
      <c r="J12" s="12" t="s">
        <v>170</v>
      </c>
      <c r="K12" s="13">
        <v>0.033287037037037</v>
      </c>
      <c r="M12" s="3">
        <v>10</v>
      </c>
      <c r="N12" s="5" t="s">
        <v>10</v>
      </c>
      <c r="O12" s="4"/>
    </row>
    <row r="13" spans="1:15">
      <c r="A13" s="3">
        <v>11</v>
      </c>
      <c r="B13" s="19" t="s">
        <v>105</v>
      </c>
      <c r="C13" s="2">
        <v>0.00653935185185185</v>
      </c>
      <c r="E13" s="11">
        <v>11</v>
      </c>
      <c r="F13" s="12" t="s">
        <v>136</v>
      </c>
      <c r="G13" s="31">
        <v>0.00631944444444444</v>
      </c>
      <c r="I13" s="11">
        <v>11</v>
      </c>
      <c r="J13" s="12" t="s">
        <v>171</v>
      </c>
      <c r="K13" s="13">
        <v>0.0496759259259259</v>
      </c>
      <c r="M13" s="3">
        <v>11</v>
      </c>
      <c r="N13" s="5" t="s">
        <v>11</v>
      </c>
      <c r="O13" s="4"/>
    </row>
    <row r="14" spans="1:15">
      <c r="A14" s="3">
        <v>12</v>
      </c>
      <c r="B14" s="19" t="s">
        <v>106</v>
      </c>
      <c r="C14" s="2">
        <v>0.00954861111111111</v>
      </c>
      <c r="E14" s="11">
        <v>12</v>
      </c>
      <c r="F14" s="12" t="s">
        <v>137</v>
      </c>
      <c r="G14" s="31">
        <v>0.0206828703703704</v>
      </c>
      <c r="I14" s="11">
        <v>12</v>
      </c>
      <c r="J14" s="12" t="s">
        <v>173</v>
      </c>
      <c r="K14" s="13">
        <v>0.0166435185185185</v>
      </c>
      <c r="M14" s="3">
        <v>12</v>
      </c>
      <c r="N14" s="5" t="s">
        <v>12</v>
      </c>
      <c r="O14" s="4"/>
    </row>
    <row r="15" spans="1:15">
      <c r="A15" s="3">
        <v>13</v>
      </c>
      <c r="B15" s="19" t="s">
        <v>107</v>
      </c>
      <c r="C15" s="2">
        <v>0.0137615740740741</v>
      </c>
      <c r="E15" s="11">
        <v>13</v>
      </c>
      <c r="F15" s="12" t="s">
        <v>141</v>
      </c>
      <c r="G15" s="31">
        <v>0.00958333333333333</v>
      </c>
      <c r="I15" s="11">
        <v>13</v>
      </c>
      <c r="J15" s="12" t="s">
        <v>174</v>
      </c>
      <c r="K15" s="13">
        <v>0.00930555555555556</v>
      </c>
      <c r="M15" s="3">
        <v>13</v>
      </c>
      <c r="N15" s="5" t="s">
        <v>13</v>
      </c>
      <c r="O15" s="4"/>
    </row>
    <row r="16" spans="1:15">
      <c r="A16" s="3">
        <v>14</v>
      </c>
      <c r="B16" s="19" t="s">
        <v>108</v>
      </c>
      <c r="C16" s="2">
        <v>0.0075</v>
      </c>
      <c r="E16" s="11">
        <v>14</v>
      </c>
      <c r="F16" s="12" t="s">
        <v>138</v>
      </c>
      <c r="G16" s="31">
        <v>0.00667824074074074</v>
      </c>
      <c r="I16" s="11">
        <v>14</v>
      </c>
      <c r="J16" s="12" t="s">
        <v>172</v>
      </c>
      <c r="K16" s="13">
        <v>0.0102430555555556</v>
      </c>
      <c r="M16" s="3">
        <v>14</v>
      </c>
      <c r="N16" s="5" t="s">
        <v>14</v>
      </c>
      <c r="O16" s="4"/>
    </row>
    <row r="17" spans="1:15">
      <c r="A17" s="3">
        <v>15</v>
      </c>
      <c r="B17" s="19" t="s">
        <v>109</v>
      </c>
      <c r="C17" s="2">
        <v>0.00672453703703704</v>
      </c>
      <c r="E17" s="11">
        <v>15</v>
      </c>
      <c r="F17" s="12" t="s">
        <v>139</v>
      </c>
      <c r="G17" s="31">
        <v>0.009375</v>
      </c>
      <c r="I17" s="11">
        <v>15</v>
      </c>
      <c r="J17" s="12" t="s">
        <v>175</v>
      </c>
      <c r="K17" s="13">
        <v>0.00533564814814815</v>
      </c>
      <c r="M17" s="3">
        <v>15</v>
      </c>
      <c r="N17" s="5" t="s">
        <v>15</v>
      </c>
      <c r="O17" s="4"/>
    </row>
    <row r="18" spans="1:15">
      <c r="A18" s="3">
        <v>16</v>
      </c>
      <c r="B18" s="1" t="s">
        <v>110</v>
      </c>
      <c r="C18" s="2">
        <v>0.00741898148148148</v>
      </c>
      <c r="E18" s="11">
        <v>16</v>
      </c>
      <c r="F18" s="12" t="s">
        <v>140</v>
      </c>
      <c r="G18" s="31" t="s">
        <v>194</v>
      </c>
      <c r="I18" s="11">
        <v>16</v>
      </c>
      <c r="J18" s="12" t="s">
        <v>176</v>
      </c>
      <c r="K18" s="13">
        <v>0.0206365740740741</v>
      </c>
      <c r="M18" s="3">
        <v>16</v>
      </c>
      <c r="N18" s="5" t="s">
        <v>16</v>
      </c>
      <c r="O18" s="4"/>
    </row>
    <row r="19" spans="1:15">
      <c r="A19" s="3">
        <v>17</v>
      </c>
      <c r="B19" s="1" t="s">
        <v>111</v>
      </c>
      <c r="C19" s="2">
        <v>0.0134606481481481</v>
      </c>
      <c r="E19" s="11">
        <v>17</v>
      </c>
      <c r="F19" s="12" t="s">
        <v>155</v>
      </c>
      <c r="G19" s="13"/>
      <c r="I19" s="11">
        <v>17</v>
      </c>
      <c r="J19" s="12" t="s">
        <v>177</v>
      </c>
      <c r="K19" s="13">
        <v>0.0243055555555556</v>
      </c>
      <c r="M19" s="3">
        <v>17</v>
      </c>
      <c r="N19" s="5" t="s">
        <v>17</v>
      </c>
      <c r="O19" s="4"/>
    </row>
    <row r="20" spans="1:15">
      <c r="A20" s="3">
        <v>18</v>
      </c>
      <c r="B20" s="1" t="s">
        <v>112</v>
      </c>
      <c r="C20" s="2">
        <v>0.0111226851851852</v>
      </c>
      <c r="E20" s="11">
        <v>18</v>
      </c>
      <c r="F20" s="12" t="s">
        <v>156</v>
      </c>
      <c r="G20" s="13"/>
      <c r="I20" s="11">
        <v>18</v>
      </c>
      <c r="J20" s="12" t="s">
        <v>178</v>
      </c>
      <c r="K20" s="13">
        <v>0.0550462962962963</v>
      </c>
      <c r="M20" s="3">
        <v>18</v>
      </c>
      <c r="N20" s="5" t="s">
        <v>18</v>
      </c>
      <c r="O20" s="4"/>
    </row>
    <row r="21" spans="1:15">
      <c r="A21" s="3">
        <v>19</v>
      </c>
      <c r="B21" s="1" t="s">
        <v>113</v>
      </c>
      <c r="C21" s="2">
        <v>0.0126273148148148</v>
      </c>
      <c r="E21" s="11">
        <v>19</v>
      </c>
      <c r="F21" s="12" t="s">
        <v>142</v>
      </c>
      <c r="G21" s="13">
        <v>0.00505787037037037</v>
      </c>
      <c r="I21" s="11">
        <v>19</v>
      </c>
      <c r="J21" s="12" t="s">
        <v>179</v>
      </c>
      <c r="K21" s="13">
        <v>0.00655092592592593</v>
      </c>
      <c r="M21" s="3">
        <v>19</v>
      </c>
      <c r="N21" s="5" t="s">
        <v>19</v>
      </c>
      <c r="O21" s="4"/>
    </row>
    <row r="22" spans="1:15">
      <c r="A22" s="3">
        <v>20</v>
      </c>
      <c r="B22" s="1" t="s">
        <v>114</v>
      </c>
      <c r="C22" s="2">
        <v>0.00712962962962963</v>
      </c>
      <c r="E22" s="11">
        <v>20</v>
      </c>
      <c r="F22" s="12" t="s">
        <v>143</v>
      </c>
      <c r="G22" s="13">
        <v>0.00530092592592593</v>
      </c>
      <c r="I22" s="11">
        <v>20</v>
      </c>
      <c r="J22" s="12" t="s">
        <v>180</v>
      </c>
      <c r="K22" s="13">
        <v>0.00581018518518519</v>
      </c>
      <c r="M22" s="3">
        <v>20</v>
      </c>
      <c r="N22" s="5" t="s">
        <v>20</v>
      </c>
      <c r="O22" s="4"/>
    </row>
    <row r="23" spans="1:15">
      <c r="A23" s="3">
        <v>21</v>
      </c>
      <c r="B23" s="1" t="s">
        <v>115</v>
      </c>
      <c r="C23" s="2">
        <v>0.00710648148148148</v>
      </c>
      <c r="E23" s="11">
        <v>21</v>
      </c>
      <c r="F23" s="12" t="s">
        <v>144</v>
      </c>
      <c r="G23" s="13">
        <v>0.00947916666666667</v>
      </c>
      <c r="I23" s="11">
        <v>21</v>
      </c>
      <c r="J23" s="12" t="s">
        <v>181</v>
      </c>
      <c r="K23" s="13">
        <v>0.0670717592592593</v>
      </c>
      <c r="M23" s="3">
        <v>21</v>
      </c>
      <c r="N23" s="5" t="s">
        <v>21</v>
      </c>
      <c r="O23" s="4"/>
    </row>
    <row r="24" spans="1:15">
      <c r="A24" s="3">
        <v>22</v>
      </c>
      <c r="B24" s="19" t="s">
        <v>116</v>
      </c>
      <c r="C24" s="2">
        <v>0.0106018518518519</v>
      </c>
      <c r="E24" s="11">
        <v>22</v>
      </c>
      <c r="F24" s="12" t="s">
        <v>145</v>
      </c>
      <c r="G24" s="13">
        <v>0.00793981481481482</v>
      </c>
      <c r="K24" s="8">
        <f>SUM(K6:K23)</f>
        <v>0.525243055555556</v>
      </c>
      <c r="M24" s="3">
        <v>22</v>
      </c>
      <c r="N24" s="5" t="s">
        <v>22</v>
      </c>
      <c r="O24" s="4"/>
    </row>
    <row r="25" spans="1:15">
      <c r="A25" s="3">
        <v>23</v>
      </c>
      <c r="B25" s="19" t="s">
        <v>117</v>
      </c>
      <c r="C25" s="2">
        <v>0.0249884259259259</v>
      </c>
      <c r="E25" s="11">
        <v>23</v>
      </c>
      <c r="F25" s="12" t="s">
        <v>146</v>
      </c>
      <c r="G25" s="13">
        <v>0.0127083333333333</v>
      </c>
      <c r="M25" s="3">
        <v>23</v>
      </c>
      <c r="N25" s="5" t="s">
        <v>23</v>
      </c>
      <c r="O25" s="4"/>
    </row>
    <row r="26" spans="1:15">
      <c r="A26" s="3">
        <v>24</v>
      </c>
      <c r="B26" s="19" t="s">
        <v>118</v>
      </c>
      <c r="C26" s="2">
        <v>0.00957175925925926</v>
      </c>
      <c r="E26" s="11">
        <v>24</v>
      </c>
      <c r="F26" s="12" t="s">
        <v>147</v>
      </c>
      <c r="G26" s="13">
        <v>0.00966435185185185</v>
      </c>
      <c r="M26" s="3">
        <v>24</v>
      </c>
      <c r="N26" s="5" t="s">
        <v>24</v>
      </c>
      <c r="O26" s="4"/>
    </row>
    <row r="27" spans="1:15">
      <c r="A27" s="3">
        <v>25</v>
      </c>
      <c r="B27" s="19" t="s">
        <v>119</v>
      </c>
      <c r="C27" s="2">
        <v>0.012349537037037</v>
      </c>
      <c r="E27" s="11">
        <v>25</v>
      </c>
      <c r="F27" s="12" t="s">
        <v>148</v>
      </c>
      <c r="G27" s="13">
        <v>0.0116203703703704</v>
      </c>
      <c r="M27" s="3">
        <v>25</v>
      </c>
      <c r="N27" s="5" t="s">
        <v>25</v>
      </c>
      <c r="O27" s="4"/>
    </row>
    <row r="28" spans="1:15">
      <c r="A28" s="3">
        <v>26</v>
      </c>
      <c r="B28" s="1" t="s">
        <v>120</v>
      </c>
      <c r="C28" s="2">
        <v>0.0116666666666667</v>
      </c>
      <c r="E28" s="11">
        <v>26</v>
      </c>
      <c r="F28" s="12" t="s">
        <v>149</v>
      </c>
      <c r="G28" s="13">
        <v>0.0114699074074074</v>
      </c>
      <c r="M28" s="3">
        <v>26</v>
      </c>
      <c r="N28" s="5" t="s">
        <v>26</v>
      </c>
      <c r="O28" s="4"/>
    </row>
    <row r="29" spans="1:15">
      <c r="A29" s="3">
        <v>27</v>
      </c>
      <c r="B29" s="1" t="s">
        <v>121</v>
      </c>
      <c r="C29" s="2">
        <v>0.0100578703703704</v>
      </c>
      <c r="E29" s="11">
        <v>27</v>
      </c>
      <c r="F29" s="12" t="s">
        <v>150</v>
      </c>
      <c r="G29" s="13">
        <v>0.0101967592592593</v>
      </c>
      <c r="M29" s="3">
        <v>27</v>
      </c>
      <c r="N29" s="5" t="s">
        <v>27</v>
      </c>
      <c r="O29" s="4"/>
    </row>
    <row r="30" spans="1:15">
      <c r="A30" s="3">
        <v>28</v>
      </c>
      <c r="B30" s="1" t="s">
        <v>122</v>
      </c>
      <c r="C30" s="2">
        <v>0.0132638888888889</v>
      </c>
      <c r="E30" s="11">
        <v>28</v>
      </c>
      <c r="F30" s="12" t="s">
        <v>151</v>
      </c>
      <c r="G30" s="13">
        <v>0.0144328703703704</v>
      </c>
      <c r="M30" s="3">
        <v>28</v>
      </c>
      <c r="N30" s="5" t="s">
        <v>28</v>
      </c>
      <c r="O30" s="4"/>
    </row>
    <row r="31" spans="1:15">
      <c r="A31" s="3">
        <v>29</v>
      </c>
      <c r="B31" s="1" t="s">
        <v>123</v>
      </c>
      <c r="C31" s="2">
        <v>0.0149421296296296</v>
      </c>
      <c r="E31" s="11">
        <v>29</v>
      </c>
      <c r="F31" s="12" t="s">
        <v>157</v>
      </c>
      <c r="G31" s="13">
        <v>0.00649305555555556</v>
      </c>
      <c r="M31" s="3">
        <v>29</v>
      </c>
      <c r="N31" s="5" t="s">
        <v>29</v>
      </c>
      <c r="O31" s="4"/>
    </row>
    <row r="32" spans="1:15">
      <c r="A32" s="3">
        <v>30</v>
      </c>
      <c r="B32" s="1" t="s">
        <v>124</v>
      </c>
      <c r="C32" s="2">
        <v>0.00518518518518519</v>
      </c>
      <c r="E32" s="11">
        <v>30</v>
      </c>
      <c r="F32" s="12" t="s">
        <v>152</v>
      </c>
      <c r="G32" s="13">
        <v>0.00626157407407408</v>
      </c>
      <c r="M32" s="3">
        <v>30</v>
      </c>
      <c r="N32" s="5" t="s">
        <v>30</v>
      </c>
      <c r="O32" s="4"/>
    </row>
    <row r="33" spans="1:15">
      <c r="A33" s="3">
        <v>31</v>
      </c>
      <c r="B33" s="20" t="s">
        <v>74</v>
      </c>
      <c r="C33" s="2">
        <v>0.0062037037037037</v>
      </c>
      <c r="E33" s="11">
        <v>31</v>
      </c>
      <c r="F33" s="12" t="s">
        <v>159</v>
      </c>
      <c r="G33" s="13">
        <v>0.00741898148148148</v>
      </c>
      <c r="M33" s="3">
        <v>31</v>
      </c>
      <c r="N33" s="5" t="s">
        <v>31</v>
      </c>
      <c r="O33" s="4"/>
    </row>
    <row r="34" spans="1:15">
      <c r="A34" s="3">
        <v>32</v>
      </c>
      <c r="B34" s="20" t="s">
        <v>75</v>
      </c>
      <c r="C34" s="2">
        <v>0.0102893518518519</v>
      </c>
      <c r="E34" s="11">
        <v>32</v>
      </c>
      <c r="F34" s="12" t="s">
        <v>160</v>
      </c>
      <c r="G34" s="13">
        <v>0.00777777777777778</v>
      </c>
      <c r="M34" s="3">
        <v>32</v>
      </c>
      <c r="N34" s="5" t="s">
        <v>32</v>
      </c>
      <c r="O34" s="4"/>
    </row>
    <row r="35" spans="1:15">
      <c r="A35" s="3">
        <v>33</v>
      </c>
      <c r="B35" s="20" t="s">
        <v>76</v>
      </c>
      <c r="C35" s="2">
        <v>0.0107638888888889</v>
      </c>
      <c r="E35" s="11">
        <v>33</v>
      </c>
      <c r="F35" s="12" t="s">
        <v>153</v>
      </c>
      <c r="G35" s="13">
        <v>0.0134722222222222</v>
      </c>
      <c r="O35" s="8">
        <f>SUM(O3:O34)</f>
        <v>0</v>
      </c>
    </row>
    <row r="36" spans="1:15">
      <c r="A36" s="3">
        <v>34</v>
      </c>
      <c r="B36" s="20" t="s">
        <v>77</v>
      </c>
      <c r="C36" s="2">
        <v>0.0081712962962963</v>
      </c>
      <c r="E36" s="11">
        <v>34</v>
      </c>
      <c r="F36" s="12" t="s">
        <v>154</v>
      </c>
      <c r="G36" s="13">
        <v>0.00554398148148148</v>
      </c>
    </row>
    <row r="37" spans="1:15">
      <c r="A37" s="3">
        <v>35</v>
      </c>
      <c r="B37" s="20" t="s">
        <v>78</v>
      </c>
      <c r="C37" s="2">
        <v>0.00886574074074074</v>
      </c>
      <c r="E37" s="21">
        <v>35</v>
      </c>
      <c r="F37" s="16" t="s">
        <v>182</v>
      </c>
      <c r="G37" s="2">
        <v>0.00436342592592593</v>
      </c>
    </row>
    <row r="38" spans="1:15">
      <c r="A38" s="3">
        <v>36</v>
      </c>
      <c r="B38" s="20" t="s">
        <v>79</v>
      </c>
      <c r="C38" s="2">
        <v>0.0108912037037037</v>
      </c>
      <c r="E38" s="21">
        <v>36</v>
      </c>
      <c r="F38" s="16" t="s">
        <v>183</v>
      </c>
      <c r="G38" s="2">
        <v>0.00605324074074074</v>
      </c>
    </row>
    <row r="39" spans="1:15">
      <c r="A39" s="3">
        <v>37</v>
      </c>
      <c r="B39" s="20" t="s">
        <v>80</v>
      </c>
      <c r="C39" s="2">
        <v>0.00680555555555556</v>
      </c>
      <c r="E39" s="21">
        <v>37</v>
      </c>
      <c r="F39" s="16" t="s">
        <v>184</v>
      </c>
      <c r="G39" s="2">
        <v>0.0111921296296296</v>
      </c>
    </row>
    <row r="40" spans="1:15">
      <c r="A40" s="3">
        <v>38</v>
      </c>
      <c r="B40" s="20" t="s">
        <v>81</v>
      </c>
      <c r="C40" s="2">
        <v>0.0150347222222222</v>
      </c>
      <c r="E40" s="21">
        <v>38</v>
      </c>
      <c r="F40" s="16" t="s">
        <v>185</v>
      </c>
      <c r="G40" s="2">
        <v>0.010162037037037</v>
      </c>
    </row>
    <row r="41" spans="1:15">
      <c r="A41" s="3">
        <v>39</v>
      </c>
      <c r="B41" s="20" t="s">
        <v>82</v>
      </c>
      <c r="C41" s="2">
        <v>0.00732638888888889</v>
      </c>
      <c r="E41" s="21">
        <v>39</v>
      </c>
      <c r="F41" s="16" t="s">
        <v>186</v>
      </c>
      <c r="G41" s="2">
        <v>0.00586805555555555</v>
      </c>
    </row>
    <row r="42" spans="1:15">
      <c r="A42" s="3">
        <v>40</v>
      </c>
      <c r="B42" s="20" t="s">
        <v>83</v>
      </c>
      <c r="C42" s="2">
        <v>0.0126851851851852</v>
      </c>
      <c r="E42" s="21">
        <v>40</v>
      </c>
      <c r="F42" s="16" t="s">
        <v>187</v>
      </c>
      <c r="G42" s="2">
        <v>0.0121412037037037</v>
      </c>
    </row>
    <row r="43" spans="1:15">
      <c r="A43" s="3">
        <v>41</v>
      </c>
      <c r="B43" s="1" t="s">
        <v>84</v>
      </c>
      <c r="C43" s="2">
        <v>0.0129282407407407</v>
      </c>
      <c r="E43" s="21">
        <v>41</v>
      </c>
      <c r="F43" s="16" t="s">
        <v>188</v>
      </c>
      <c r="G43" s="2">
        <v>0.0130555555555556</v>
      </c>
    </row>
    <row r="44" spans="1:15">
      <c r="A44" s="3">
        <v>42</v>
      </c>
      <c r="B44" s="1" t="s">
        <v>85</v>
      </c>
      <c r="C44" s="2">
        <v>0.0132638888888889</v>
      </c>
      <c r="E44" s="21">
        <v>42</v>
      </c>
      <c r="F44" s="16" t="s">
        <v>189</v>
      </c>
      <c r="G44" s="2">
        <v>0.0108912037037037</v>
      </c>
    </row>
    <row r="45" spans="1:15">
      <c r="A45" s="3">
        <v>43</v>
      </c>
      <c r="B45" s="1" t="s">
        <v>86</v>
      </c>
      <c r="C45" s="2">
        <v>0.0103703703703704</v>
      </c>
      <c r="E45" s="21">
        <v>43</v>
      </c>
      <c r="F45" s="16" t="s">
        <v>190</v>
      </c>
      <c r="G45" s="2">
        <v>0.00538194444444445</v>
      </c>
    </row>
    <row r="46" spans="1:15">
      <c r="A46" s="3">
        <v>44</v>
      </c>
      <c r="B46" s="1" t="s">
        <v>87</v>
      </c>
      <c r="C46" s="2">
        <v>0.0154861111111111</v>
      </c>
      <c r="E46" s="21">
        <v>44</v>
      </c>
      <c r="F46" s="16" t="s">
        <v>191</v>
      </c>
      <c r="G46" s="2">
        <v>0.00783564814814815</v>
      </c>
    </row>
    <row r="47" spans="1:15">
      <c r="A47" s="3">
        <v>45</v>
      </c>
      <c r="B47" s="1" t="s">
        <v>88</v>
      </c>
      <c r="C47" s="2">
        <v>0.0128240740740741</v>
      </c>
      <c r="G47" s="8">
        <f>SUM(G3:G46)</f>
        <v>0.384988425925926</v>
      </c>
    </row>
    <row r="48" spans="1:15">
      <c r="A48" s="3">
        <v>46</v>
      </c>
      <c r="B48" s="1" t="s">
        <v>89</v>
      </c>
      <c r="C48" s="2">
        <v>0.0104976851851852</v>
      </c>
    </row>
    <row r="49" spans="1:3">
      <c r="A49" s="3">
        <v>47</v>
      </c>
      <c r="B49" s="1" t="s">
        <v>90</v>
      </c>
      <c r="C49" s="2">
        <v>0.00646990740740741</v>
      </c>
    </row>
    <row r="50" spans="1:3">
      <c r="A50" s="3">
        <v>48</v>
      </c>
      <c r="B50" s="1" t="s">
        <v>91</v>
      </c>
      <c r="C50" s="2">
        <v>0.00568287037037037</v>
      </c>
    </row>
    <row r="51" spans="1:3">
      <c r="A51" s="3">
        <v>49</v>
      </c>
      <c r="B51" s="20" t="s">
        <v>92</v>
      </c>
      <c r="C51" s="2">
        <v>0.0135069444444444</v>
      </c>
    </row>
    <row r="52" spans="1:3">
      <c r="A52" s="3">
        <v>50</v>
      </c>
      <c r="B52" s="20" t="s">
        <v>93</v>
      </c>
      <c r="C52" s="2">
        <v>0.00679398148148148</v>
      </c>
    </row>
    <row r="53" spans="1:3">
      <c r="A53" s="3">
        <v>51</v>
      </c>
      <c r="B53" s="20" t="s">
        <v>94</v>
      </c>
      <c r="C53" s="2">
        <v>0.0109722222222222</v>
      </c>
    </row>
    <row r="54" spans="1:3">
      <c r="C54" s="8">
        <f>SUM(C3:C53)</f>
        <v>0.543263888888889</v>
      </c>
    </row>
  </sheetData>
  <mergeCells count="4">
    <mergeCell ref="A1:C1"/>
    <mergeCell ref="E1:G1"/>
    <mergeCell ref="I1:K1"/>
    <mergeCell ref="M1:O1"/>
  </mergeCells>
  <phoneticPr fontId="1" type="noConversion"/>
  <pageMargins left="0.70" right="0.70" top="0.75" bottom="0.75" header="0.30" footer="0.3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47"/>
  <sheetViews>
    <sheetView workbookViewId="0">
      <selection activeCell="B47" sqref="B1:H47"/>
    </sheetView>
  </sheetViews>
  <sheetFormatPr defaultRowHeight="15.000000"/>
  <cols>
    <col min="3" max="3" width="56.71928678" customWidth="1" outlineLevel="0"/>
    <col min="7" max="7" width="56.71928678" customWidth="1" outlineLevel="0"/>
  </cols>
  <sheetData>
    <row r="1" spans="2:8">
      <c r="B1" s="7" t="s">
        <v>125</v>
      </c>
      <c r="C1" s="7"/>
      <c r="D1" s="7"/>
      <c r="F1" s="7" t="s">
        <v>158</v>
      </c>
      <c r="G1" s="7"/>
      <c r="H1" s="7"/>
    </row>
    <row r="2" spans="2:8">
      <c r="B2" s="6" t="s">
        <v>35</v>
      </c>
      <c r="C2" s="6" t="s">
        <v>33</v>
      </c>
      <c r="D2" s="6" t="s">
        <v>34</v>
      </c>
      <c r="F2" s="6" t="s">
        <v>35</v>
      </c>
      <c r="G2" s="6" t="s">
        <v>33</v>
      </c>
      <c r="H2" s="6" t="s">
        <v>34</v>
      </c>
    </row>
    <row r="3" spans="2:8">
      <c r="B3" s="3">
        <v>1</v>
      </c>
      <c r="C3" s="1" t="s">
        <v>126</v>
      </c>
      <c r="D3" s="2">
        <v>0.00876157407407408</v>
      </c>
      <c r="F3" s="7">
        <v>1</v>
      </c>
      <c r="G3" s="9" t="s">
        <v>161</v>
      </c>
      <c r="H3" s="10">
        <v>0.0547569444444445</v>
      </c>
    </row>
    <row r="4" spans="2:8">
      <c r="B4" s="3">
        <v>2</v>
      </c>
      <c r="C4" s="1" t="s">
        <v>127</v>
      </c>
      <c r="D4" s="2">
        <v>0.00869212962962963</v>
      </c>
      <c r="F4" s="7">
        <v>2</v>
      </c>
      <c r="G4" s="9" t="s">
        <v>162</v>
      </c>
      <c r="H4" s="10">
        <v>0.0543402777777778</v>
      </c>
    </row>
    <row r="5" spans="2:8">
      <c r="B5" s="3">
        <v>3</v>
      </c>
      <c r="C5" s="1" t="s">
        <v>128</v>
      </c>
      <c r="D5" s="2">
        <v>0.0135185185185185</v>
      </c>
      <c r="F5" s="7">
        <v>3</v>
      </c>
      <c r="G5" s="9" t="s">
        <v>163</v>
      </c>
      <c r="H5" s="10">
        <v>0.0513194444444444</v>
      </c>
    </row>
    <row r="6" spans="2:8">
      <c r="B6" s="3">
        <v>4</v>
      </c>
      <c r="C6" s="1" t="s">
        <v>129</v>
      </c>
      <c r="D6" s="2">
        <v>0.00868055555555556</v>
      </c>
      <c r="F6" s="11">
        <v>4</v>
      </c>
      <c r="G6" s="12" t="s">
        <v>164</v>
      </c>
      <c r="H6" s="13">
        <v>0.0399768518518519</v>
      </c>
    </row>
    <row r="7" spans="2:8">
      <c r="B7" s="3">
        <v>5</v>
      </c>
      <c r="C7" s="1" t="s">
        <v>130</v>
      </c>
      <c r="D7" s="2">
        <v>0.0169560185185185</v>
      </c>
      <c r="F7" s="11">
        <v>5</v>
      </c>
      <c r="G7" s="12" t="s">
        <v>165</v>
      </c>
      <c r="H7" s="13">
        <v>0.0390740740740741</v>
      </c>
    </row>
    <row r="8" spans="2:8">
      <c r="B8" s="3">
        <v>6</v>
      </c>
      <c r="C8" s="1" t="s">
        <v>131</v>
      </c>
      <c r="D8" s="2">
        <v>0.0105439814814815</v>
      </c>
      <c r="F8" s="11">
        <v>6</v>
      </c>
      <c r="G8" s="12" t="s">
        <v>166</v>
      </c>
      <c r="H8" s="13">
        <v>0.0487962962962963</v>
      </c>
    </row>
    <row r="9" spans="2:8">
      <c r="B9" s="3">
        <v>7</v>
      </c>
      <c r="C9" s="1" t="s">
        <v>132</v>
      </c>
      <c r="D9" s="2">
        <v>0.00958333333333333</v>
      </c>
      <c r="F9" s="11">
        <v>7</v>
      </c>
      <c r="G9" s="12" t="s">
        <v>167</v>
      </c>
      <c r="H9" s="13">
        <v>0.0372569444444444</v>
      </c>
    </row>
    <row r="10" spans="2:8">
      <c r="B10" s="11">
        <v>8</v>
      </c>
      <c r="C10" s="12" t="s">
        <v>133</v>
      </c>
      <c r="D10" s="13">
        <v>0.00835648148148148</v>
      </c>
      <c r="F10" s="11">
        <v>8</v>
      </c>
      <c r="G10" s="12" t="s">
        <v>169</v>
      </c>
      <c r="H10" s="13">
        <v>0.050162037037037</v>
      </c>
    </row>
    <row r="11" spans="2:8">
      <c r="B11" s="11">
        <v>9</v>
      </c>
      <c r="C11" s="12" t="s">
        <v>134</v>
      </c>
      <c r="D11" s="13">
        <v>0.00921296296296296</v>
      </c>
      <c r="F11" s="11">
        <v>9</v>
      </c>
      <c r="G11" s="12" t="s">
        <v>168</v>
      </c>
      <c r="H11" s="13">
        <v>0.00606481481481482</v>
      </c>
    </row>
    <row r="12" spans="2:8">
      <c r="B12" s="7">
        <v>10</v>
      </c>
      <c r="C12" s="9" t="s">
        <v>135</v>
      </c>
      <c r="D12" s="10">
        <v>0.00626157407407408</v>
      </c>
      <c r="F12" s="11">
        <v>10</v>
      </c>
      <c r="G12" s="12" t="s">
        <v>170</v>
      </c>
      <c r="H12" s="13">
        <v>0.033287037037037</v>
      </c>
    </row>
    <row r="13" spans="2:8">
      <c r="B13" s="7">
        <v>11</v>
      </c>
      <c r="C13" s="9" t="s">
        <v>136</v>
      </c>
      <c r="D13" s="10">
        <v>0.00631944444444444</v>
      </c>
      <c r="F13" s="11">
        <v>11</v>
      </c>
      <c r="G13" s="12" t="s">
        <v>171</v>
      </c>
      <c r="H13" s="13">
        <v>0.0496759259259259</v>
      </c>
    </row>
    <row r="14" spans="2:8">
      <c r="B14" s="7">
        <v>12</v>
      </c>
      <c r="C14" s="9" t="s">
        <v>137</v>
      </c>
      <c r="D14" s="10">
        <v>0.0206828703703704</v>
      </c>
      <c r="F14" s="11">
        <v>12</v>
      </c>
      <c r="G14" s="12" t="s">
        <v>173</v>
      </c>
      <c r="H14" s="13">
        <v>0.0166435185185185</v>
      </c>
    </row>
    <row r="15" spans="2:8">
      <c r="B15" s="7">
        <v>13</v>
      </c>
      <c r="C15" s="9" t="s">
        <v>141</v>
      </c>
      <c r="D15" s="10">
        <v>0.00958333333333333</v>
      </c>
      <c r="F15" s="11">
        <v>13</v>
      </c>
      <c r="G15" s="12" t="s">
        <v>174</v>
      </c>
      <c r="H15" s="13">
        <v>0.00930555555555556</v>
      </c>
    </row>
    <row r="16" spans="2:8">
      <c r="B16" s="7">
        <v>14</v>
      </c>
      <c r="C16" s="9" t="s">
        <v>138</v>
      </c>
      <c r="D16" s="10">
        <v>0.00667824074074074</v>
      </c>
      <c r="F16" s="11">
        <v>14</v>
      </c>
      <c r="G16" s="12" t="s">
        <v>172</v>
      </c>
      <c r="H16" s="13">
        <v>0.0102430555555556</v>
      </c>
    </row>
    <row r="17" spans="2:8">
      <c r="B17" s="7">
        <v>15</v>
      </c>
      <c r="C17" s="9" t="s">
        <v>139</v>
      </c>
      <c r="D17" s="10">
        <v>0.009375</v>
      </c>
      <c r="F17" s="11">
        <v>15</v>
      </c>
      <c r="G17" s="12" t="s">
        <v>175</v>
      </c>
      <c r="H17" s="13">
        <v>0.00533564814814815</v>
      </c>
    </row>
    <row r="18" spans="2:8">
      <c r="B18" s="7">
        <v>16</v>
      </c>
      <c r="C18" s="9" t="s">
        <v>140</v>
      </c>
      <c r="D18" s="10">
        <v>0.00427083333333333</v>
      </c>
      <c r="F18" s="11">
        <v>16</v>
      </c>
      <c r="G18" s="12" t="s">
        <v>176</v>
      </c>
      <c r="H18" s="13">
        <v>0.0206365740740741</v>
      </c>
    </row>
    <row r="19" spans="2:8">
      <c r="B19" s="7">
        <v>17</v>
      </c>
      <c r="C19" s="9" t="s">
        <v>155</v>
      </c>
      <c r="D19" s="10">
        <v>0.0172916666666667</v>
      </c>
      <c r="F19" s="11">
        <v>17</v>
      </c>
      <c r="G19" s="12" t="s">
        <v>177</v>
      </c>
      <c r="H19" s="13">
        <v>0.0243055555555556</v>
      </c>
    </row>
    <row r="20" spans="2:8">
      <c r="B20" s="7">
        <v>18</v>
      </c>
      <c r="C20" s="9" t="s">
        <v>156</v>
      </c>
      <c r="D20" s="10">
        <v>0.006875</v>
      </c>
      <c r="F20" s="11">
        <v>18</v>
      </c>
      <c r="G20" s="12" t="s">
        <v>178</v>
      </c>
      <c r="H20" s="13">
        <v>0.0550462962962963</v>
      </c>
    </row>
    <row r="21" spans="2:8">
      <c r="B21" s="7">
        <v>19</v>
      </c>
      <c r="C21" s="9" t="s">
        <v>142</v>
      </c>
      <c r="D21" s="10">
        <v>0.00505787037037037</v>
      </c>
      <c r="F21" s="11">
        <v>19</v>
      </c>
      <c r="G21" s="12" t="s">
        <v>179</v>
      </c>
      <c r="H21" s="13">
        <v>0.00655092592592593</v>
      </c>
    </row>
    <row r="22" spans="2:8">
      <c r="B22" s="7">
        <v>20</v>
      </c>
      <c r="C22" s="9" t="s">
        <v>143</v>
      </c>
      <c r="D22" s="10">
        <v>0.00530092592592593</v>
      </c>
      <c r="F22" s="11">
        <v>20</v>
      </c>
      <c r="G22" s="12" t="s">
        <v>180</v>
      </c>
      <c r="H22" s="13">
        <v>0.00581018518518519</v>
      </c>
    </row>
    <row r="23" spans="2:8">
      <c r="B23" s="7">
        <v>21</v>
      </c>
      <c r="C23" s="9" t="s">
        <v>144</v>
      </c>
      <c r="D23" s="10">
        <v>0.00947916666666667</v>
      </c>
      <c r="F23" s="11">
        <v>21</v>
      </c>
      <c r="G23" s="12" t="s">
        <v>181</v>
      </c>
      <c r="H23" s="13">
        <v>0.0670717592592593</v>
      </c>
    </row>
    <row r="24" spans="2:8">
      <c r="B24" s="7">
        <v>22</v>
      </c>
      <c r="C24" s="9" t="s">
        <v>145</v>
      </c>
      <c r="D24" s="10">
        <v>0.00793981481481482</v>
      </c>
      <c r="H24" s="8">
        <f>SUM(H6:H23)</f>
        <v>0.525243055555556</v>
      </c>
    </row>
    <row r="25" spans="2:8">
      <c r="B25" s="7">
        <v>23</v>
      </c>
      <c r="C25" s="9" t="s">
        <v>146</v>
      </c>
      <c r="D25" s="10">
        <v>0.0127083333333333</v>
      </c>
    </row>
    <row r="26" spans="2:8">
      <c r="B26" s="7">
        <v>24</v>
      </c>
      <c r="C26" s="9" t="s">
        <v>147</v>
      </c>
      <c r="D26" s="10">
        <v>0.00966435185185185</v>
      </c>
    </row>
    <row r="27" spans="2:8">
      <c r="B27" s="7">
        <v>25</v>
      </c>
      <c r="C27" s="9" t="s">
        <v>148</v>
      </c>
      <c r="D27" s="10">
        <v>0.0116203703703704</v>
      </c>
    </row>
    <row r="28" spans="2:8">
      <c r="B28" s="7">
        <v>26</v>
      </c>
      <c r="C28" s="9" t="s">
        <v>149</v>
      </c>
      <c r="D28" s="10">
        <v>0.0114699074074074</v>
      </c>
    </row>
    <row r="29" spans="2:8">
      <c r="B29" s="7">
        <v>27</v>
      </c>
      <c r="C29" s="9" t="s">
        <v>150</v>
      </c>
      <c r="D29" s="10">
        <v>0.0101967592592593</v>
      </c>
    </row>
    <row r="30" spans="2:8">
      <c r="B30" s="7">
        <v>28</v>
      </c>
      <c r="C30" s="9" t="s">
        <v>151</v>
      </c>
      <c r="D30" s="10">
        <v>0.0144328703703704</v>
      </c>
    </row>
    <row r="31" spans="2:8">
      <c r="B31" s="7">
        <v>29</v>
      </c>
      <c r="C31" s="9" t="s">
        <v>157</v>
      </c>
      <c r="D31" s="10">
        <v>0.00649305555555556</v>
      </c>
    </row>
    <row r="32" spans="2:8">
      <c r="B32" s="7">
        <v>30</v>
      </c>
      <c r="C32" s="9" t="s">
        <v>152</v>
      </c>
      <c r="D32" s="10">
        <v>0.00626157407407408</v>
      </c>
    </row>
    <row r="33" spans="2:4">
      <c r="B33" s="7">
        <v>31</v>
      </c>
      <c r="C33" s="9" t="s">
        <v>159</v>
      </c>
      <c r="D33" s="10">
        <v>0.00741898148148148</v>
      </c>
    </row>
    <row r="34" spans="2:4">
      <c r="B34" s="7">
        <v>32</v>
      </c>
      <c r="C34" s="9" t="s">
        <v>160</v>
      </c>
      <c r="D34" s="10">
        <v>0.00777777777777778</v>
      </c>
    </row>
    <row r="35" spans="2:4">
      <c r="B35" s="7">
        <v>33</v>
      </c>
      <c r="C35" s="9" t="s">
        <v>153</v>
      </c>
      <c r="D35" s="10">
        <v>0.0134722222222222</v>
      </c>
    </row>
    <row r="36" spans="2:4">
      <c r="B36" s="7">
        <v>34</v>
      </c>
      <c r="C36" s="9" t="s">
        <v>154</v>
      </c>
      <c r="D36" s="10">
        <v>0.00554398148148148</v>
      </c>
    </row>
    <row r="37" spans="2:4">
      <c r="B37" s="15">
        <v>35</v>
      </c>
      <c r="C37" s="16" t="s">
        <v>182</v>
      </c>
      <c r="D37" s="2">
        <v>0.00436342592592593</v>
      </c>
    </row>
    <row r="38" spans="2:4">
      <c r="B38" s="15">
        <v>36</v>
      </c>
      <c r="C38" s="16" t="s">
        <v>183</v>
      </c>
      <c r="D38" s="2">
        <v>0.00605324074074074</v>
      </c>
    </row>
    <row r="39" spans="2:4">
      <c r="B39" s="15">
        <v>37</v>
      </c>
      <c r="C39" s="16" t="s">
        <v>184</v>
      </c>
      <c r="D39" s="2">
        <v>0.0111921296296296</v>
      </c>
    </row>
    <row r="40" spans="2:4">
      <c r="B40" s="15">
        <v>38</v>
      </c>
      <c r="C40" s="16" t="s">
        <v>185</v>
      </c>
      <c r="D40" s="2">
        <v>0.010162037037037</v>
      </c>
    </row>
    <row r="41" spans="2:4">
      <c r="B41" s="15">
        <v>39</v>
      </c>
      <c r="C41" s="16" t="s">
        <v>186</v>
      </c>
      <c r="D41" s="2">
        <v>0.00586805555555555</v>
      </c>
    </row>
    <row r="42" spans="2:4">
      <c r="B42" s="15">
        <v>40</v>
      </c>
      <c r="C42" s="16" t="s">
        <v>187</v>
      </c>
      <c r="D42" s="2">
        <v>0.0121412037037037</v>
      </c>
    </row>
    <row r="43" spans="2:4">
      <c r="B43" s="15">
        <v>41</v>
      </c>
      <c r="C43" s="16" t="s">
        <v>188</v>
      </c>
      <c r="D43" s="2">
        <v>0.0130555555555556</v>
      </c>
    </row>
    <row r="44" spans="2:4">
      <c r="B44" s="15">
        <v>42</v>
      </c>
      <c r="C44" s="16" t="s">
        <v>189</v>
      </c>
      <c r="D44" s="2">
        <v>0.0108912037037037</v>
      </c>
    </row>
    <row r="45" spans="2:4">
      <c r="B45" s="15">
        <v>43</v>
      </c>
      <c r="C45" s="16" t="s">
        <v>190</v>
      </c>
      <c r="D45" s="2">
        <v>0.00538194444444445</v>
      </c>
    </row>
    <row r="46" spans="2:4">
      <c r="B46" s="15">
        <v>44</v>
      </c>
      <c r="C46" s="16" t="s">
        <v>191</v>
      </c>
      <c r="D46" s="2">
        <v>0.00783564814814815</v>
      </c>
    </row>
    <row r="47" spans="2:4">
      <c r="D47" s="8">
        <f>SUM(D3:D46)</f>
        <v>0.413425925925926</v>
      </c>
    </row>
  </sheetData>
  <mergeCells count="2">
    <mergeCell ref="B1:D1"/>
    <mergeCell ref="F1:H1"/>
  </mergeCells>
  <phoneticPr fontId="1" type="noConversion"/>
  <pageMargins left="0.70" right="0.70" top="0.75" bottom="0.75" header="0.30" footer="0.3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So Young Yoon</dc:creator>
  <cp:lastModifiedBy>llo_oli</cp:lastModifiedBy>
  <dcterms:modified xsi:type="dcterms:W3CDTF">2023-06-04T07:05:19Z</dcterms:modified>
</cp:coreProperties>
</file>